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G:\CCPG\DCR\OMB approvals\Hospital\2025 2552-10 Renewal\Management Review\"/>
    </mc:Choice>
  </mc:AlternateContent>
  <xr:revisionPtr revIDLastSave="0" documentId="13_ncr:1_{8E781280-1DE3-4108-88F9-E18C675EE5C7}" xr6:coauthVersionLast="47" xr6:coauthVersionMax="47" xr10:uidLastSave="{00000000-0000-0000-0000-000000000000}"/>
  <bookViews>
    <workbookView xWindow="-110" yWindow="-110" windowWidth="19420" windowHeight="10300" tabRatio="902" xr2:uid="{00000000-000D-0000-FFFF-FFFF00000000}"/>
  </bookViews>
  <sheets>
    <sheet name="S" sheetId="1" r:id="rId1"/>
    <sheet name="S2I" sheetId="2" r:id="rId2"/>
    <sheet name="S2II" sheetId="3" r:id="rId3"/>
    <sheet name="S3I" sheetId="4" r:id="rId4"/>
    <sheet name="S3II &amp;III" sheetId="5" r:id="rId5"/>
    <sheet name="S3IV" sheetId="6" r:id="rId6"/>
    <sheet name="S3V" sheetId="7" r:id="rId7"/>
    <sheet name="S4" sheetId="8" r:id="rId8"/>
    <sheet name="S5" sheetId="9" r:id="rId9"/>
    <sheet name="S6" sheetId="10" r:id="rId10"/>
    <sheet name="S7" sheetId="11" r:id="rId11"/>
    <sheet name="S8" sheetId="12" r:id="rId12"/>
    <sheet name="S9" sheetId="13" r:id="rId13"/>
    <sheet name="S10" sheetId="14" r:id="rId14"/>
    <sheet name="S-11PI" sheetId="106" r:id="rId15"/>
    <sheet name="S-11PII" sheetId="105" r:id="rId16"/>
    <sheet name="S-11PIII" sheetId="104" r:id="rId17"/>
    <sheet name="A" sheetId="15" r:id="rId18"/>
    <sheet name="A6" sheetId="16" r:id="rId19"/>
    <sheet name="A7I, II &amp;III" sheetId="18" r:id="rId20"/>
    <sheet name="A8" sheetId="19" r:id="rId21"/>
    <sheet name="A81" sheetId="20" r:id="rId22"/>
    <sheet name="A82" sheetId="28" r:id="rId23"/>
    <sheet name="A83" sheetId="27" r:id="rId24"/>
    <sheet name="BI" sheetId="26" r:id="rId25"/>
    <sheet name="BII" sheetId="25" r:id="rId26"/>
    <sheet name="B1" sheetId="24" r:id="rId27"/>
    <sheet name="B2" sheetId="23" r:id="rId28"/>
    <sheet name="CI" sheetId="34" r:id="rId29"/>
    <sheet name="CII" sheetId="33" r:id="rId30"/>
    <sheet name="DI" sheetId="39" r:id="rId31"/>
    <sheet name="DII" sheetId="38" r:id="rId32"/>
    <sheet name="DIII" sheetId="37" r:id="rId33"/>
    <sheet name="DIV" sheetId="36" r:id="rId34"/>
    <sheet name="DV" sheetId="35" r:id="rId35"/>
    <sheet name="D1I" sheetId="32" r:id="rId36"/>
    <sheet name="D1II" sheetId="31" r:id="rId37"/>
    <sheet name="D1III" sheetId="30" r:id="rId38"/>
    <sheet name="D2" sheetId="29" r:id="rId39"/>
    <sheet name="D3" sheetId="21" r:id="rId40"/>
    <sheet name="D4I" sheetId="47" r:id="rId41"/>
    <sheet name="D4II" sheetId="46" r:id="rId42"/>
    <sheet name="D4III" sheetId="45" r:id="rId43"/>
    <sheet name="D5I" sheetId="44" r:id="rId44"/>
    <sheet name="D5II" sheetId="43" r:id="rId45"/>
    <sheet name="D5III" sheetId="100" r:id="rId46"/>
    <sheet name="D5IV" sheetId="101" r:id="rId47"/>
    <sheet name="D6I" sheetId="123" r:id="rId48"/>
    <sheet name="D6III" sheetId="122" r:id="rId49"/>
    <sheet name="EA" sheetId="103" r:id="rId50"/>
    <sheet name="EB" sheetId="41" r:id="rId51"/>
    <sheet name="E1" sheetId="67" r:id="rId52"/>
    <sheet name="E1II" sheetId="66" r:id="rId53"/>
    <sheet name="E2" sheetId="65" r:id="rId54"/>
    <sheet name="E3I" sheetId="63" r:id="rId55"/>
    <sheet name="E3II" sheetId="64" r:id="rId56"/>
    <sheet name="E3III" sheetId="62" r:id="rId57"/>
    <sheet name="E3IV " sheetId="61" r:id="rId58"/>
    <sheet name="E3V" sheetId="60" r:id="rId59"/>
    <sheet name="E3VI" sheetId="59" r:id="rId60"/>
    <sheet name="E3VII" sheetId="58" r:id="rId61"/>
    <sheet name="E4" sheetId="121" r:id="rId62"/>
    <sheet name="E5" sheetId="124" r:id="rId63"/>
    <sheet name="E-90" sheetId="126" r:id="rId64"/>
    <sheet name="E-95" sheetId="125" r:id="rId65"/>
    <sheet name="G" sheetId="68" r:id="rId66"/>
    <sheet name="G1" sheetId="79" r:id="rId67"/>
    <sheet name="G2" sheetId="78" r:id="rId68"/>
    <sheet name="G3" sheetId="77" r:id="rId69"/>
    <sheet name="H" sheetId="80" r:id="rId70"/>
    <sheet name="H1I" sheetId="76" r:id="rId71"/>
    <sheet name="H1II" sheetId="75" r:id="rId72"/>
    <sheet name="H2I" sheetId="74" r:id="rId73"/>
    <sheet name="H2II" sheetId="73" r:id="rId74"/>
    <sheet name="H3" sheetId="72" r:id="rId75"/>
    <sheet name="H4" sheetId="71" r:id="rId76"/>
    <sheet name="H5" sheetId="70" r:id="rId77"/>
    <sheet name="I1" sheetId="69" r:id="rId78"/>
    <sheet name="I2" sheetId="56" r:id="rId79"/>
    <sheet name="I3" sheetId="99" r:id="rId80"/>
    <sheet name="I4" sheetId="130" r:id="rId81"/>
    <sheet name="I5" sheetId="97" r:id="rId82"/>
    <sheet name="J1I" sheetId="96" r:id="rId83"/>
    <sheet name="J1II" sheetId="95" r:id="rId84"/>
    <sheet name="J2I" sheetId="94" r:id="rId85"/>
    <sheet name="J2II" sheetId="93" r:id="rId86"/>
    <sheet name="J3" sheetId="92" r:id="rId87"/>
    <sheet name="J4" sheetId="91" r:id="rId88"/>
    <sheet name="K" sheetId="90" r:id="rId89"/>
    <sheet name="K1" sheetId="89" r:id="rId90"/>
    <sheet name="K2" sheetId="88" r:id="rId91"/>
    <sheet name="K3" sheetId="87" r:id="rId92"/>
    <sheet name="K4I" sheetId="86" r:id="rId93"/>
    <sheet name="K4II" sheetId="85" r:id="rId94"/>
    <sheet name="K5I" sheetId="84" r:id="rId95"/>
    <sheet name="K5II" sheetId="83" r:id="rId96"/>
    <sheet name="K5III" sheetId="82" r:id="rId97"/>
    <sheet name="K6" sheetId="81" r:id="rId98"/>
    <sheet name="L" sheetId="55" r:id="rId99"/>
    <sheet name="L1I" sheetId="54" r:id="rId100"/>
    <sheet name="L1II" sheetId="53" r:id="rId101"/>
    <sheet name="L1III" sheetId="52" r:id="rId102"/>
    <sheet name="M1" sheetId="51" r:id="rId103"/>
    <sheet name="M2" sheetId="50" r:id="rId104"/>
    <sheet name="M3" sheetId="49" r:id="rId105"/>
    <sheet name="M4" sheetId="48" r:id="rId106"/>
    <sheet name="M5" sheetId="40" r:id="rId107"/>
    <sheet name="N1" sheetId="120" r:id="rId108"/>
    <sheet name="N2" sheetId="119" r:id="rId109"/>
    <sheet name="N3" sheetId="118" r:id="rId110"/>
    <sheet name="N4" sheetId="117" r:id="rId111"/>
    <sheet name="N5" sheetId="116" r:id="rId112"/>
    <sheet name="O" sheetId="115" r:id="rId113"/>
    <sheet name="O1" sheetId="114" r:id="rId114"/>
    <sheet name="O2" sheetId="113" r:id="rId115"/>
    <sheet name="O3" sheetId="112" r:id="rId116"/>
    <sheet name="O4" sheetId="111" r:id="rId117"/>
    <sheet name="O5" sheetId="110" r:id="rId118"/>
    <sheet name="O6I" sheetId="109" r:id="rId119"/>
    <sheet name="O6II" sheetId="108" r:id="rId120"/>
    <sheet name="O7" sheetId="107" r:id="rId121"/>
    <sheet name="O8" sheetId="102" r:id="rId122"/>
  </sheets>
  <externalReferences>
    <externalReference r:id="rId123"/>
  </externalReferences>
  <definedNames>
    <definedName name="\0">#REF!</definedName>
    <definedName name="\a">#REF!</definedName>
    <definedName name="\b">#REF!</definedName>
    <definedName name="\d">#REF!</definedName>
    <definedName name="\e">#N/A</definedName>
    <definedName name="\h">#REF!</definedName>
    <definedName name="\o">#REF!</definedName>
    <definedName name="\s">#N/A</definedName>
    <definedName name="\t">#REF!</definedName>
    <definedName name="\x">#N/A</definedName>
    <definedName name="\y">#REF!</definedName>
    <definedName name="_A">#REF!</definedName>
    <definedName name="_Fill" hidden="1">#REF!</definedName>
    <definedName name="_Regression_Int" localSheetId="0" hidden="1">1</definedName>
    <definedName name="_Regression_Int" localSheetId="4" hidden="1">1</definedName>
    <definedName name="AP87_">#REF!</definedName>
    <definedName name="B_1BD1">#REF!</definedName>
    <definedName name="B_1BD2">#REF!</definedName>
    <definedName name="B_1BD3">#REF!</definedName>
    <definedName name="B_1BD4">#REF!</definedName>
    <definedName name="B_1PG1">#REF!</definedName>
    <definedName name="B_1PG2">#N/A</definedName>
    <definedName name="B_1PG3">#REF!</definedName>
    <definedName name="B_1PG4">#REF!</definedName>
    <definedName name="BBDRP5_8">#N/A</definedName>
    <definedName name="BBDRREST">#N/A</definedName>
    <definedName name="BPT1P2_4">#N/A</definedName>
    <definedName name="BPT1P5_8">#N/A</definedName>
    <definedName name="BPT1PG1">#REF!</definedName>
    <definedName name="BPT1REST">#N/A</definedName>
    <definedName name="BURDEN">#N/A</definedName>
    <definedName name="from">[1]S!$H$5</definedName>
    <definedName name="GENERAL">#REF!</definedName>
    <definedName name="HOME">#REF!</definedName>
    <definedName name="I_2">#N/A</definedName>
    <definedName name="I_2_2">#N/A</definedName>
    <definedName name="I_2_3">#N/A</definedName>
    <definedName name="I_2_4">#N/A</definedName>
    <definedName name="I_2_5">#N/A</definedName>
    <definedName name="I_2_6">#N/A</definedName>
    <definedName name="I_2_7">#N/A</definedName>
    <definedName name="I_3">#N/A</definedName>
    <definedName name="I_4">#N/A</definedName>
    <definedName name="LINE69">#REF!</definedName>
    <definedName name="PAGE1">#REF!</definedName>
    <definedName name="PAGE2">#REF!</definedName>
    <definedName name="PARTI">#N/A</definedName>
    <definedName name="PARTII">#N/A</definedName>
    <definedName name="PARTIII_1">#N/A</definedName>
    <definedName name="PARTIII_2">#N/A</definedName>
    <definedName name="PARTIV">#REF!</definedName>
    <definedName name="PG1BDR">#N/A</definedName>
    <definedName name="PG2_4BDR">#REF!</definedName>
    <definedName name="PG5_8BDR">#REF!</definedName>
    <definedName name="pnumber">[1]S!$F$6</definedName>
    <definedName name="_xlnm.Print_Area" localSheetId="25">BII!$A$1:$AP$177,BII!#REF!</definedName>
    <definedName name="_xlnm.Print_Area" localSheetId="0">S!$A$1:$K$85</definedName>
    <definedName name="Print_Area_MI" localSheetId="0">S!$A$1:$K$35</definedName>
    <definedName name="Print_Area_MI" localSheetId="4">'S3II &amp;III'!$A$1:$I$170</definedName>
    <definedName name="Print_Area_MI">#REF!</definedName>
    <definedName name="RENAL">#REF!</definedName>
    <definedName name="RESTBDR">#REF!</definedName>
    <definedName name="STBI4D2">#REF!</definedName>
    <definedName name="STBI4D8">#REF!</definedName>
    <definedName name="STBICRNA">#N/A</definedName>
    <definedName name="STBII">#N/A</definedName>
    <definedName name="STMEDED">#N/A</definedName>
    <definedName name="STOREBI">#N/A</definedName>
    <definedName name="to">[1]S!$H$6</definedName>
    <definedName name="Z_DA04D9AA_DAB0_4253_8901_382DE1794145_.wvu.Cols" localSheetId="9" hidden="1">'S6'!$J:$J</definedName>
    <definedName name="Z_DA04D9AA_DAB0_4253_8901_382DE1794145_.wvu.PrintArea" localSheetId="0" hidden="1">S!$A$1:$K$85</definedName>
    <definedName name="Z_DA04D9AA_DAB0_4253_8901_382DE1794145_.wvu.PrintArea" localSheetId="1" hidden="1">S2I!$A$1:$M$355</definedName>
    <definedName name="Z_DA04D9AA_DAB0_4253_8901_382DE1794145_.wvu.PrintArea" localSheetId="3" hidden="1">S3I!$A$1:$R$59</definedName>
    <definedName name="Z_DA04D9AA_DAB0_4253_8901_382DE1794145_.wvu.PrintArea" localSheetId="4" hidden="1">'S3II &amp;III'!$A$1:$I$170</definedName>
    <definedName name="Z_DA04D9AA_DAB0_4253_8901_382DE1794145_.wvu.PrintArea" localSheetId="5" hidden="1">S3IV!$A$1:$I$86</definedName>
    <definedName name="Z_DA04D9AA_DAB0_4253_8901_382DE1794145_.wvu.PrintArea" localSheetId="6" hidden="1">S3V!$A$1:$I$85</definedName>
    <definedName name="Z_DA04D9AA_DAB0_4253_8901_382DE1794145_.wvu.PrintArea" localSheetId="7" hidden="1">'S4'!$A$1:$J$85</definedName>
    <definedName name="Z_DA04D9AA_DAB0_4253_8901_382DE1794145_.wvu.PrintArea" localSheetId="8" hidden="1">'S5'!$A$1:$I$86</definedName>
    <definedName name="Z_DA04D9AA_DAB0_4253_8901_382DE1794145_.wvu.PrintArea" localSheetId="9" hidden="1">'S6'!$A$1:$I$85</definedName>
    <definedName name="Z_DA04D9AA_DAB0_4253_8901_382DE1794145_.wvu.PrintArea" localSheetId="10" hidden="1">'S7'!$A$1:$I$170</definedName>
  </definedNames>
  <calcPr calcId="191029"/>
  <customWorkbookViews>
    <customWorkbookView name="MiechalLefkowitz - Personal View" guid="{DA04D9AA-DAB0-4253-8901-382DE1794145}" mergeInterval="0" personalView="1" maximized="1" xWindow="1" yWindow="1" windowWidth="1020" windowHeight="486" tabRatio="59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4" i="103" l="1"/>
  <c r="I130" i="103"/>
  <c r="J42" i="125"/>
  <c r="J41" i="125"/>
  <c r="J40" i="125"/>
  <c r="K58" i="41" l="1"/>
  <c r="I129" i="103"/>
  <c r="J45" i="125" l="1"/>
  <c r="J44" i="125"/>
  <c r="J43" i="125"/>
  <c r="J39" i="125"/>
  <c r="J32" i="125"/>
  <c r="J31" i="125"/>
  <c r="J30" i="125"/>
  <c r="J29" i="125"/>
  <c r="J28" i="125"/>
  <c r="P19" i="99" l="1"/>
  <c r="P16" i="99" l="1"/>
  <c r="AN138" i="54" l="1"/>
  <c r="AC138" i="54"/>
  <c r="AB138" i="54"/>
  <c r="AA138" i="54"/>
  <c r="O138" i="54"/>
  <c r="N138" i="54"/>
  <c r="M138" i="54"/>
  <c r="AN99" i="54"/>
  <c r="AB99" i="54"/>
  <c r="AA99" i="54"/>
  <c r="N99" i="54"/>
  <c r="M99" i="54"/>
  <c r="AN98" i="54"/>
  <c r="AB98" i="54"/>
  <c r="AA98" i="54"/>
  <c r="N98" i="54"/>
  <c r="M98" i="54"/>
  <c r="I12" i="124"/>
  <c r="I11" i="124"/>
  <c r="I10" i="124"/>
  <c r="I9" i="124"/>
  <c r="I8" i="124"/>
  <c r="I7" i="124"/>
  <c r="I6" i="124"/>
  <c r="I112" i="103"/>
  <c r="R48" i="35"/>
  <c r="R47" i="35"/>
  <c r="M164" i="36"/>
  <c r="M163" i="36"/>
  <c r="M45" i="36"/>
  <c r="M44" i="36"/>
  <c r="J43" i="38"/>
  <c r="J42" i="38"/>
  <c r="Q78" i="34"/>
  <c r="Q77" i="34"/>
  <c r="AP98" i="24"/>
  <c r="AP99" i="25"/>
  <c r="AB99" i="25"/>
  <c r="M99" i="25"/>
  <c r="AP98" i="25"/>
  <c r="AB98" i="25"/>
  <c r="M98" i="25"/>
  <c r="AP98" i="26"/>
  <c r="AB98" i="26"/>
  <c r="M98" i="26"/>
  <c r="N97" i="15"/>
  <c r="N96" i="15"/>
  <c r="I33" i="103" l="1"/>
  <c r="I27" i="103"/>
  <c r="I24" i="103"/>
  <c r="I22" i="103" l="1"/>
  <c r="AO120" i="25" l="1"/>
  <c r="F86" i="41" l="1"/>
  <c r="AG1" i="73"/>
  <c r="T1" i="73"/>
  <c r="U1" i="74"/>
  <c r="I31" i="118"/>
  <c r="I33" i="48"/>
  <c r="I59" i="103" l="1"/>
  <c r="I32" i="59" l="1"/>
  <c r="I146" i="103" l="1"/>
  <c r="K16" i="65" l="1"/>
  <c r="J55" i="60"/>
  <c r="K44" i="65"/>
  <c r="K69" i="41"/>
  <c r="I150" i="103" l="1"/>
  <c r="K59" i="1" l="1"/>
  <c r="K49" i="1"/>
  <c r="I148" i="103"/>
  <c r="K67" i="41"/>
  <c r="K42" i="65"/>
  <c r="J53" i="60"/>
  <c r="J57" i="60"/>
  <c r="K46" i="65"/>
  <c r="K71" i="41"/>
  <c r="I152" i="103"/>
  <c r="M241" i="2" l="1"/>
  <c r="I36" i="5" l="1"/>
  <c r="I17" i="103" l="1"/>
  <c r="I16" i="103"/>
  <c r="P18" i="99" l="1"/>
  <c r="P15" i="99"/>
  <c r="O164" i="24" l="1"/>
  <c r="O165" i="24"/>
  <c r="AD165" i="24"/>
  <c r="AD164" i="24"/>
  <c r="AA120" i="26" l="1"/>
  <c r="AA61" i="26"/>
  <c r="H119" i="15"/>
  <c r="H60" i="15"/>
  <c r="K65" i="65" l="1"/>
  <c r="K63" i="65"/>
  <c r="K62" i="65"/>
  <c r="K61" i="65"/>
  <c r="K60" i="65"/>
  <c r="K58" i="65"/>
  <c r="K57" i="65"/>
  <c r="K55" i="65"/>
  <c r="K54" i="65"/>
  <c r="K53" i="65"/>
  <c r="K52" i="65"/>
  <c r="K50" i="65"/>
  <c r="I213" i="103" l="1"/>
  <c r="I198" i="103"/>
  <c r="I199" i="103"/>
  <c r="J86" i="121" l="1"/>
  <c r="K31" i="65" l="1"/>
  <c r="I26" i="117" l="1"/>
  <c r="I21" i="117"/>
  <c r="I53" i="49"/>
  <c r="I56" i="49"/>
  <c r="I111" i="103" l="1"/>
  <c r="I195" i="103" l="1"/>
  <c r="I212" i="103"/>
  <c r="I211" i="103"/>
  <c r="I209" i="103"/>
  <c r="I208" i="103"/>
  <c r="I207" i="103"/>
  <c r="I206" i="103"/>
  <c r="I205" i="103" l="1"/>
  <c r="I203" i="103"/>
  <c r="I202" i="103"/>
  <c r="I201" i="103"/>
  <c r="I102" i="103"/>
  <c r="I101" i="103"/>
  <c r="I100" i="103"/>
  <c r="I99" i="103"/>
  <c r="I98" i="103"/>
  <c r="I97" i="103"/>
  <c r="I96" i="103"/>
  <c r="I95" i="103"/>
  <c r="I94" i="103"/>
  <c r="I197" i="103"/>
  <c r="I128" i="103"/>
  <c r="G60" i="120" l="1"/>
  <c r="F60" i="52"/>
  <c r="A119" i="36"/>
  <c r="M60" i="36"/>
  <c r="K37" i="65" l="1"/>
  <c r="K34" i="65"/>
  <c r="I30" i="63"/>
  <c r="I27" i="63"/>
  <c r="I26" i="63"/>
  <c r="K52" i="62"/>
  <c r="K49" i="62"/>
  <c r="I37" i="61"/>
  <c r="K14" i="41" l="1"/>
  <c r="M172" i="36" l="1"/>
  <c r="R56" i="35"/>
  <c r="M53" i="36"/>
  <c r="M79" i="33"/>
  <c r="J51" i="38"/>
  <c r="AP107" i="24"/>
  <c r="AC107" i="24"/>
  <c r="AB107" i="24"/>
  <c r="AP107" i="25"/>
  <c r="AB107" i="25"/>
  <c r="N107" i="25"/>
  <c r="AC107" i="25"/>
  <c r="M210" i="2" l="1"/>
  <c r="M209" i="2"/>
  <c r="M208" i="2"/>
  <c r="M207" i="2"/>
  <c r="M206" i="2"/>
  <c r="I58" i="103" l="1"/>
  <c r="K50" i="64"/>
  <c r="N107" i="24" l="1"/>
  <c r="M107" i="24"/>
  <c r="L81" i="52" l="1"/>
  <c r="AB107" i="54"/>
  <c r="AN107" i="54" s="1"/>
  <c r="AA107" i="54"/>
  <c r="O107" i="54"/>
  <c r="AC107" i="54"/>
  <c r="M107" i="54"/>
  <c r="P62" i="21"/>
  <c r="Q86" i="34"/>
  <c r="M107" i="25"/>
  <c r="AP107" i="26"/>
  <c r="M107" i="26"/>
  <c r="AB107" i="26" s="1"/>
  <c r="N105" i="15"/>
  <c r="M205" i="2" l="1"/>
  <c r="M204" i="2"/>
  <c r="M237" i="2" l="1"/>
  <c r="J43" i="92" l="1"/>
  <c r="J40" i="92"/>
  <c r="I31" i="59"/>
  <c r="I28" i="59"/>
  <c r="J50" i="60"/>
  <c r="J47" i="60"/>
  <c r="I34" i="61"/>
  <c r="K47" i="64"/>
  <c r="K38" i="65"/>
  <c r="K32" i="65"/>
  <c r="K64" i="41"/>
  <c r="K59" i="41"/>
  <c r="I131" i="103"/>
  <c r="I145" i="103"/>
  <c r="L43" i="52" l="1"/>
  <c r="D86" i="5" l="1"/>
  <c r="I193" i="103" l="1"/>
  <c r="I192" i="103"/>
  <c r="I190" i="103"/>
  <c r="I189" i="103"/>
  <c r="I187" i="103"/>
  <c r="I185" i="103"/>
  <c r="I184" i="103"/>
  <c r="I183" i="103"/>
  <c r="I182" i="103"/>
  <c r="I181" i="103"/>
  <c r="I180" i="103"/>
  <c r="I179" i="103"/>
  <c r="I74" i="103"/>
  <c r="I73" i="103"/>
  <c r="I72" i="103"/>
  <c r="I71" i="103"/>
  <c r="I70" i="103"/>
  <c r="I69" i="103"/>
  <c r="I68" i="103"/>
  <c r="I66" i="103"/>
  <c r="I65" i="103"/>
  <c r="I64" i="103"/>
  <c r="I63" i="103"/>
  <c r="I62" i="103"/>
  <c r="I60" i="103"/>
  <c r="I57" i="103"/>
  <c r="I56" i="103"/>
  <c r="I55" i="103"/>
  <c r="I54" i="103"/>
  <c r="I53" i="103"/>
  <c r="I52" i="103"/>
  <c r="I50" i="103"/>
  <c r="I49" i="103"/>
  <c r="I48" i="103"/>
  <c r="I47" i="103"/>
  <c r="I46" i="103"/>
  <c r="I45" i="103"/>
  <c r="I44" i="103"/>
  <c r="I43" i="103"/>
  <c r="I42" i="103"/>
  <c r="I41" i="103"/>
  <c r="I40" i="103"/>
  <c r="I39" i="103"/>
  <c r="I38" i="103"/>
  <c r="I37" i="103"/>
  <c r="I35" i="103"/>
  <c r="I32" i="103"/>
  <c r="I31" i="103"/>
  <c r="I29" i="103"/>
  <c r="I26" i="103"/>
  <c r="I23" i="103"/>
  <c r="I21" i="103"/>
  <c r="I25" i="103"/>
  <c r="I9" i="103"/>
  <c r="I10" i="103"/>
  <c r="I11" i="103"/>
  <c r="I12" i="103"/>
  <c r="I13" i="103"/>
  <c r="I14" i="103"/>
  <c r="I15" i="103"/>
  <c r="I18" i="103"/>
  <c r="I19" i="103"/>
  <c r="I8" i="103"/>
  <c r="I103" i="103"/>
  <c r="I104" i="103"/>
  <c r="I105" i="103"/>
  <c r="I106" i="103"/>
  <c r="I107" i="103"/>
  <c r="I108" i="103"/>
  <c r="I109" i="103"/>
  <c r="I110" i="103"/>
  <c r="I113" i="103"/>
  <c r="I114" i="103"/>
  <c r="I115" i="103"/>
  <c r="I116" i="103"/>
  <c r="I117" i="103"/>
  <c r="I118" i="103"/>
  <c r="I119" i="103"/>
  <c r="I120" i="103"/>
  <c r="I121" i="103"/>
  <c r="I122" i="103"/>
  <c r="I123" i="103"/>
  <c r="I124" i="103"/>
  <c r="I125" i="103"/>
  <c r="I126" i="103"/>
  <c r="I127" i="103"/>
  <c r="I142" i="103"/>
  <c r="I143" i="103"/>
  <c r="I144" i="103"/>
  <c r="I147" i="103"/>
  <c r="I149" i="103"/>
  <c r="I151" i="103"/>
  <c r="I153" i="103"/>
  <c r="I133" i="103"/>
  <c r="I134" i="103"/>
  <c r="I135" i="103"/>
  <c r="I136" i="103"/>
  <c r="I137" i="103"/>
  <c r="I138" i="103"/>
  <c r="I139" i="103"/>
  <c r="I140" i="103"/>
  <c r="I141" i="103"/>
  <c r="M45" i="51" l="1"/>
  <c r="M44" i="51"/>
  <c r="I28" i="63" l="1"/>
  <c r="I29" i="63"/>
  <c r="I12" i="61" l="1"/>
  <c r="I11" i="61"/>
  <c r="I10" i="61"/>
  <c r="I9" i="61"/>
  <c r="F60" i="115" l="1"/>
  <c r="I132" i="103" l="1"/>
  <c r="AD32" i="74" l="1"/>
  <c r="AD13" i="74"/>
  <c r="AD14" i="74"/>
  <c r="AD15" i="74"/>
  <c r="AD16" i="74"/>
  <c r="AD17" i="74"/>
  <c r="AD18" i="74"/>
  <c r="AD19" i="74"/>
  <c r="AD20" i="74"/>
  <c r="AD21" i="74"/>
  <c r="AD22" i="74"/>
  <c r="AD23" i="74"/>
  <c r="AD24" i="74"/>
  <c r="AD25" i="74"/>
  <c r="AD26" i="74"/>
  <c r="AD27" i="74"/>
  <c r="AD28" i="74"/>
  <c r="AD29" i="74"/>
  <c r="AD30" i="74"/>
  <c r="AD31" i="74"/>
  <c r="AB150" i="54" l="1"/>
  <c r="AB149" i="54"/>
  <c r="AB148" i="54"/>
  <c r="AB147" i="54"/>
  <c r="AB146" i="54"/>
  <c r="AB145" i="54"/>
  <c r="AB144" i="54"/>
  <c r="AB143" i="54"/>
  <c r="AB142" i="54"/>
  <c r="AB141" i="54"/>
  <c r="AB140" i="54"/>
  <c r="AB130" i="54"/>
  <c r="AB131" i="54"/>
  <c r="AB132" i="54"/>
  <c r="AB133" i="54"/>
  <c r="AB134" i="54"/>
  <c r="AB135" i="54"/>
  <c r="AB136" i="54"/>
  <c r="AA157" i="54"/>
  <c r="AA156" i="54"/>
  <c r="AA155" i="54"/>
  <c r="AA154" i="54"/>
  <c r="AA153" i="54"/>
  <c r="AA141" i="54"/>
  <c r="AA142" i="54"/>
  <c r="AA143" i="54"/>
  <c r="AA144" i="54"/>
  <c r="AA145" i="54"/>
  <c r="AA146" i="54"/>
  <c r="AA147" i="54"/>
  <c r="AA148" i="54"/>
  <c r="AA149" i="54"/>
  <c r="AA150" i="54"/>
  <c r="AA151" i="54"/>
  <c r="AA140" i="54"/>
  <c r="AA131" i="54"/>
  <c r="AA132" i="54"/>
  <c r="AA133" i="54"/>
  <c r="AA134" i="54"/>
  <c r="AA135" i="54"/>
  <c r="AA136" i="54"/>
  <c r="AA130" i="54"/>
  <c r="K30" i="65" l="1"/>
  <c r="I33" i="9" l="1"/>
  <c r="L83" i="52" l="1"/>
  <c r="L88" i="52"/>
  <c r="L87" i="52"/>
  <c r="L86" i="52"/>
  <c r="L85" i="52"/>
  <c r="L84" i="52"/>
  <c r="L80" i="52"/>
  <c r="L79" i="52"/>
  <c r="L78" i="52"/>
  <c r="L77" i="52"/>
  <c r="L76" i="52"/>
  <c r="L75"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16" i="52"/>
  <c r="AN162" i="54"/>
  <c r="AN161" i="54"/>
  <c r="AN160" i="54"/>
  <c r="AN159" i="54"/>
  <c r="AN158" i="54"/>
  <c r="AN157" i="54"/>
  <c r="AN156" i="54"/>
  <c r="AN155" i="54"/>
  <c r="AN154" i="54"/>
  <c r="AN153" i="54"/>
  <c r="AN151" i="54"/>
  <c r="AN150" i="54"/>
  <c r="AN149" i="54"/>
  <c r="AN148" i="54"/>
  <c r="AN147" i="54"/>
  <c r="AN146" i="54"/>
  <c r="AN145" i="54"/>
  <c r="AN144" i="54"/>
  <c r="AN143" i="54"/>
  <c r="AN142" i="54"/>
  <c r="AN141" i="54"/>
  <c r="AN140" i="54"/>
  <c r="AN137" i="54"/>
  <c r="AN136" i="54"/>
  <c r="AN135" i="54"/>
  <c r="AN134" i="54"/>
  <c r="AN133" i="54"/>
  <c r="AN132" i="54"/>
  <c r="AN131" i="54"/>
  <c r="AN130" i="54"/>
  <c r="AN106" i="54"/>
  <c r="AN105" i="54"/>
  <c r="AN104" i="54"/>
  <c r="AN103" i="54"/>
  <c r="AN102" i="54"/>
  <c r="AN101" i="54"/>
  <c r="AN97" i="54"/>
  <c r="AN96" i="54"/>
  <c r="AN95" i="54"/>
  <c r="AN94" i="54"/>
  <c r="AN93" i="54"/>
  <c r="AN92" i="54"/>
  <c r="AN91" i="54"/>
  <c r="AN90" i="54"/>
  <c r="AN89" i="54"/>
  <c r="AN88" i="54"/>
  <c r="AN87" i="54"/>
  <c r="AN86" i="54"/>
  <c r="AN85" i="54"/>
  <c r="AN84" i="54"/>
  <c r="AN83" i="54"/>
  <c r="AN82" i="54"/>
  <c r="AN81" i="54"/>
  <c r="AN80" i="54"/>
  <c r="AN79" i="54"/>
  <c r="AN78" i="54"/>
  <c r="AN77" i="54"/>
  <c r="AN76" i="54"/>
  <c r="AN75" i="54"/>
  <c r="AN74" i="54"/>
  <c r="AN73" i="54"/>
  <c r="AN72" i="54"/>
  <c r="AN71" i="54"/>
  <c r="AN13" i="54"/>
  <c r="AN14" i="54"/>
  <c r="AN15" i="54"/>
  <c r="AN16" i="54"/>
  <c r="AN17" i="54"/>
  <c r="AN18" i="54"/>
  <c r="AN19" i="54"/>
  <c r="AN20" i="54"/>
  <c r="AN21" i="54"/>
  <c r="AN22" i="54"/>
  <c r="AN23" i="54"/>
  <c r="AN24" i="54"/>
  <c r="AN25" i="54"/>
  <c r="AN26" i="54"/>
  <c r="AN27" i="54"/>
  <c r="AN28" i="54"/>
  <c r="AN29" i="54"/>
  <c r="AN30" i="54"/>
  <c r="AN31" i="54"/>
  <c r="AN32" i="54"/>
  <c r="AN33" i="54"/>
  <c r="AN35" i="54"/>
  <c r="AN36" i="54"/>
  <c r="AN37" i="54"/>
  <c r="AN38" i="54"/>
  <c r="AN39" i="54"/>
  <c r="AN40" i="54"/>
  <c r="AN41" i="54"/>
  <c r="AN42" i="54"/>
  <c r="AN43" i="54"/>
  <c r="AN44" i="54"/>
  <c r="AN45" i="54"/>
  <c r="AN46" i="54"/>
  <c r="AN47" i="54"/>
  <c r="AN12" i="54"/>
  <c r="AA72" i="54"/>
  <c r="AB72" i="54"/>
  <c r="AA73" i="54"/>
  <c r="AB73" i="54"/>
  <c r="AA74" i="54"/>
  <c r="AB74" i="54"/>
  <c r="AA75" i="54"/>
  <c r="AB75" i="54"/>
  <c r="AA76" i="54"/>
  <c r="AB76" i="54"/>
  <c r="AA77" i="54"/>
  <c r="AB77" i="54"/>
  <c r="AA78" i="54"/>
  <c r="AB78" i="54"/>
  <c r="AA79" i="54"/>
  <c r="AB79" i="54"/>
  <c r="AA80" i="54"/>
  <c r="AB80" i="54"/>
  <c r="AA81" i="54"/>
  <c r="AB81" i="54"/>
  <c r="AA82" i="54"/>
  <c r="AB82" i="54"/>
  <c r="AA83" i="54"/>
  <c r="AB83" i="54"/>
  <c r="AA84" i="54"/>
  <c r="AB84" i="54"/>
  <c r="AA85" i="54"/>
  <c r="AB85" i="54"/>
  <c r="AA86" i="54"/>
  <c r="AB86" i="54"/>
  <c r="AA87" i="54"/>
  <c r="AB87" i="54"/>
  <c r="AA88" i="54"/>
  <c r="AB88" i="54"/>
  <c r="AA89" i="54"/>
  <c r="AB89" i="54"/>
  <c r="AA90" i="54"/>
  <c r="AB90" i="54"/>
  <c r="AA91" i="54"/>
  <c r="AB91" i="54"/>
  <c r="AA92" i="54"/>
  <c r="AB92" i="54"/>
  <c r="AA93" i="54"/>
  <c r="AB93" i="54"/>
  <c r="AA94" i="54"/>
  <c r="AB94" i="54"/>
  <c r="AA95" i="54"/>
  <c r="AB95" i="54"/>
  <c r="AA96" i="54"/>
  <c r="AB96" i="54"/>
  <c r="AA97" i="54"/>
  <c r="AB97" i="54"/>
  <c r="AA101" i="54"/>
  <c r="AB101" i="54"/>
  <c r="AA102" i="54"/>
  <c r="AB102" i="54"/>
  <c r="AA103" i="54"/>
  <c r="AB103" i="54"/>
  <c r="AA104" i="54"/>
  <c r="AB104" i="54"/>
  <c r="AA105" i="54"/>
  <c r="AB105" i="54"/>
  <c r="AA106" i="54"/>
  <c r="AB106" i="54"/>
  <c r="AB71" i="54"/>
  <c r="AA71" i="54"/>
  <c r="AB47" i="54"/>
  <c r="AA47" i="54"/>
  <c r="AB46" i="54"/>
  <c r="AA46" i="54"/>
  <c r="AB45" i="54"/>
  <c r="AA45" i="54"/>
  <c r="AB44" i="54"/>
  <c r="AA44" i="54"/>
  <c r="AB43" i="54"/>
  <c r="AA43" i="54"/>
  <c r="AB42" i="54"/>
  <c r="AA42" i="54"/>
  <c r="AB41" i="54"/>
  <c r="AA41" i="54"/>
  <c r="AB40" i="54"/>
  <c r="AA40" i="54"/>
  <c r="AB39" i="54"/>
  <c r="AA39" i="54"/>
  <c r="AB38" i="54"/>
  <c r="AA38" i="54"/>
  <c r="AB37" i="54"/>
  <c r="AA37" i="54"/>
  <c r="AB36" i="54"/>
  <c r="AA36" i="54"/>
  <c r="AB35" i="54"/>
  <c r="AA35" i="54"/>
  <c r="AA13" i="54"/>
  <c r="AB13" i="54"/>
  <c r="AA14" i="54"/>
  <c r="AB14" i="54"/>
  <c r="AA15" i="54"/>
  <c r="AB15" i="54"/>
  <c r="AA16" i="54"/>
  <c r="AB16" i="54"/>
  <c r="AA17" i="54"/>
  <c r="AB17" i="54"/>
  <c r="AA18" i="54"/>
  <c r="AB18" i="54"/>
  <c r="AA19" i="54"/>
  <c r="AB19" i="54"/>
  <c r="AA20" i="54"/>
  <c r="AB20" i="54"/>
  <c r="AA21" i="54"/>
  <c r="AB21" i="54"/>
  <c r="AA22" i="54"/>
  <c r="AB22" i="54"/>
  <c r="AA23" i="54"/>
  <c r="AB23" i="54"/>
  <c r="AA24" i="54"/>
  <c r="AB24" i="54"/>
  <c r="AA25" i="54"/>
  <c r="AB25" i="54"/>
  <c r="AA26" i="54"/>
  <c r="AB26" i="54"/>
  <c r="AA27" i="54"/>
  <c r="AB27" i="54"/>
  <c r="AA28" i="54"/>
  <c r="AB28" i="54"/>
  <c r="AA29" i="54"/>
  <c r="AB29" i="54"/>
  <c r="AA30" i="54"/>
  <c r="AB30" i="54"/>
  <c r="AA31" i="54"/>
  <c r="AB31" i="54"/>
  <c r="AA32" i="54"/>
  <c r="AB32" i="54"/>
  <c r="AA33" i="54"/>
  <c r="AB33" i="54"/>
  <c r="AB12" i="54"/>
  <c r="AA12" i="54"/>
  <c r="N162" i="54"/>
  <c r="M162" i="54"/>
  <c r="N161" i="54"/>
  <c r="M161" i="54"/>
  <c r="N160" i="54"/>
  <c r="M160" i="54"/>
  <c r="N159" i="54"/>
  <c r="M159" i="54"/>
  <c r="N158" i="54"/>
  <c r="M158" i="54"/>
  <c r="N157" i="54"/>
  <c r="M157" i="54"/>
  <c r="N156" i="54"/>
  <c r="M156" i="54"/>
  <c r="N155" i="54"/>
  <c r="M155" i="54"/>
  <c r="N154" i="54"/>
  <c r="M154" i="54"/>
  <c r="N153" i="54"/>
  <c r="M153" i="54"/>
  <c r="N151" i="54"/>
  <c r="M151" i="54"/>
  <c r="N150" i="54"/>
  <c r="M150" i="54"/>
  <c r="N149" i="54"/>
  <c r="M149" i="54"/>
  <c r="N148" i="54"/>
  <c r="M148" i="54"/>
  <c r="N147" i="54"/>
  <c r="M147" i="54"/>
  <c r="N146" i="54"/>
  <c r="M146" i="54"/>
  <c r="N145" i="54"/>
  <c r="M145" i="54"/>
  <c r="N144" i="54"/>
  <c r="M144" i="54"/>
  <c r="N143" i="54"/>
  <c r="M143" i="54"/>
  <c r="N142" i="54"/>
  <c r="M142" i="54"/>
  <c r="N141" i="54"/>
  <c r="M141" i="54"/>
  <c r="N140" i="54"/>
  <c r="M140" i="54"/>
  <c r="N137" i="54"/>
  <c r="M137" i="54"/>
  <c r="N136" i="54"/>
  <c r="M136" i="54"/>
  <c r="N135" i="54"/>
  <c r="M135" i="54"/>
  <c r="N134" i="54"/>
  <c r="M134" i="54"/>
  <c r="N133" i="54"/>
  <c r="M133" i="54"/>
  <c r="N132" i="54"/>
  <c r="M132" i="54"/>
  <c r="N131" i="54"/>
  <c r="M131" i="54"/>
  <c r="N130" i="54"/>
  <c r="M130" i="54"/>
  <c r="M93" i="54"/>
  <c r="N93" i="54"/>
  <c r="M94" i="54"/>
  <c r="N94" i="54"/>
  <c r="N106" i="54"/>
  <c r="M106" i="54"/>
  <c r="N105" i="54"/>
  <c r="M105" i="54"/>
  <c r="N104" i="54"/>
  <c r="M104" i="54"/>
  <c r="N103" i="54"/>
  <c r="M103" i="54"/>
  <c r="N102" i="54"/>
  <c r="M102" i="54"/>
  <c r="N101" i="54"/>
  <c r="M101" i="54"/>
  <c r="N97" i="54"/>
  <c r="M97" i="54"/>
  <c r="N96" i="54"/>
  <c r="M96" i="54"/>
  <c r="N95" i="54"/>
  <c r="M95" i="54"/>
  <c r="N92" i="54"/>
  <c r="M92" i="54"/>
  <c r="N91" i="54"/>
  <c r="M91" i="54"/>
  <c r="N90" i="54"/>
  <c r="M90" i="54"/>
  <c r="N89" i="54"/>
  <c r="M89" i="54"/>
  <c r="N88" i="54"/>
  <c r="M88" i="54"/>
  <c r="N87" i="54"/>
  <c r="M87" i="54"/>
  <c r="N86" i="54"/>
  <c r="M86" i="54"/>
  <c r="N85" i="54"/>
  <c r="M85" i="54"/>
  <c r="N84" i="54"/>
  <c r="M84" i="54"/>
  <c r="N83" i="54"/>
  <c r="M83" i="54"/>
  <c r="N82" i="54"/>
  <c r="M82" i="54"/>
  <c r="N81" i="54"/>
  <c r="M81" i="54"/>
  <c r="N80" i="54"/>
  <c r="M80" i="54"/>
  <c r="N79" i="54"/>
  <c r="M79" i="54"/>
  <c r="N78" i="54"/>
  <c r="M78" i="54"/>
  <c r="N77" i="54"/>
  <c r="M77" i="54"/>
  <c r="N76" i="54"/>
  <c r="M76" i="54"/>
  <c r="N75" i="54"/>
  <c r="M75" i="54"/>
  <c r="N74" i="54"/>
  <c r="M74" i="54"/>
  <c r="N73" i="54"/>
  <c r="M73" i="54"/>
  <c r="N72" i="54"/>
  <c r="M72" i="54"/>
  <c r="N71" i="54"/>
  <c r="M71" i="54"/>
  <c r="N47" i="54"/>
  <c r="N46" i="54"/>
  <c r="N45" i="54"/>
  <c r="N44" i="54"/>
  <c r="N43" i="54"/>
  <c r="N42" i="54"/>
  <c r="N41" i="54"/>
  <c r="N40" i="54"/>
  <c r="N39" i="54"/>
  <c r="N38" i="54"/>
  <c r="N37" i="54"/>
  <c r="N36" i="54"/>
  <c r="N35" i="54"/>
  <c r="N30" i="54"/>
  <c r="N31" i="54"/>
  <c r="N32" i="54"/>
  <c r="N33" i="54"/>
  <c r="N13" i="54"/>
  <c r="N14" i="54"/>
  <c r="N15" i="54"/>
  <c r="N16" i="54"/>
  <c r="N17" i="54"/>
  <c r="N18" i="54"/>
  <c r="N19" i="54"/>
  <c r="N20" i="54"/>
  <c r="N21" i="54"/>
  <c r="N22" i="54"/>
  <c r="N23" i="54"/>
  <c r="N24" i="54"/>
  <c r="N25" i="54"/>
  <c r="N26" i="54"/>
  <c r="N27" i="54"/>
  <c r="N28" i="54"/>
  <c r="N29" i="54"/>
  <c r="N12" i="54"/>
  <c r="M36" i="54"/>
  <c r="M37" i="54"/>
  <c r="M38" i="54"/>
  <c r="M39" i="54"/>
  <c r="M40" i="54"/>
  <c r="M41" i="54"/>
  <c r="M42" i="54"/>
  <c r="M43" i="54"/>
  <c r="M44" i="54"/>
  <c r="M45" i="54"/>
  <c r="M46" i="54"/>
  <c r="M47" i="54"/>
  <c r="M35" i="54"/>
  <c r="M13" i="54"/>
  <c r="M14" i="54"/>
  <c r="M15" i="54"/>
  <c r="M16" i="54"/>
  <c r="M17" i="54"/>
  <c r="M18" i="54"/>
  <c r="M19" i="54"/>
  <c r="M20" i="54"/>
  <c r="M21" i="54"/>
  <c r="M22" i="54"/>
  <c r="M23" i="54"/>
  <c r="M24" i="54"/>
  <c r="M25" i="54"/>
  <c r="M26" i="54"/>
  <c r="M27" i="54"/>
  <c r="M28" i="54"/>
  <c r="M29" i="54"/>
  <c r="M30" i="54"/>
  <c r="M31" i="54"/>
  <c r="M32" i="54"/>
  <c r="M33" i="54"/>
  <c r="M12" i="54"/>
  <c r="S44" i="29" l="1"/>
  <c r="S43" i="29"/>
  <c r="S42" i="29"/>
  <c r="S41" i="29"/>
  <c r="S40" i="29"/>
  <c r="S38" i="29"/>
  <c r="S37" i="29"/>
  <c r="N119" i="26" l="1"/>
  <c r="M101" i="24"/>
  <c r="M104" i="24"/>
  <c r="M105" i="24"/>
  <c r="M106" i="24"/>
  <c r="M119" i="24"/>
  <c r="M60" i="25"/>
  <c r="M104" i="25"/>
  <c r="M105" i="25"/>
  <c r="M106" i="25"/>
  <c r="K54" i="64" l="1"/>
  <c r="K53" i="64"/>
  <c r="K52" i="64"/>
  <c r="K51" i="64"/>
  <c r="K48" i="64"/>
  <c r="K45" i="64"/>
  <c r="K44" i="64"/>
  <c r="K43" i="64"/>
  <c r="K42" i="64"/>
  <c r="K41" i="64"/>
  <c r="K40" i="64"/>
  <c r="K39" i="64"/>
  <c r="K38" i="64"/>
  <c r="K37" i="64"/>
  <c r="K36" i="64"/>
  <c r="K35" i="64"/>
  <c r="K34" i="64"/>
  <c r="K33" i="64"/>
  <c r="K32" i="64"/>
  <c r="K31" i="64"/>
  <c r="K30" i="64"/>
  <c r="K29" i="64"/>
  <c r="I86" i="103" l="1"/>
  <c r="E86" i="103"/>
  <c r="O46" i="83" l="1"/>
  <c r="AD47" i="24"/>
  <c r="AD46" i="24"/>
  <c r="AD45" i="24"/>
  <c r="AD44" i="24"/>
  <c r="AD43" i="24"/>
  <c r="AD42" i="24"/>
  <c r="AD41" i="24"/>
  <c r="AD40" i="24"/>
  <c r="AD39" i="24"/>
  <c r="AD38" i="24"/>
  <c r="AD37" i="24"/>
  <c r="AD36" i="24"/>
  <c r="AD35" i="24"/>
  <c r="AD34" i="24"/>
  <c r="AD33" i="24"/>
  <c r="AD32" i="24"/>
  <c r="AD31" i="24"/>
  <c r="AD29" i="24"/>
  <c r="AD28" i="24"/>
  <c r="AD27" i="24"/>
  <c r="AD26" i="24"/>
  <c r="AD25" i="24"/>
  <c r="AD24" i="24"/>
  <c r="AD23" i="24"/>
  <c r="AD22" i="24"/>
  <c r="AD21" i="24"/>
  <c r="AD20" i="24"/>
  <c r="AD19" i="24"/>
  <c r="AD18" i="24"/>
  <c r="AD17" i="24"/>
  <c r="AD16" i="24"/>
  <c r="AD15" i="24"/>
  <c r="AD14" i="24"/>
  <c r="AD13" i="24"/>
  <c r="AD12" i="24"/>
  <c r="AD11" i="24"/>
  <c r="AD106" i="24"/>
  <c r="AD105" i="24"/>
  <c r="AD104" i="24"/>
  <c r="AD103" i="24"/>
  <c r="AD102" i="24"/>
  <c r="AD101" i="24"/>
  <c r="AD100" i="24"/>
  <c r="AD97" i="24"/>
  <c r="AD96"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163" i="24"/>
  <c r="AD162" i="24"/>
  <c r="AD161" i="24"/>
  <c r="AD160" i="24"/>
  <c r="AD159" i="24"/>
  <c r="AD158" i="24"/>
  <c r="AD157" i="24"/>
  <c r="AD156" i="24"/>
  <c r="AD155" i="24"/>
  <c r="AD154" i="24"/>
  <c r="AD153" i="24"/>
  <c r="AD152" i="24"/>
  <c r="AD150" i="24"/>
  <c r="AD149" i="24"/>
  <c r="AD148" i="24"/>
  <c r="AD147" i="24"/>
  <c r="AD146" i="24"/>
  <c r="AD145" i="24"/>
  <c r="AD144" i="24"/>
  <c r="AD143" i="24"/>
  <c r="AD142" i="24"/>
  <c r="AD141" i="24"/>
  <c r="AD140" i="24"/>
  <c r="AD139" i="24"/>
  <c r="AD137" i="24"/>
  <c r="AD136" i="24"/>
  <c r="AD135" i="24"/>
  <c r="AD134" i="24"/>
  <c r="AD133" i="24"/>
  <c r="AD132" i="24"/>
  <c r="AD131" i="24"/>
  <c r="AD130" i="24"/>
  <c r="O163" i="24"/>
  <c r="O162" i="24"/>
  <c r="O161" i="24"/>
  <c r="O160" i="24"/>
  <c r="O159" i="24"/>
  <c r="O158" i="24"/>
  <c r="O157" i="24"/>
  <c r="O156" i="24"/>
  <c r="O155" i="24"/>
  <c r="O154" i="24"/>
  <c r="O153" i="24"/>
  <c r="O152" i="24"/>
  <c r="O150" i="24"/>
  <c r="O149" i="24"/>
  <c r="O148" i="24"/>
  <c r="O147" i="24"/>
  <c r="O146" i="24"/>
  <c r="O145" i="24"/>
  <c r="O144" i="24"/>
  <c r="O143" i="24"/>
  <c r="O142" i="24"/>
  <c r="O141" i="24"/>
  <c r="O140" i="24"/>
  <c r="O139" i="24"/>
  <c r="O137" i="24"/>
  <c r="O136" i="24"/>
  <c r="O135" i="24"/>
  <c r="O134" i="24"/>
  <c r="O133" i="24"/>
  <c r="O132" i="24"/>
  <c r="O131" i="24"/>
  <c r="O130" i="24"/>
  <c r="O106" i="24"/>
  <c r="O105" i="24"/>
  <c r="O104" i="24"/>
  <c r="O103" i="24"/>
  <c r="O102" i="24"/>
  <c r="O101" i="24"/>
  <c r="O100" i="24"/>
  <c r="O97" i="24"/>
  <c r="O96" i="24"/>
  <c r="O95" i="24"/>
  <c r="O94" i="24"/>
  <c r="O93" i="24"/>
  <c r="O92" i="24"/>
  <c r="O91" i="24"/>
  <c r="O90" i="24"/>
  <c r="O89" i="24"/>
  <c r="O88" i="24"/>
  <c r="O87" i="24"/>
  <c r="O86" i="24"/>
  <c r="O85" i="24"/>
  <c r="O84" i="24"/>
  <c r="O83" i="24"/>
  <c r="O82" i="24"/>
  <c r="O81" i="24"/>
  <c r="O80" i="24"/>
  <c r="O79" i="24"/>
  <c r="O78" i="24"/>
  <c r="O77" i="24"/>
  <c r="O76" i="24"/>
  <c r="O75" i="24"/>
  <c r="O74" i="24"/>
  <c r="O73" i="24"/>
  <c r="O72" i="24"/>
  <c r="O71" i="24"/>
  <c r="O47" i="24"/>
  <c r="O46" i="24"/>
  <c r="O45" i="24"/>
  <c r="O44" i="24"/>
  <c r="O43" i="24"/>
  <c r="O42" i="24"/>
  <c r="O41" i="24"/>
  <c r="O40" i="24"/>
  <c r="O39" i="24"/>
  <c r="O38" i="24"/>
  <c r="O37" i="24"/>
  <c r="O36" i="24"/>
  <c r="O35" i="24"/>
  <c r="O34" i="24"/>
  <c r="O33" i="24"/>
  <c r="O32" i="24"/>
  <c r="O31" i="24"/>
  <c r="O29" i="24"/>
  <c r="O28" i="24"/>
  <c r="O27" i="24"/>
  <c r="O26" i="24"/>
  <c r="O25" i="24"/>
  <c r="O24" i="24"/>
  <c r="O23" i="24"/>
  <c r="O22" i="24"/>
  <c r="O21" i="24"/>
  <c r="O20" i="24"/>
  <c r="O19" i="24"/>
  <c r="O18" i="24"/>
  <c r="O17" i="24"/>
  <c r="O16" i="24"/>
  <c r="O15" i="24"/>
  <c r="O14" i="24"/>
  <c r="O13" i="24"/>
  <c r="O12" i="24"/>
  <c r="AD159" i="25"/>
  <c r="AD158" i="25"/>
  <c r="AD157" i="25"/>
  <c r="AD156" i="25"/>
  <c r="AD155" i="25"/>
  <c r="AD154" i="25"/>
  <c r="AD153" i="25"/>
  <c r="AD152" i="25"/>
  <c r="AD150" i="25"/>
  <c r="AD149" i="25"/>
  <c r="AD148" i="25"/>
  <c r="AD147" i="25"/>
  <c r="AD146" i="25"/>
  <c r="AD145" i="25"/>
  <c r="AD144" i="25"/>
  <c r="AD143" i="25"/>
  <c r="AD142" i="25"/>
  <c r="AD141" i="25"/>
  <c r="AD140" i="25"/>
  <c r="AD139" i="25"/>
  <c r="AD137" i="25"/>
  <c r="AD136" i="25"/>
  <c r="AD135" i="25"/>
  <c r="AD134" i="25"/>
  <c r="AD133" i="25"/>
  <c r="AD132" i="25"/>
  <c r="AD131" i="25"/>
  <c r="AD130" i="25"/>
  <c r="AD106" i="25"/>
  <c r="AD105" i="25"/>
  <c r="AD104" i="25"/>
  <c r="AD103" i="25"/>
  <c r="AD102" i="25"/>
  <c r="AD101" i="25"/>
  <c r="AD100" i="25"/>
  <c r="AD97" i="25"/>
  <c r="AD96"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47" i="25"/>
  <c r="AD46" i="25"/>
  <c r="AD45" i="25"/>
  <c r="AD44" i="25"/>
  <c r="AD43" i="25"/>
  <c r="AD42" i="25"/>
  <c r="AD41" i="25"/>
  <c r="AD40" i="25"/>
  <c r="AD39" i="25"/>
  <c r="AD38" i="25"/>
  <c r="AD37" i="25"/>
  <c r="AD36" i="25"/>
  <c r="AD35" i="25"/>
  <c r="AD34" i="25"/>
  <c r="AD33" i="25"/>
  <c r="AD32" i="25"/>
  <c r="AD31" i="25"/>
  <c r="AD29" i="25"/>
  <c r="AD28" i="25"/>
  <c r="AD27" i="25"/>
  <c r="AD26" i="25"/>
  <c r="AD25" i="25"/>
  <c r="AD24" i="25"/>
  <c r="AD23" i="25"/>
  <c r="AD22" i="25"/>
  <c r="AD21" i="25"/>
  <c r="AD20" i="25"/>
  <c r="AD19" i="25"/>
  <c r="AD18" i="25"/>
  <c r="AD17" i="25"/>
  <c r="AD16" i="25"/>
  <c r="AD15" i="25"/>
  <c r="AD14" i="25"/>
  <c r="AD13" i="25"/>
  <c r="AD12" i="25"/>
  <c r="O159" i="25"/>
  <c r="O158" i="25"/>
  <c r="O157" i="25"/>
  <c r="O156" i="25"/>
  <c r="O155" i="25"/>
  <c r="O154" i="25"/>
  <c r="O153" i="25"/>
  <c r="O152" i="25"/>
  <c r="O150" i="25"/>
  <c r="O149" i="25"/>
  <c r="O148" i="25"/>
  <c r="O147" i="25"/>
  <c r="O146" i="25"/>
  <c r="O145" i="25"/>
  <c r="O144" i="25"/>
  <c r="O143" i="25"/>
  <c r="O142" i="25"/>
  <c r="O141" i="25"/>
  <c r="O140" i="25"/>
  <c r="O139" i="25"/>
  <c r="O137" i="25"/>
  <c r="O136" i="25"/>
  <c r="O135" i="25"/>
  <c r="O134" i="25"/>
  <c r="O133" i="25"/>
  <c r="O132" i="25"/>
  <c r="O131" i="25"/>
  <c r="O130" i="25"/>
  <c r="O106" i="25"/>
  <c r="O105" i="25"/>
  <c r="O104" i="25"/>
  <c r="O103" i="25"/>
  <c r="O102" i="25"/>
  <c r="O101" i="25"/>
  <c r="O100" i="25"/>
  <c r="O97" i="25"/>
  <c r="O96" i="25"/>
  <c r="O95" i="25"/>
  <c r="O94" i="25"/>
  <c r="O93" i="25"/>
  <c r="O92" i="25"/>
  <c r="O91" i="25"/>
  <c r="O90" i="25"/>
  <c r="O89" i="25"/>
  <c r="O88" i="25"/>
  <c r="O87" i="25"/>
  <c r="O86" i="25"/>
  <c r="O85" i="25"/>
  <c r="O84" i="25"/>
  <c r="O83" i="25"/>
  <c r="O82" i="25"/>
  <c r="O81" i="25"/>
  <c r="O80" i="25"/>
  <c r="O79" i="25"/>
  <c r="O78" i="25"/>
  <c r="O77" i="25"/>
  <c r="O76" i="25"/>
  <c r="O75" i="25"/>
  <c r="O74" i="25"/>
  <c r="O73" i="25"/>
  <c r="O72" i="25"/>
  <c r="O71" i="25"/>
  <c r="O47" i="25"/>
  <c r="O46" i="25"/>
  <c r="O45" i="25"/>
  <c r="O44" i="25"/>
  <c r="O43" i="25"/>
  <c r="O42" i="25"/>
  <c r="O41" i="25"/>
  <c r="O40" i="25"/>
  <c r="O39" i="25"/>
  <c r="O38" i="25"/>
  <c r="O37" i="25"/>
  <c r="O36" i="25"/>
  <c r="O35" i="25"/>
  <c r="O34" i="25"/>
  <c r="O33" i="25"/>
  <c r="O32" i="25"/>
  <c r="O31" i="25"/>
  <c r="O29" i="25"/>
  <c r="O28" i="25"/>
  <c r="O27" i="25"/>
  <c r="O26" i="25"/>
  <c r="O25" i="25"/>
  <c r="O24" i="25"/>
  <c r="O23" i="25"/>
  <c r="O22" i="25"/>
  <c r="O21" i="25"/>
  <c r="O20" i="25"/>
  <c r="O19" i="25"/>
  <c r="O18" i="25"/>
  <c r="O17" i="25"/>
  <c r="O16" i="25"/>
  <c r="O15" i="25"/>
  <c r="O14" i="25"/>
  <c r="O13" i="25"/>
  <c r="O12" i="25"/>
  <c r="AD159" i="26"/>
  <c r="AD158" i="26"/>
  <c r="AD157" i="26"/>
  <c r="AD156" i="26"/>
  <c r="AD155" i="26"/>
  <c r="AD154" i="26"/>
  <c r="AD153" i="26"/>
  <c r="AD152" i="26"/>
  <c r="AD150" i="26"/>
  <c r="AD149" i="26"/>
  <c r="AD148" i="26"/>
  <c r="AD147" i="26"/>
  <c r="AD146" i="26"/>
  <c r="AD145" i="26"/>
  <c r="AD144" i="26"/>
  <c r="AD143" i="26"/>
  <c r="AD142" i="26"/>
  <c r="AD141" i="26"/>
  <c r="AD140" i="26"/>
  <c r="AD139" i="26"/>
  <c r="AD137" i="26"/>
  <c r="AD136" i="26"/>
  <c r="AD135" i="26"/>
  <c r="AD134" i="26"/>
  <c r="AD133" i="26"/>
  <c r="AD132" i="26"/>
  <c r="AD131" i="26"/>
  <c r="AD130" i="26"/>
  <c r="AD106" i="26"/>
  <c r="AD105" i="26"/>
  <c r="AD104" i="26"/>
  <c r="AD103" i="26"/>
  <c r="AD102" i="26"/>
  <c r="AD101" i="26"/>
  <c r="AD100" i="26"/>
  <c r="AD97" i="26"/>
  <c r="AD96"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47" i="26"/>
  <c r="AD46" i="26"/>
  <c r="AD45" i="26"/>
  <c r="AD44" i="26"/>
  <c r="AD43" i="26"/>
  <c r="AD42" i="26"/>
  <c r="AD41" i="26"/>
  <c r="AD40" i="26"/>
  <c r="AD39" i="26"/>
  <c r="AD38" i="26"/>
  <c r="AD37" i="26"/>
  <c r="AD36" i="26"/>
  <c r="AD35" i="26"/>
  <c r="AD34" i="26"/>
  <c r="AD33" i="26"/>
  <c r="AD32" i="26"/>
  <c r="AD31" i="26"/>
  <c r="AD29" i="26"/>
  <c r="AD28" i="26"/>
  <c r="AD27" i="26"/>
  <c r="AD26" i="26"/>
  <c r="AD25" i="26"/>
  <c r="AD24" i="26"/>
  <c r="AD23" i="26"/>
  <c r="AD22" i="26"/>
  <c r="AD21" i="26"/>
  <c r="AD20" i="26"/>
  <c r="AD19" i="26"/>
  <c r="AD18" i="26"/>
  <c r="AD17" i="26"/>
  <c r="AD16" i="26"/>
  <c r="AD15" i="26"/>
  <c r="AD14" i="26"/>
  <c r="AD13" i="26"/>
  <c r="AD12" i="26"/>
  <c r="O159" i="26"/>
  <c r="O158" i="26"/>
  <c r="O157" i="26"/>
  <c r="O156" i="26"/>
  <c r="O155" i="26"/>
  <c r="O154" i="26"/>
  <c r="O153" i="26"/>
  <c r="O152" i="26"/>
  <c r="O150" i="26"/>
  <c r="O149" i="26"/>
  <c r="O148" i="26"/>
  <c r="O147" i="26"/>
  <c r="O146" i="26"/>
  <c r="O145" i="26"/>
  <c r="O144" i="26"/>
  <c r="O143" i="26"/>
  <c r="O142" i="26"/>
  <c r="O141" i="26"/>
  <c r="O140" i="26"/>
  <c r="O139" i="26"/>
  <c r="O137" i="26"/>
  <c r="O136" i="26"/>
  <c r="O135" i="26"/>
  <c r="O134" i="26"/>
  <c r="O133" i="26"/>
  <c r="O132" i="26"/>
  <c r="O131" i="26"/>
  <c r="O130" i="26"/>
  <c r="O106" i="26"/>
  <c r="O105" i="26"/>
  <c r="O104" i="26"/>
  <c r="O103" i="26"/>
  <c r="O102" i="26"/>
  <c r="O101" i="26"/>
  <c r="O100" i="26"/>
  <c r="O97" i="26"/>
  <c r="O96" i="26"/>
  <c r="O95" i="26"/>
  <c r="O94" i="26"/>
  <c r="O93" i="26"/>
  <c r="O92" i="26"/>
  <c r="O91" i="26"/>
  <c r="O90" i="26"/>
  <c r="O89" i="26"/>
  <c r="O88" i="26"/>
  <c r="O87" i="26"/>
  <c r="O86" i="26"/>
  <c r="O85" i="26"/>
  <c r="O84" i="26"/>
  <c r="O83" i="26"/>
  <c r="O82" i="26"/>
  <c r="O81" i="26"/>
  <c r="O80" i="26"/>
  <c r="O79" i="26"/>
  <c r="O78" i="26"/>
  <c r="O77" i="26"/>
  <c r="O76" i="26"/>
  <c r="O75" i="26"/>
  <c r="O74" i="26"/>
  <c r="O73" i="26"/>
  <c r="O72" i="26"/>
  <c r="O71" i="26"/>
  <c r="O47" i="26"/>
  <c r="O46" i="26"/>
  <c r="O45" i="26"/>
  <c r="O44" i="26"/>
  <c r="O43" i="26"/>
  <c r="O42" i="26"/>
  <c r="O41" i="26"/>
  <c r="O40" i="26"/>
  <c r="O39" i="26"/>
  <c r="O38" i="26"/>
  <c r="O37" i="26"/>
  <c r="O36" i="26"/>
  <c r="O35" i="26"/>
  <c r="O34" i="26"/>
  <c r="O33" i="26"/>
  <c r="O32" i="26"/>
  <c r="O31" i="26"/>
  <c r="O29" i="26"/>
  <c r="O28" i="26"/>
  <c r="O27" i="26"/>
  <c r="O26" i="26"/>
  <c r="O25" i="26"/>
  <c r="O24" i="26"/>
  <c r="O23" i="26"/>
  <c r="O22" i="26"/>
  <c r="O21" i="26"/>
  <c r="O20" i="26"/>
  <c r="O19" i="26"/>
  <c r="O18" i="26"/>
  <c r="O17" i="26"/>
  <c r="O16" i="26"/>
  <c r="O15" i="26"/>
  <c r="O14" i="26"/>
  <c r="O13" i="26"/>
  <c r="O12" i="26"/>
  <c r="O33" i="74"/>
  <c r="O32" i="74"/>
  <c r="O31" i="74"/>
  <c r="O30" i="74"/>
  <c r="O29" i="74"/>
  <c r="O28" i="74"/>
  <c r="O27" i="74"/>
  <c r="O26" i="74"/>
  <c r="O25" i="74"/>
  <c r="O24" i="74"/>
  <c r="O23" i="74"/>
  <c r="O22" i="74"/>
  <c r="O21" i="74"/>
  <c r="O20" i="74"/>
  <c r="O19" i="74"/>
  <c r="O18" i="74"/>
  <c r="O17" i="74"/>
  <c r="O16" i="74"/>
  <c r="O15" i="74"/>
  <c r="O14" i="74"/>
  <c r="O13" i="74"/>
  <c r="AB14" i="73"/>
  <c r="AB15" i="73"/>
  <c r="AB16" i="73"/>
  <c r="AB17" i="73"/>
  <c r="AB18" i="73"/>
  <c r="AB19" i="73"/>
  <c r="AB20" i="73"/>
  <c r="AB21" i="73"/>
  <c r="AB22" i="73"/>
  <c r="AB23" i="73"/>
  <c r="AB24" i="73"/>
  <c r="AB25" i="73"/>
  <c r="AB26" i="73"/>
  <c r="AB27" i="73"/>
  <c r="AB28" i="73"/>
  <c r="AB29" i="73"/>
  <c r="AB30" i="73"/>
  <c r="AB31" i="73"/>
  <c r="AB32" i="73"/>
  <c r="AB33" i="73"/>
  <c r="AB34" i="73"/>
  <c r="O14" i="73"/>
  <c r="O15" i="73"/>
  <c r="O16" i="73"/>
  <c r="O17" i="73"/>
  <c r="O18" i="73"/>
  <c r="O19" i="73"/>
  <c r="O20" i="73"/>
  <c r="O21" i="73"/>
  <c r="O22" i="73"/>
  <c r="O23" i="73"/>
  <c r="O24" i="73"/>
  <c r="O25" i="73"/>
  <c r="O26" i="73"/>
  <c r="O27" i="73"/>
  <c r="O28" i="73"/>
  <c r="O29" i="73"/>
  <c r="O30" i="73"/>
  <c r="O31" i="73"/>
  <c r="O32" i="73"/>
  <c r="O33" i="73"/>
  <c r="O34" i="73"/>
  <c r="AB154" i="54"/>
  <c r="AC162" i="54"/>
  <c r="AC161" i="54"/>
  <c r="AC160" i="54"/>
  <c r="AC159" i="54"/>
  <c r="AC158" i="54"/>
  <c r="AC157" i="54"/>
  <c r="AC156" i="54"/>
  <c r="AC155" i="54"/>
  <c r="AC154" i="54"/>
  <c r="AC153" i="54"/>
  <c r="AC152" i="54"/>
  <c r="AC140" i="54"/>
  <c r="AC141" i="54"/>
  <c r="AC142" i="54"/>
  <c r="AC143" i="54"/>
  <c r="AC144" i="54"/>
  <c r="AC145" i="54"/>
  <c r="AC146" i="54"/>
  <c r="AC147" i="54"/>
  <c r="AC148" i="54"/>
  <c r="AC149" i="54"/>
  <c r="AC150" i="54"/>
  <c r="AC151" i="54"/>
  <c r="AC139" i="54"/>
  <c r="AC137" i="54"/>
  <c r="AC136" i="54"/>
  <c r="AC135" i="54"/>
  <c r="AC134" i="54"/>
  <c r="AC133" i="54"/>
  <c r="AC132" i="54"/>
  <c r="AC131" i="54"/>
  <c r="AC130" i="54"/>
  <c r="AC129" i="54"/>
  <c r="O162" i="54"/>
  <c r="O161" i="54"/>
  <c r="O160" i="54"/>
  <c r="O159" i="54"/>
  <c r="O158" i="54"/>
  <c r="O157" i="54"/>
  <c r="O156" i="54"/>
  <c r="O155" i="54"/>
  <c r="O154" i="54"/>
  <c r="O153" i="54"/>
  <c r="O152" i="54"/>
  <c r="O151" i="54"/>
  <c r="O150" i="54"/>
  <c r="O149" i="54"/>
  <c r="O148" i="54"/>
  <c r="O147" i="54"/>
  <c r="O146" i="54"/>
  <c r="O145" i="54"/>
  <c r="O144" i="54"/>
  <c r="O143" i="54"/>
  <c r="O142" i="54"/>
  <c r="O141" i="54"/>
  <c r="O140" i="54"/>
  <c r="O139" i="54"/>
  <c r="O137" i="54"/>
  <c r="O136" i="54"/>
  <c r="O135" i="54"/>
  <c r="O134" i="54"/>
  <c r="O133" i="54"/>
  <c r="O132" i="54"/>
  <c r="O131" i="54"/>
  <c r="O130" i="54"/>
  <c r="O129" i="54"/>
  <c r="AC72" i="54"/>
  <c r="AC73" i="54"/>
  <c r="AC74" i="54"/>
  <c r="AC75" i="54"/>
  <c r="AC76" i="54"/>
  <c r="AC77" i="54"/>
  <c r="AC78" i="54"/>
  <c r="AC79" i="54"/>
  <c r="AC81" i="54"/>
  <c r="AC82" i="54"/>
  <c r="AC83" i="54"/>
  <c r="AC84" i="54"/>
  <c r="AC85" i="54"/>
  <c r="AC86" i="54"/>
  <c r="AC87" i="54"/>
  <c r="AC88" i="54"/>
  <c r="AC89" i="54"/>
  <c r="AC90" i="54"/>
  <c r="AC91" i="54"/>
  <c r="AC92" i="54"/>
  <c r="AC93" i="54"/>
  <c r="AC94" i="54"/>
  <c r="AC95" i="54"/>
  <c r="AC96" i="54"/>
  <c r="AC97" i="54"/>
  <c r="AC100" i="54"/>
  <c r="AC101" i="54"/>
  <c r="AC102" i="54"/>
  <c r="AC103" i="54"/>
  <c r="AC104" i="54"/>
  <c r="AC105" i="54"/>
  <c r="AC106" i="54"/>
  <c r="O72" i="54"/>
  <c r="O73" i="54"/>
  <c r="O74" i="54"/>
  <c r="O75" i="54"/>
  <c r="O76" i="54"/>
  <c r="O77" i="54"/>
  <c r="O78" i="54"/>
  <c r="O79" i="54"/>
  <c r="O81" i="54"/>
  <c r="O82" i="54"/>
  <c r="O83" i="54"/>
  <c r="O84" i="54"/>
  <c r="O85" i="54"/>
  <c r="O86" i="54"/>
  <c r="O87" i="54"/>
  <c r="O88" i="54"/>
  <c r="O89" i="54"/>
  <c r="O90" i="54"/>
  <c r="O91" i="54"/>
  <c r="O92" i="54"/>
  <c r="O93" i="54"/>
  <c r="O94" i="54"/>
  <c r="O95" i="54"/>
  <c r="O96" i="54"/>
  <c r="O97" i="54"/>
  <c r="O100" i="54"/>
  <c r="O101" i="54"/>
  <c r="O102" i="54"/>
  <c r="O103" i="54"/>
  <c r="O104" i="54"/>
  <c r="O105" i="54"/>
  <c r="O106" i="54"/>
  <c r="AC13" i="54"/>
  <c r="AC14" i="54"/>
  <c r="AC15" i="54"/>
  <c r="AC16" i="54"/>
  <c r="AC17" i="54"/>
  <c r="AC18" i="54"/>
  <c r="AC19" i="54"/>
  <c r="AC20" i="54"/>
  <c r="AC21" i="54"/>
  <c r="AC22" i="54"/>
  <c r="AC23" i="54"/>
  <c r="AC24" i="54"/>
  <c r="AC25" i="54"/>
  <c r="AC26" i="54"/>
  <c r="AC27" i="54"/>
  <c r="AC28" i="54"/>
  <c r="AC29" i="54"/>
  <c r="AC31" i="54"/>
  <c r="AC32" i="54"/>
  <c r="AC33" i="54"/>
  <c r="AC34" i="54"/>
  <c r="AC35" i="54"/>
  <c r="AC36" i="54"/>
  <c r="AC37" i="54"/>
  <c r="AC38" i="54"/>
  <c r="AC39" i="54"/>
  <c r="AC40" i="54"/>
  <c r="AC41" i="54"/>
  <c r="AC42" i="54"/>
  <c r="AC43" i="54"/>
  <c r="AC44" i="54"/>
  <c r="AC45" i="54"/>
  <c r="AC46" i="54"/>
  <c r="AC47" i="54"/>
  <c r="O33" i="54"/>
  <c r="O34" i="54"/>
  <c r="O35" i="54"/>
  <c r="O36" i="54"/>
  <c r="O37" i="54"/>
  <c r="O38" i="54"/>
  <c r="O39" i="54"/>
  <c r="O40" i="54"/>
  <c r="O41" i="54"/>
  <c r="O42" i="54"/>
  <c r="O43" i="54"/>
  <c r="O44" i="54"/>
  <c r="O45" i="54"/>
  <c r="O46" i="54"/>
  <c r="O47" i="54"/>
  <c r="O13" i="54"/>
  <c r="O14" i="54"/>
  <c r="O15" i="54"/>
  <c r="O16" i="54"/>
  <c r="O17" i="54"/>
  <c r="O18" i="54"/>
  <c r="O19" i="54"/>
  <c r="O20" i="54"/>
  <c r="O21" i="54"/>
  <c r="O22" i="54"/>
  <c r="O23" i="54"/>
  <c r="O24" i="54"/>
  <c r="O25" i="54"/>
  <c r="O26" i="54"/>
  <c r="O27" i="54"/>
  <c r="O28" i="54"/>
  <c r="O29" i="54"/>
  <c r="O31" i="54"/>
  <c r="O32" i="54"/>
  <c r="AB15" i="83"/>
  <c r="AB16" i="83"/>
  <c r="AB17" i="83"/>
  <c r="AB18" i="83"/>
  <c r="AB19" i="83"/>
  <c r="AB20" i="83"/>
  <c r="AB21" i="83"/>
  <c r="AB22" i="83"/>
  <c r="AB23" i="83"/>
  <c r="AB24" i="83"/>
  <c r="AB25" i="83"/>
  <c r="AB26" i="83"/>
  <c r="AB27" i="83"/>
  <c r="AB28" i="83"/>
  <c r="AB29" i="83"/>
  <c r="AB30" i="83"/>
  <c r="AB31" i="83"/>
  <c r="AB32" i="83"/>
  <c r="AB33" i="83"/>
  <c r="AB34" i="83"/>
  <c r="AB35" i="83"/>
  <c r="AB36" i="83"/>
  <c r="AB37" i="83"/>
  <c r="AB38" i="83"/>
  <c r="AB39" i="83"/>
  <c r="AB40" i="83"/>
  <c r="AB41" i="83"/>
  <c r="AB42" i="83"/>
  <c r="AB43" i="83"/>
  <c r="AB44" i="83"/>
  <c r="AB45" i="83"/>
  <c r="AB46" i="83"/>
  <c r="AB47" i="83"/>
  <c r="AB48" i="83"/>
  <c r="AB49" i="83"/>
  <c r="O45" i="83"/>
  <c r="O47" i="83"/>
  <c r="O48" i="83"/>
  <c r="O49" i="83"/>
  <c r="O15" i="83"/>
  <c r="O16" i="83"/>
  <c r="O17" i="83"/>
  <c r="O18" i="83"/>
  <c r="O19" i="83"/>
  <c r="O20" i="83"/>
  <c r="O21" i="83"/>
  <c r="O22" i="83"/>
  <c r="O23" i="83"/>
  <c r="O24" i="83"/>
  <c r="O25" i="83"/>
  <c r="O26" i="83"/>
  <c r="O27" i="83"/>
  <c r="O28" i="83"/>
  <c r="O29" i="83"/>
  <c r="O30" i="83"/>
  <c r="O31" i="83"/>
  <c r="O32" i="83"/>
  <c r="O33" i="83"/>
  <c r="O34" i="83"/>
  <c r="O35" i="83"/>
  <c r="O36" i="83"/>
  <c r="O37" i="83"/>
  <c r="O38" i="83"/>
  <c r="O39" i="83"/>
  <c r="O40" i="83"/>
  <c r="O41" i="83"/>
  <c r="O42" i="83"/>
  <c r="O43" i="83"/>
  <c r="O44" i="83"/>
  <c r="O14" i="83"/>
  <c r="AB14" i="84"/>
  <c r="AB15" i="84"/>
  <c r="AB16" i="84"/>
  <c r="AB17" i="84"/>
  <c r="AB18" i="84"/>
  <c r="AB19" i="84"/>
  <c r="AB20" i="84"/>
  <c r="AB21" i="84"/>
  <c r="AB22" i="84"/>
  <c r="AB23" i="84"/>
  <c r="AB24" i="84"/>
  <c r="AB25" i="84"/>
  <c r="AB26" i="84"/>
  <c r="AB27" i="84"/>
  <c r="AB28" i="84"/>
  <c r="AB29" i="84"/>
  <c r="AB30" i="84"/>
  <c r="AB31" i="84"/>
  <c r="AB32" i="84"/>
  <c r="AB33" i="84"/>
  <c r="AB34" i="84"/>
  <c r="AB35" i="84"/>
  <c r="AB36" i="84"/>
  <c r="AB37" i="84"/>
  <c r="AB38" i="84"/>
  <c r="AB39" i="84"/>
  <c r="AB40" i="84"/>
  <c r="AB41" i="84"/>
  <c r="AB42" i="84"/>
  <c r="AB43" i="84"/>
  <c r="AB44" i="84"/>
  <c r="AB45" i="84"/>
  <c r="AB46" i="84"/>
  <c r="AB47" i="84"/>
  <c r="AB13" i="84"/>
  <c r="O45" i="84"/>
  <c r="O46" i="84"/>
  <c r="O47" i="84"/>
  <c r="O14" i="84"/>
  <c r="O15" i="84"/>
  <c r="O16" i="84"/>
  <c r="O17" i="84"/>
  <c r="O18" i="84"/>
  <c r="O19" i="84"/>
  <c r="O20" i="84"/>
  <c r="O21" i="84"/>
  <c r="O22" i="84"/>
  <c r="O23" i="84"/>
  <c r="O24" i="84"/>
  <c r="O25" i="84"/>
  <c r="O26" i="84"/>
  <c r="O27" i="84"/>
  <c r="O28" i="84"/>
  <c r="O29" i="84"/>
  <c r="O30" i="84"/>
  <c r="O31" i="84"/>
  <c r="O32" i="84"/>
  <c r="O33" i="84"/>
  <c r="O34" i="84"/>
  <c r="O35" i="84"/>
  <c r="O36" i="84"/>
  <c r="O37" i="84"/>
  <c r="O38" i="84"/>
  <c r="O39" i="84"/>
  <c r="O40" i="84"/>
  <c r="O41" i="84"/>
  <c r="O42" i="84"/>
  <c r="O43" i="84"/>
  <c r="O44" i="84"/>
  <c r="O13" i="84"/>
  <c r="O15" i="95"/>
  <c r="O16" i="95"/>
  <c r="O17" i="95"/>
  <c r="O18" i="95"/>
  <c r="O19" i="95"/>
  <c r="O20" i="95"/>
  <c r="O21" i="95"/>
  <c r="O22" i="95"/>
  <c r="O23" i="95"/>
  <c r="O24" i="95"/>
  <c r="O25" i="95"/>
  <c r="O26" i="95"/>
  <c r="O27" i="95"/>
  <c r="O28" i="95"/>
  <c r="O29" i="95"/>
  <c r="O30" i="95"/>
  <c r="O31" i="95"/>
  <c r="O32" i="95"/>
  <c r="O33" i="95"/>
  <c r="O34" i="95"/>
  <c r="O35" i="95"/>
  <c r="O36" i="95"/>
  <c r="O37" i="95"/>
  <c r="AD14" i="96"/>
  <c r="AD15" i="96"/>
  <c r="AD16" i="96"/>
  <c r="AD17" i="96"/>
  <c r="AD18" i="96"/>
  <c r="AD19" i="96"/>
  <c r="AD20" i="96"/>
  <c r="AD21" i="96"/>
  <c r="AD22" i="96"/>
  <c r="AD23" i="96"/>
  <c r="AD24" i="96"/>
  <c r="AD25" i="96"/>
  <c r="AD26" i="96"/>
  <c r="AD27" i="96"/>
  <c r="AD28" i="96"/>
  <c r="AD29" i="96"/>
  <c r="AD30" i="96"/>
  <c r="AD31" i="96"/>
  <c r="AD32" i="96"/>
  <c r="AD33" i="96"/>
  <c r="AD34" i="96"/>
  <c r="AD35" i="96"/>
  <c r="AD13" i="96"/>
  <c r="O35" i="96"/>
  <c r="O34" i="96"/>
  <c r="O33" i="96"/>
  <c r="O32" i="96"/>
  <c r="O31" i="96"/>
  <c r="O30" i="96"/>
  <c r="O29" i="96"/>
  <c r="O28" i="96"/>
  <c r="O27" i="96"/>
  <c r="O26" i="96"/>
  <c r="O25" i="96"/>
  <c r="O24" i="96"/>
  <c r="O23" i="96"/>
  <c r="O22" i="96"/>
  <c r="O21" i="96"/>
  <c r="O20" i="96"/>
  <c r="O19" i="96"/>
  <c r="O18" i="96"/>
  <c r="O17" i="96"/>
  <c r="O16" i="96"/>
  <c r="O15" i="96"/>
  <c r="O14" i="96"/>
  <c r="O13" i="96"/>
  <c r="AD129" i="24"/>
  <c r="O129" i="24"/>
  <c r="O70" i="24"/>
  <c r="O11" i="24"/>
  <c r="AD129" i="25"/>
  <c r="AD70" i="25"/>
  <c r="AD11" i="25"/>
  <c r="O129" i="25"/>
  <c r="O70" i="25"/>
  <c r="O11" i="25"/>
  <c r="O129" i="26"/>
  <c r="AD129" i="26"/>
  <c r="AD70" i="26"/>
  <c r="O70" i="26"/>
  <c r="AD11" i="26"/>
  <c r="O11" i="26"/>
  <c r="A60" i="52"/>
  <c r="N1" i="54"/>
  <c r="T1" i="54"/>
  <c r="AH1" i="54" s="1"/>
  <c r="O11" i="54"/>
  <c r="AC11" i="54"/>
  <c r="O12" i="54"/>
  <c r="AC12" i="54"/>
  <c r="AB60" i="54"/>
  <c r="O70" i="54"/>
  <c r="AC70" i="54"/>
  <c r="O71" i="54"/>
  <c r="AC71" i="54"/>
  <c r="M119" i="54"/>
  <c r="N119" i="54" s="1"/>
  <c r="T119" i="54"/>
  <c r="AH119" i="54"/>
  <c r="AN119" i="54"/>
  <c r="AA137" i="54"/>
  <c r="AB137" i="54"/>
  <c r="AB151" i="54"/>
  <c r="AB153" i="54"/>
  <c r="AB155" i="54"/>
  <c r="AB156" i="54"/>
  <c r="AB157" i="54"/>
  <c r="N1" i="83"/>
  <c r="T1" i="83"/>
  <c r="AG1" i="83"/>
  <c r="AN1" i="83"/>
  <c r="AB14" i="83"/>
  <c r="S1" i="84"/>
  <c r="Z1" i="84"/>
  <c r="AA1" i="84"/>
  <c r="AF1" i="84"/>
  <c r="N1" i="95"/>
  <c r="U1" i="95"/>
  <c r="AI1" i="95"/>
  <c r="AO1" i="95"/>
  <c r="O14" i="95"/>
  <c r="U1" i="96"/>
  <c r="AB1" i="96"/>
  <c r="AC1" i="96"/>
  <c r="AI1" i="96"/>
  <c r="N37" i="96"/>
  <c r="AC37" i="96"/>
  <c r="N1" i="73"/>
  <c r="AM1" i="73"/>
  <c r="O13" i="73"/>
  <c r="AB13" i="73"/>
  <c r="AB1" i="74"/>
  <c r="AC1" i="74"/>
  <c r="AI1" i="74"/>
  <c r="O12" i="74"/>
  <c r="AD12" i="74"/>
  <c r="AD33" i="74"/>
  <c r="F86" i="68"/>
  <c r="J86" i="68"/>
  <c r="I12" i="59"/>
  <c r="K28" i="64"/>
  <c r="O1" i="29"/>
  <c r="S1" i="29"/>
  <c r="J12" i="29"/>
  <c r="K12" i="29"/>
  <c r="S12" i="29" s="1"/>
  <c r="J37" i="29"/>
  <c r="J38" i="29"/>
  <c r="J40" i="29"/>
  <c r="J41" i="29"/>
  <c r="J42" i="29"/>
  <c r="J43" i="29"/>
  <c r="J44" i="29"/>
  <c r="M178" i="36"/>
  <c r="Q109" i="34"/>
  <c r="Q110" i="34"/>
  <c r="Q111" i="34"/>
  <c r="N1" i="24"/>
  <c r="N119" i="24" s="1"/>
  <c r="U1" i="24"/>
  <c r="AI1" i="24"/>
  <c r="AP1" i="24"/>
  <c r="A60" i="24"/>
  <c r="G60" i="24"/>
  <c r="AI60" i="24" s="1"/>
  <c r="U60" i="24"/>
  <c r="AB60" i="24"/>
  <c r="G119" i="24"/>
  <c r="AI119" i="24" s="1"/>
  <c r="U119" i="24"/>
  <c r="AP119" i="24"/>
  <c r="U1" i="25"/>
  <c r="AB1" i="25"/>
  <c r="AC1" i="25"/>
  <c r="AC119" i="25" s="1"/>
  <c r="AI1" i="25"/>
  <c r="AA2" i="25"/>
  <c r="AO2" i="25"/>
  <c r="G60" i="25"/>
  <c r="AA61" i="25"/>
  <c r="AO61" i="25"/>
  <c r="A119" i="25"/>
  <c r="G119" i="25"/>
  <c r="AA120" i="25"/>
  <c r="U1" i="26"/>
  <c r="AI1" i="26"/>
  <c r="AP1" i="26"/>
  <c r="AP119" i="26" s="1"/>
  <c r="AA2" i="26"/>
  <c r="AO2" i="26"/>
  <c r="G60" i="26"/>
  <c r="AI60" i="26" s="1"/>
  <c r="U60" i="26"/>
  <c r="AO61" i="26"/>
  <c r="M101" i="26"/>
  <c r="M102" i="26"/>
  <c r="M104" i="26"/>
  <c r="M105" i="26"/>
  <c r="M106" i="26"/>
  <c r="G119" i="26"/>
  <c r="AI119" i="26" s="1"/>
  <c r="M119" i="26"/>
  <c r="U119" i="26"/>
  <c r="AO120" i="26"/>
  <c r="M137" i="26"/>
  <c r="A17" i="11"/>
  <c r="I17" i="11"/>
  <c r="I35" i="9"/>
  <c r="F72" i="2"/>
  <c r="F285" i="2" s="1"/>
  <c r="M72" i="2"/>
  <c r="A143" i="2"/>
  <c r="F143" i="2"/>
  <c r="F214" i="2"/>
  <c r="M214" i="2"/>
  <c r="A285" i="2"/>
  <c r="U60" i="25" l="1"/>
  <c r="AI60" i="25"/>
  <c r="U119" i="25"/>
  <c r="AI119" i="25"/>
</calcChain>
</file>

<file path=xl/sharedStrings.xml><?xml version="1.0" encoding="utf-8"?>
<sst xmlns="http://schemas.openxmlformats.org/spreadsheetml/2006/main" count="14672" uniqueCount="5173">
  <si>
    <t xml:space="preserve"> Are home office costs claimed on the cost report?</t>
  </si>
  <si>
    <t>40-511</t>
  </si>
  <si>
    <t>ES3</t>
  </si>
  <si>
    <t>ES2</t>
  </si>
  <si>
    <t>ES1</t>
  </si>
  <si>
    <t>HE2</t>
  </si>
  <si>
    <t>HE1</t>
  </si>
  <si>
    <t>HD2</t>
  </si>
  <si>
    <t>HC2</t>
  </si>
  <si>
    <t>HC1</t>
  </si>
  <si>
    <t>HB2</t>
  </si>
  <si>
    <t>HB1</t>
  </si>
  <si>
    <t>LE2</t>
  </si>
  <si>
    <t>LE1</t>
  </si>
  <si>
    <t>LD2</t>
  </si>
  <si>
    <t>LC2</t>
  </si>
  <si>
    <t>LC1</t>
  </si>
  <si>
    <t>LB2</t>
  </si>
  <si>
    <t>LB1</t>
  </si>
  <si>
    <t>CE2</t>
  </si>
  <si>
    <t>CE1</t>
  </si>
  <si>
    <t>CD2</t>
  </si>
  <si>
    <t>CD1</t>
  </si>
  <si>
    <t>AAA</t>
  </si>
  <si>
    <t xml:space="preserve"> WORKSHEET  S-7 </t>
  </si>
  <si>
    <t>Part A</t>
  </si>
  <si>
    <t>Part B</t>
  </si>
  <si>
    <t xml:space="preserve"> SNF</t>
  </si>
  <si>
    <t xml:space="preserve">Total </t>
  </si>
  <si>
    <t>Employees</t>
  </si>
  <si>
    <t>Total</t>
  </si>
  <si>
    <t>Bed Days</t>
  </si>
  <si>
    <t>Title</t>
  </si>
  <si>
    <t>All</t>
  </si>
  <si>
    <t>On</t>
  </si>
  <si>
    <t>Nonpaid</t>
  </si>
  <si>
    <t xml:space="preserve">Title </t>
  </si>
  <si>
    <t>Beds</t>
  </si>
  <si>
    <t>Available</t>
  </si>
  <si>
    <t>Title V</t>
  </si>
  <si>
    <t>Patients</t>
  </si>
  <si>
    <t>Payroll</t>
  </si>
  <si>
    <t>Workers</t>
  </si>
  <si>
    <t>Swing Bed SNF</t>
  </si>
  <si>
    <t>Burn Intensive Care Unit</t>
  </si>
  <si>
    <t>Surgical Intensive Care Unit</t>
  </si>
  <si>
    <t>Nursery</t>
  </si>
  <si>
    <t>Adjusted</t>
  </si>
  <si>
    <t>Paid Hours</t>
  </si>
  <si>
    <t>Average</t>
  </si>
  <si>
    <t>of Salaries</t>
  </si>
  <si>
    <t>Salaries</t>
  </si>
  <si>
    <t>Related</t>
  </si>
  <si>
    <t>Hourly Wage</t>
  </si>
  <si>
    <t>Amount</t>
  </si>
  <si>
    <t xml:space="preserve">(from </t>
  </si>
  <si>
    <t>to Salaries</t>
  </si>
  <si>
    <t>Reported</t>
  </si>
  <si>
    <t xml:space="preserve"> Hospital-Based-CMHC</t>
  </si>
  <si>
    <t>40-514</t>
  </si>
  <si>
    <t>40-516</t>
  </si>
  <si>
    <t>40-523</t>
  </si>
  <si>
    <t>SNF</t>
  </si>
  <si>
    <t xml:space="preserve"> </t>
  </si>
  <si>
    <t>Interns &amp;</t>
  </si>
  <si>
    <t>Residents</t>
  </si>
  <si>
    <t xml:space="preserve">        County: __________________</t>
  </si>
  <si>
    <t>Other</t>
  </si>
  <si>
    <t xml:space="preserve"> Home Health Aide Hours</t>
  </si>
  <si>
    <t>Enter the number of hours in</t>
  </si>
  <si>
    <t>your normal work week _______</t>
  </si>
  <si>
    <t>Staff</t>
  </si>
  <si>
    <t>Contract</t>
  </si>
  <si>
    <t xml:space="preserve"> Administrator and Assistant Administrator(s)</t>
  </si>
  <si>
    <t xml:space="preserve"> Other Administrative Personnel</t>
  </si>
  <si>
    <t xml:space="preserve"> Direct Nursing Service</t>
  </si>
  <si>
    <t xml:space="preserve"> Nursing Supervisor</t>
  </si>
  <si>
    <t xml:space="preserve"> Physical Therapy Service</t>
  </si>
  <si>
    <t xml:space="preserve"> Physical Therapy Supervisor</t>
  </si>
  <si>
    <t xml:space="preserve"> Occupational Therapy Service</t>
  </si>
  <si>
    <t xml:space="preserve"> Occupational Therapy Supervisor</t>
  </si>
  <si>
    <t xml:space="preserve"> HHA </t>
  </si>
  <si>
    <t>paid days</t>
  </si>
  <si>
    <t>Medicaid</t>
  </si>
  <si>
    <t>Out-of State</t>
  </si>
  <si>
    <t xml:space="preserve">Medicaid </t>
  </si>
  <si>
    <t xml:space="preserve">HMO </t>
  </si>
  <si>
    <t>days</t>
  </si>
  <si>
    <t xml:space="preserve"> Speech Pathology Service</t>
  </si>
  <si>
    <t xml:space="preserve"> Speech Pathology Supervisor</t>
  </si>
  <si>
    <t xml:space="preserve"> Medical Social Service</t>
  </si>
  <si>
    <t xml:space="preserve"> Medical Social Service Supervisor</t>
  </si>
  <si>
    <t xml:space="preserve"> Home Health Aide</t>
  </si>
  <si>
    <t xml:space="preserve"> Home Health Aide Supervisor</t>
  </si>
  <si>
    <t xml:space="preserve"> Other (specify)</t>
  </si>
  <si>
    <t xml:space="preserve"> ________________</t>
  </si>
  <si>
    <t>RENAL DIALYSIS STATISTICS</t>
  </si>
  <si>
    <t>County</t>
  </si>
  <si>
    <t>State</t>
  </si>
  <si>
    <t>Hemo-</t>
  </si>
  <si>
    <t>CAPD</t>
  </si>
  <si>
    <t>DESCRIPTION</t>
  </si>
  <si>
    <t>Regular</t>
  </si>
  <si>
    <t>High Flux</t>
  </si>
  <si>
    <t>dialysis</t>
  </si>
  <si>
    <t>CCPD</t>
  </si>
  <si>
    <t xml:space="preserve"> CAPD exchanges per day</t>
  </si>
  <si>
    <t xml:space="preserve"> Number of stations</t>
  </si>
  <si>
    <t xml:space="preserve"> Utilization (see instructions)</t>
  </si>
  <si>
    <t>TRANSPLANT INFORMATION</t>
  </si>
  <si>
    <t xml:space="preserve"> Number of patients on transplant list</t>
  </si>
  <si>
    <t>Program Code</t>
  </si>
  <si>
    <t>Program Name</t>
  </si>
  <si>
    <t xml:space="preserve"> Number of patients transplanted during the cost reporting period</t>
  </si>
  <si>
    <t xml:space="preserve"> MCP_________</t>
  </si>
  <si>
    <t>INITIAL METHOD__________</t>
  </si>
  <si>
    <t xml:space="preserve"> PERIOD:</t>
  </si>
  <si>
    <t xml:space="preserve"> WORKSHEET  S-7</t>
  </si>
  <si>
    <t xml:space="preserve"> FROM ____________</t>
  </si>
  <si>
    <t>IB2</t>
  </si>
  <si>
    <t>IB1</t>
  </si>
  <si>
    <t>BB2</t>
  </si>
  <si>
    <t>BB1</t>
  </si>
  <si>
    <t>PE2</t>
  </si>
  <si>
    <t>PE1</t>
  </si>
  <si>
    <t>PD2</t>
  </si>
  <si>
    <t>PD1</t>
  </si>
  <si>
    <t>PC2</t>
  </si>
  <si>
    <t>PC1</t>
  </si>
  <si>
    <t>PB2</t>
  </si>
  <si>
    <t>PB1</t>
  </si>
  <si>
    <t>PA2</t>
  </si>
  <si>
    <t>PA1</t>
  </si>
  <si>
    <t>RUX</t>
  </si>
  <si>
    <t>RUL</t>
  </si>
  <si>
    <t>RVX</t>
  </si>
  <si>
    <t>RVL</t>
  </si>
  <si>
    <t>RHX</t>
  </si>
  <si>
    <t>RHL</t>
  </si>
  <si>
    <t>RMX</t>
  </si>
  <si>
    <t>RML</t>
  </si>
  <si>
    <t>RLX</t>
  </si>
  <si>
    <t>Grant Award</t>
  </si>
  <si>
    <t>Hours</t>
  </si>
  <si>
    <t>Sunday</t>
  </si>
  <si>
    <t>Monday</t>
  </si>
  <si>
    <t>Tuesday</t>
  </si>
  <si>
    <t>Wednesday</t>
  </si>
  <si>
    <t>Thursday</t>
  </si>
  <si>
    <t>Friday</t>
  </si>
  <si>
    <t>Saturday</t>
  </si>
  <si>
    <t>Type Operation</t>
  </si>
  <si>
    <t>from</t>
  </si>
  <si>
    <t>to</t>
  </si>
  <si>
    <t xml:space="preserve"> _______________</t>
  </si>
  <si>
    <t>RUC</t>
  </si>
  <si>
    <t>RUB</t>
  </si>
  <si>
    <t>RUA</t>
  </si>
  <si>
    <t>RVC</t>
  </si>
  <si>
    <t>RVB</t>
  </si>
  <si>
    <t>RVA</t>
  </si>
  <si>
    <t>RHB</t>
  </si>
  <si>
    <t>RHA</t>
  </si>
  <si>
    <t>RMA</t>
  </si>
  <si>
    <t>RLB</t>
  </si>
  <si>
    <t>RLA</t>
  </si>
  <si>
    <t>RHC</t>
  </si>
  <si>
    <t>RMC</t>
  </si>
  <si>
    <t>RMB</t>
  </si>
  <si>
    <t>SE3</t>
  </si>
  <si>
    <t>SE2</t>
  </si>
  <si>
    <t>SE1</t>
  </si>
  <si>
    <t>SSC</t>
  </si>
  <si>
    <t>SSB</t>
  </si>
  <si>
    <t>SSA</t>
  </si>
  <si>
    <t>CC2</t>
  </si>
  <si>
    <t>CC1</t>
  </si>
  <si>
    <t>CB2</t>
  </si>
  <si>
    <t>CB1</t>
  </si>
  <si>
    <t>CA2</t>
  </si>
  <si>
    <t>CA1</t>
  </si>
  <si>
    <t>Discharges</t>
  </si>
  <si>
    <t>Full Episodes</t>
  </si>
  <si>
    <t>LUPA</t>
  </si>
  <si>
    <t>Episodes</t>
  </si>
  <si>
    <t>PEP only</t>
  </si>
  <si>
    <t>Outliers</t>
  </si>
  <si>
    <t>Without</t>
  </si>
  <si>
    <t>With</t>
  </si>
  <si>
    <t>Unduplicated Days</t>
  </si>
  <si>
    <t>Title XVIII</t>
  </si>
  <si>
    <t>Title XIX</t>
  </si>
  <si>
    <t>40-513</t>
  </si>
  <si>
    <t>40-517</t>
  </si>
  <si>
    <t>40-519</t>
  </si>
  <si>
    <t>Expenses</t>
  </si>
  <si>
    <t>Percentage</t>
  </si>
  <si>
    <t>Y/N</t>
  </si>
  <si>
    <t xml:space="preserve"> Staffing</t>
  </si>
  <si>
    <t xml:space="preserve"> Recruitment</t>
  </si>
  <si>
    <t xml:space="preserve"> Retention of employees</t>
  </si>
  <si>
    <t xml:space="preserve"> Training</t>
  </si>
  <si>
    <t xml:space="preserve">Facility </t>
  </si>
  <si>
    <t>Days</t>
  </si>
  <si>
    <t>Nursing</t>
  </si>
  <si>
    <t>Facility</t>
  </si>
  <si>
    <t>40-508</t>
  </si>
  <si>
    <t>Zip Code</t>
  </si>
  <si>
    <t xml:space="preserve"> Unduplicated Census Count (see instructions)</t>
  </si>
  <si>
    <t>Beginning:_______________</t>
  </si>
  <si>
    <t>Ending: ______________</t>
  </si>
  <si>
    <t>_________________________________</t>
  </si>
  <si>
    <t>Uninsured</t>
  </si>
  <si>
    <t>Insured</t>
  </si>
  <si>
    <t>patients</t>
  </si>
  <si>
    <t xml:space="preserve">(col. 1 +  col. 2) </t>
  </si>
  <si>
    <t>LD1</t>
  </si>
  <si>
    <t>40-510</t>
  </si>
  <si>
    <t>40-515</t>
  </si>
  <si>
    <t>40-520</t>
  </si>
  <si>
    <t>40-521</t>
  </si>
  <si>
    <t>40-522</t>
  </si>
  <si>
    <t>40-504</t>
  </si>
  <si>
    <t>40-507</t>
  </si>
  <si>
    <t>40-509</t>
  </si>
  <si>
    <t>40-518</t>
  </si>
  <si>
    <t>HD1</t>
  </si>
  <si>
    <t>IA1</t>
  </si>
  <si>
    <t>IA2</t>
  </si>
  <si>
    <t>BA2</t>
  </si>
  <si>
    <t>BA1</t>
  </si>
  <si>
    <t xml:space="preserve">           4090 (Cont.)</t>
  </si>
  <si>
    <t>4090 (Cont.)</t>
  </si>
  <si>
    <t xml:space="preserve"> What is the liability limit for the malpractice insurance policy?  Enter in column 1 the monetary limit per lawsuit.  Enter in column 2 the monetary limit per policy year.</t>
  </si>
  <si>
    <t>TITLE V</t>
  </si>
  <si>
    <t>PART A</t>
  </si>
  <si>
    <t>PART B</t>
  </si>
  <si>
    <t>TITLE XIX</t>
  </si>
  <si>
    <t>1</t>
  </si>
  <si>
    <t>2</t>
  </si>
  <si>
    <t>3</t>
  </si>
  <si>
    <t>4</t>
  </si>
  <si>
    <t>TOTAL</t>
  </si>
  <si>
    <t>(sum of col. 2 + 3)</t>
  </si>
  <si>
    <t xml:space="preserve">Worksheet </t>
  </si>
  <si>
    <t>A</t>
  </si>
  <si>
    <t xml:space="preserve">Line </t>
  </si>
  <si>
    <t xml:space="preserve"> Subprovider- IRF</t>
  </si>
  <si>
    <t xml:space="preserve"> Subprovider- IPF</t>
  </si>
  <si>
    <t xml:space="preserve"> Subprovider- (Other)</t>
  </si>
  <si>
    <t>CBSA</t>
  </si>
  <si>
    <t>ARANESP</t>
  </si>
  <si>
    <t xml:space="preserve"> Number of ARANESP units furnished relating to the renal dialysis department</t>
  </si>
  <si>
    <t xml:space="preserve"> Number of ARANESP units furnished relating to the home dialysis department</t>
  </si>
  <si>
    <t>Type</t>
  </si>
  <si>
    <t xml:space="preserve">      40-505</t>
  </si>
  <si>
    <t>40-506</t>
  </si>
  <si>
    <t>Labor</t>
  </si>
  <si>
    <t xml:space="preserve">Benefit </t>
  </si>
  <si>
    <t>Cost</t>
  </si>
  <si>
    <t xml:space="preserve"> Street:</t>
  </si>
  <si>
    <t xml:space="preserve"> City:</t>
  </si>
  <si>
    <t>State:</t>
  </si>
  <si>
    <t>Zip Code:</t>
  </si>
  <si>
    <t>County:</t>
  </si>
  <si>
    <t>Provider</t>
  </si>
  <si>
    <t>Date</t>
  </si>
  <si>
    <t>Component</t>
  </si>
  <si>
    <t>Number</t>
  </si>
  <si>
    <t>Certified</t>
  </si>
  <si>
    <t>V</t>
  </si>
  <si>
    <t>XVIII</t>
  </si>
  <si>
    <t>XIX</t>
  </si>
  <si>
    <t>0</t>
  </si>
  <si>
    <t>5</t>
  </si>
  <si>
    <t>6</t>
  </si>
  <si>
    <t>CCN</t>
  </si>
  <si>
    <t xml:space="preserve"> Net costs of Epoetin furnished to all maintenance dialysis patients by the provider</t>
  </si>
  <si>
    <t xml:space="preserve"> Net costs of ARANESP furnished to all maintenance dialysis patients by the provider</t>
  </si>
  <si>
    <t>PHYSICIAN PAYMENT METHOD (Enter "X" for applicable method(s))</t>
  </si>
  <si>
    <t>Payment System (P, T, O, or N)</t>
  </si>
  <si>
    <t xml:space="preserve"> Name:</t>
  </si>
  <si>
    <t xml:space="preserve"> If this facility qualifies as a CAH, has it elected the all-inclusive method of payment for outpatient services?  (see instructions)</t>
  </si>
  <si>
    <t xml:space="preserve"> If yes, enter the approval date (mm/dd/yyyy) in column 2.</t>
  </si>
  <si>
    <t>62.01</t>
  </si>
  <si>
    <t xml:space="preserve"> Is this provider a meaningful user under §1886 (n)?  Enter "Y" for yes or "N" for no.</t>
  </si>
  <si>
    <t xml:space="preserve"> Accident Insurance (If employee is owner or beneficiary)</t>
  </si>
  <si>
    <t xml:space="preserve">Unweighted </t>
  </si>
  <si>
    <t>(col. 1 + col. 2))</t>
  </si>
  <si>
    <t>(col. 3 + col. 4))</t>
  </si>
  <si>
    <t xml:space="preserve"> If this provider is a meaningful user (line 167 is "Y") and is not a CAH (line 105 is "N"), enter the transition factor.  (see instructions)</t>
  </si>
  <si>
    <t xml:space="preserve"> If this provider is a CAH (line 105 is "Y") and is a meaningful user (line 167 is "Y"), enter the reasonable cost incurred for the HIT assets.  (see instructions)</t>
  </si>
  <si>
    <t xml:space="preserve"> Name</t>
  </si>
  <si>
    <t>Name</t>
  </si>
  <si>
    <t xml:space="preserve"> Has the provider changed ownership immediately prior to the beginning of the cost reporting period? </t>
  </si>
  <si>
    <t xml:space="preserve"> Has the provider terminated participation in the Medicare Program?</t>
  </si>
  <si>
    <t xml:space="preserve"> Is the provider involved in business transactions, including management contracts, with individuals or entities </t>
  </si>
  <si>
    <t xml:space="preserve"> Are the cost report total expenses and total revenues different from those on the filed financial statements? </t>
  </si>
  <si>
    <t xml:space="preserve"> Describe the other adjustments:</t>
  </si>
  <si>
    <t xml:space="preserve"> Have changes occurred in the Medicare depreciation expense due to appraisals made during the cost reporting period?</t>
  </si>
  <si>
    <t xml:space="preserve"> Did the provider have a funded depreciation account and/or bond funds (Debt Service Reserve Fund) treated as a funded depreciation</t>
  </si>
  <si>
    <t xml:space="preserve"> Have changes or new agreements occurred in patient care services furnished through contractual arrangements with suppliers of services?</t>
  </si>
  <si>
    <t xml:space="preserve">Y/N </t>
  </si>
  <si>
    <t xml:space="preserve"> Was the cost report prepared using the PS&amp;R Report for totals and the provider's records for allocation?</t>
  </si>
  <si>
    <t xml:space="preserve"> (e.g., chain home offices, drug or medical supply companies) that are related to the provider or its officers, medical</t>
  </si>
  <si>
    <t xml:space="preserve"> staff, management personnel, or members of the board of directors through ownership, control, or family and</t>
  </si>
  <si>
    <t xml:space="preserve"> other similar relationships?  (see instructions)</t>
  </si>
  <si>
    <t>Enter all dates in the mm/dd/yyyy format.</t>
  </si>
  <si>
    <t>Full Time Equivalents</t>
  </si>
  <si>
    <t>Inpatient Days / Outpatient Visits / Trips</t>
  </si>
  <si>
    <t>Reclassification</t>
  </si>
  <si>
    <t>(column 2 ±</t>
  </si>
  <si>
    <t>column 3)</t>
  </si>
  <si>
    <t>in column 4</t>
  </si>
  <si>
    <t>(column 4 ÷</t>
  </si>
  <si>
    <t>column 5)</t>
  </si>
  <si>
    <t>Worksheet A-6)</t>
  </si>
  <si>
    <t xml:space="preserve"> SALARIES</t>
  </si>
  <si>
    <t xml:space="preserve"> Total salaries (see instructions)</t>
  </si>
  <si>
    <t xml:space="preserve"> Non-physician anesthetist Part A</t>
  </si>
  <si>
    <t xml:space="preserve"> Non-physician anesthetist Part B</t>
  </si>
  <si>
    <t xml:space="preserve"> Interns &amp; residents (in an approved program)</t>
  </si>
  <si>
    <t xml:space="preserve"> Excluded area salaries (see instructions)</t>
  </si>
  <si>
    <t xml:space="preserve"> OTHER WAGES AND RELATED COSTS</t>
  </si>
  <si>
    <t xml:space="preserve"> WAGE-RELATED COSTS</t>
  </si>
  <si>
    <t xml:space="preserve"> Excluded areas</t>
  </si>
  <si>
    <t xml:space="preserve"> Physician Part B</t>
  </si>
  <si>
    <t xml:space="preserve"> Wage-related costs (RHC/FQHC)</t>
  </si>
  <si>
    <t xml:space="preserve"> OVERHEAD COSTS - DIRECT SALARIES</t>
  </si>
  <si>
    <t xml:space="preserve"> Employee Benefits</t>
  </si>
  <si>
    <t xml:space="preserve"> Administrative &amp; General</t>
  </si>
  <si>
    <t xml:space="preserve"> Administrative &amp; General under contract (see instructions)</t>
  </si>
  <si>
    <t xml:space="preserve"> Maintenance &amp; Repairs</t>
  </si>
  <si>
    <t xml:space="preserve"> Operation of Plant</t>
  </si>
  <si>
    <t xml:space="preserve"> Laundry &amp; Linen Service</t>
  </si>
  <si>
    <t xml:space="preserve"> Housekeeping</t>
  </si>
  <si>
    <t xml:space="preserve"> Housekeeping under contract (see instructions)</t>
  </si>
  <si>
    <t xml:space="preserve"> Dietary</t>
  </si>
  <si>
    <t xml:space="preserve"> Dietary under contract (see instructions)</t>
  </si>
  <si>
    <t xml:space="preserve"> Cafeteria</t>
  </si>
  <si>
    <t xml:space="preserve"> Maintenance of Personnel</t>
  </si>
  <si>
    <t xml:space="preserve"> Nursing Administration</t>
  </si>
  <si>
    <t xml:space="preserve"> Central Services and Supply</t>
  </si>
  <si>
    <t xml:space="preserve"> Pharmacy</t>
  </si>
  <si>
    <t xml:space="preserve"> Medical Records &amp; Medical Records Library</t>
  </si>
  <si>
    <t xml:space="preserve"> Social Service</t>
  </si>
  <si>
    <t xml:space="preserve"> Other General Service </t>
  </si>
  <si>
    <t xml:space="preserve"> Net salaries (see instructions)</t>
  </si>
  <si>
    <t xml:space="preserve"> Subtotal salaries (line 1 minus line 2)</t>
  </si>
  <si>
    <t xml:space="preserve"> Subtotal wage-related costs (see instructions)</t>
  </si>
  <si>
    <t xml:space="preserve"> Total (sum of lines 3 through 5)</t>
  </si>
  <si>
    <t xml:space="preserve"> Total overhead cost (see instructions)</t>
  </si>
  <si>
    <t xml:space="preserve"> RETIREMENT COST</t>
  </si>
  <si>
    <t xml:space="preserve"> Tax Sheltered Annuity (TSA) Employer Contribution</t>
  </si>
  <si>
    <t xml:space="preserve"> PLAN ADMINISTRATIVE COSTS (Paid to External Organization):</t>
  </si>
  <si>
    <t xml:space="preserve"> Legal/Accounting/Management Fees-Pension Plan        </t>
  </si>
  <si>
    <t xml:space="preserve"> Prescription Drug Plan</t>
  </si>
  <si>
    <t xml:space="preserve"> Dental, Hearing and Vision Plan</t>
  </si>
  <si>
    <t xml:space="preserve"> Life Insurance (If employee is owner or beneficiary)</t>
  </si>
  <si>
    <t xml:space="preserve"> Disability Insurance (If employee is owner or beneficiary)</t>
  </si>
  <si>
    <t xml:space="preserve"> Long-Term Care Insurance (If employee is owner or beneficiary)</t>
  </si>
  <si>
    <t xml:space="preserve"> Workers' Compensation Insurance</t>
  </si>
  <si>
    <t xml:space="preserve"> TAXES</t>
  </si>
  <si>
    <t xml:space="preserve"> FICA-Employers Portion Only</t>
  </si>
  <si>
    <t xml:space="preserve"> Medicare Taxes - Employers Portion Only</t>
  </si>
  <si>
    <t xml:space="preserve"> Unemployment Insurance</t>
  </si>
  <si>
    <t xml:space="preserve"> State or Federal Unemployment Taxes</t>
  </si>
  <si>
    <t xml:space="preserve"> OTHER</t>
  </si>
  <si>
    <t xml:space="preserve"> Day Care Cost and Allowances</t>
  </si>
  <si>
    <t xml:space="preserve"> Tuition Reimbursement</t>
  </si>
  <si>
    <t xml:space="preserve"> Subtotal other wages and related costs (see instructions)</t>
  </si>
  <si>
    <t xml:space="preserve"> Employee Managed Care Program Administration Fees   </t>
  </si>
  <si>
    <t xml:space="preserve"> Total facility contract labor and benefit cost</t>
  </si>
  <si>
    <t xml:space="preserve"> Skilled Nursing Visits</t>
  </si>
  <si>
    <t xml:space="preserve"> Skilled Nursing Visit Charges</t>
  </si>
  <si>
    <t xml:space="preserve"> Physical Therapy Visits</t>
  </si>
  <si>
    <t xml:space="preserve"> Physical Therapy Visit Charges</t>
  </si>
  <si>
    <t xml:space="preserve"> Occupational Therapy Visits</t>
  </si>
  <si>
    <t xml:space="preserve"> Occupational Therapy Visit Charges</t>
  </si>
  <si>
    <t xml:space="preserve"> Speech Pathology Visits</t>
  </si>
  <si>
    <t xml:space="preserve"> Speech Pathology Visit Charges</t>
  </si>
  <si>
    <t xml:space="preserve"> Medical Social Service Visits</t>
  </si>
  <si>
    <t xml:space="preserve"> Medical Social Service Visit Charges</t>
  </si>
  <si>
    <t xml:space="preserve"> Home Health Aide Visits</t>
  </si>
  <si>
    <t xml:space="preserve"> Home Health Aide Visit Charges</t>
  </si>
  <si>
    <t xml:space="preserve"> Total visits (sum of lines 21, 23, 25, 27, 29, and 31)</t>
  </si>
  <si>
    <t xml:space="preserve"> Other Charges</t>
  </si>
  <si>
    <t xml:space="preserve"> Total Charges (sum of lines 22, 24, 26, 28, 30, 32, and 34)</t>
  </si>
  <si>
    <t xml:space="preserve"> Total Number of Episodes (standard/non-outlier)</t>
  </si>
  <si>
    <t xml:space="preserve"> Total Number of Outlier Episodes</t>
  </si>
  <si>
    <t xml:space="preserve"> Total Non-Routine Medical Supply Charges</t>
  </si>
  <si>
    <t>No.</t>
  </si>
  <si>
    <t xml:space="preserve"> Director(s) and Assistant Director(s)</t>
  </si>
  <si>
    <t>(columns 1</t>
  </si>
  <si>
    <t>through 4)</t>
  </si>
  <si>
    <t xml:space="preserve"> 401k Employer Contributions </t>
  </si>
  <si>
    <t xml:space="preserve"> Respiratory Therapy Service</t>
  </si>
  <si>
    <t xml:space="preserve"> Respiratory Therapy Supervisor</t>
  </si>
  <si>
    <t xml:space="preserve"> Psychiatric/Psychological Service</t>
  </si>
  <si>
    <t xml:space="preserve"> Psychiatric/Psychological Service Supervisor</t>
  </si>
  <si>
    <t xml:space="preserve"> Enter the number of hours in your normal workweek ________</t>
  </si>
  <si>
    <t xml:space="preserve"> Check </t>
  </si>
  <si>
    <t>Group</t>
  </si>
  <si>
    <t xml:space="preserve"> Total SNF revenue (Worksheet G-2, Part I, line 7, column 3)</t>
  </si>
  <si>
    <t>CBSA at</t>
  </si>
  <si>
    <t>Beginning of</t>
  </si>
  <si>
    <t>Cost Reporting</t>
  </si>
  <si>
    <t>Period</t>
  </si>
  <si>
    <t>CBSA on/after</t>
  </si>
  <si>
    <t>October 1 of the</t>
  </si>
  <si>
    <t>Period (if applicable)</t>
  </si>
  <si>
    <t>Direct Patient Care</t>
  </si>
  <si>
    <t>Associated with</t>
  </si>
  <si>
    <t xml:space="preserve"> Other (Specify)</t>
  </si>
  <si>
    <t xml:space="preserve"> FROM ___________</t>
  </si>
  <si>
    <t xml:space="preserve"> TO ______________</t>
  </si>
  <si>
    <t xml:space="preserve"> WORKSHEET S-5</t>
  </si>
  <si>
    <t xml:space="preserve"> ______________</t>
  </si>
  <si>
    <t xml:space="preserve"> PERIOD</t>
  </si>
  <si>
    <t xml:space="preserve"> FROM __________</t>
  </si>
  <si>
    <t xml:space="preserve"> TO _____________</t>
  </si>
  <si>
    <t xml:space="preserve"> PART IV</t>
  </si>
  <si>
    <t xml:space="preserve"> PART II</t>
  </si>
  <si>
    <t xml:space="preserve"> PART II &amp; III</t>
  </si>
  <si>
    <t xml:space="preserve"> PART I</t>
  </si>
  <si>
    <t xml:space="preserve"> WORKSHEET S-2</t>
  </si>
  <si>
    <t xml:space="preserve"> Part II (CONT.)</t>
  </si>
  <si>
    <t xml:space="preserve"> PART I (CONT.)</t>
  </si>
  <si>
    <t xml:space="preserve"> PART I </t>
  </si>
  <si>
    <t xml:space="preserve"> PARTS  I, II &amp; III</t>
  </si>
  <si>
    <t xml:space="preserve"> WORKSHEET S</t>
  </si>
  <si>
    <t xml:space="preserve"> WORKSHEET S-3</t>
  </si>
  <si>
    <t xml:space="preserve"> WORKSHEET S-4</t>
  </si>
  <si>
    <t xml:space="preserve"> WORKSHEET S-6</t>
  </si>
  <si>
    <t xml:space="preserve"> (CONT.)</t>
  </si>
  <si>
    <t xml:space="preserve"> Community Health Center (Section 330(d), PHS Act)</t>
  </si>
  <si>
    <t xml:space="preserve"> Migrant Health Center (Section 329(d), PHS Act)</t>
  </si>
  <si>
    <t xml:space="preserve"> Health Services for the Homeless (Section 340(d), PHS Act)</t>
  </si>
  <si>
    <t xml:space="preserve"> Appalachian Regional Commission</t>
  </si>
  <si>
    <t xml:space="preserve"> Look-alikes</t>
  </si>
  <si>
    <t xml:space="preserve"> Clinic</t>
  </si>
  <si>
    <t xml:space="preserve"> Have you received an approval for an exception to the productivity standard?</t>
  </si>
  <si>
    <t xml:space="preserve"> WORKSHEET S-8</t>
  </si>
  <si>
    <t>Enter clinic hours of operation on line 11 and other type operations on subscripts of line 11 (both type and hours of operation).</t>
  </si>
  <si>
    <t>List hours of operation based on a 24 hour clock.  For example:  8:00am is 0800, 6:30pm is 1830, and midnight is 2400.</t>
  </si>
  <si>
    <t xml:space="preserve"> If yes, enter in columns 2, 3 and 4 the number of program visits performed by Intern &amp; Residents for titles V,</t>
  </si>
  <si>
    <t xml:space="preserve"> PARTS I &amp; II</t>
  </si>
  <si>
    <t xml:space="preserve"> Total Hospice Days</t>
  </si>
  <si>
    <t xml:space="preserve"> PART V</t>
  </si>
  <si>
    <t xml:space="preserve"> Description</t>
  </si>
  <si>
    <t>(Full Time Equivalent)</t>
  </si>
  <si>
    <t>Number of Employees</t>
  </si>
  <si>
    <t>and Related Expenses?</t>
  </si>
  <si>
    <t>Skilled Nursing</t>
  </si>
  <si>
    <t xml:space="preserve"> Net revenue from Medicaid </t>
  </si>
  <si>
    <t xml:space="preserve"> Did you receive DSH or supplemental payments from Medicaid?</t>
  </si>
  <si>
    <t xml:space="preserve"> Medicaid charges</t>
  </si>
  <si>
    <t xml:space="preserve"> Medicaid cost (line 1 times line 6)</t>
  </si>
  <si>
    <t xml:space="preserve"> State or local indigent care program cost (line 1 times line 14)</t>
  </si>
  <si>
    <t xml:space="preserve"> Private grants, donations, or endowment income restricted to funding charity care</t>
  </si>
  <si>
    <t xml:space="preserve"> Government grants, appropriations or transfers for support of hospital operations</t>
  </si>
  <si>
    <t>Ratio</t>
  </si>
  <si>
    <t>Nonprovider Site</t>
  </si>
  <si>
    <t>in Hospital</t>
  </si>
  <si>
    <t xml:space="preserve"> Total unreimbursed and uncompensated care cost (line 19 plus line 30)</t>
  </si>
  <si>
    <t xml:space="preserve"> WORKSHEET S-10</t>
  </si>
  <si>
    <t xml:space="preserve"> Enter applicable beginning and ending dates of SCH status.  Subscript line 36 for number of periods in excess of one and enter subsequent dates.</t>
  </si>
  <si>
    <t xml:space="preserve"> If this is a sole community hospital (SCH), enter the number of periods SCH status in effect in the cost reporting period. </t>
  </si>
  <si>
    <t xml:space="preserve">      (1) As Submitted</t>
  </si>
  <si>
    <t xml:space="preserve"> Is the method of identifying the days in this cost reporting period different from the method used in the prior cost reporting period?  In column 2, enter "Y" for yes or "N" for no. </t>
  </si>
  <si>
    <t xml:space="preserve"> Type of control  (see instructions)</t>
  </si>
  <si>
    <t xml:space="preserve"> Does title V or title XIX reduce capital cost?  Enter "Y" for yes or "N" for no in the applicable column.</t>
  </si>
  <si>
    <t xml:space="preserve"> If line 94 is "Y", enter the reduction percentage in the applicable column.</t>
  </si>
  <si>
    <t xml:space="preserve"> Does title V or title XIX reduce operating cost?  Enter "Y" for yes or "N" for no in the applicable column.</t>
  </si>
  <si>
    <t xml:space="preserve"> If line 96 is "Y", enter the reduction percentage in the applicable column.</t>
  </si>
  <si>
    <t xml:space="preserve"> Is the malpractice insurance a claims-made or occurrence policy?  Enter 1 if the policy is claim- made.  Enter 2 if the policy is occurrence.</t>
  </si>
  <si>
    <t xml:space="preserve"> If yes, and home office costs are claimed, enter in column 2 the home office chain number.  (see instructions)</t>
  </si>
  <si>
    <t xml:space="preserve"> If yes, enter the date of the change in column 2.  (see instructions)</t>
  </si>
  <si>
    <t xml:space="preserve"> If yes, enter in column 2 the date of termination and in column 3, "V" for voluntary or "I" for involuntary.</t>
  </si>
  <si>
    <t xml:space="preserve"> Column 1:  Were the financial statements prepared by a Certified Public Accountant?</t>
  </si>
  <si>
    <t xml:space="preserve"> Column 2:  If yes, enter "A" for Audited, "C" for Compiled, or "R" for Reviewed.  Submit complete copy or enter</t>
  </si>
  <si>
    <t xml:space="preserve"> date available in column 3.  (see instructions)  If no, see instructions.</t>
  </si>
  <si>
    <t xml:space="preserve"> Are costs claimed for allied health programs?  If yes, see instructions.</t>
  </si>
  <si>
    <t xml:space="preserve"> If yes, see instructions.</t>
  </si>
  <si>
    <t xml:space="preserve"> If yes, submit reconciliation.</t>
  </si>
  <si>
    <t xml:space="preserve"> Are GME costs directly assigned to cost centers other than I &amp; R in an Approved Teaching Program on Worksheet A?</t>
  </si>
  <si>
    <t xml:space="preserve"> HEALTH AND INSURANCE COST</t>
  </si>
  <si>
    <t xml:space="preserve"> 401k/TSA Plan Administration fees                  </t>
  </si>
  <si>
    <t xml:space="preserve"> Other</t>
  </si>
  <si>
    <t xml:space="preserve"> Epoetin amount from Worksheet A for home dialysis program</t>
  </si>
  <si>
    <t xml:space="preserve"> ARANESP amount from Worksheet A for home dialysis program</t>
  </si>
  <si>
    <t xml:space="preserve"> box:</t>
  </si>
  <si>
    <t xml:space="preserve"> applicable</t>
  </si>
  <si>
    <t xml:space="preserve"> If yes, indicate the number of other operations in column 2.</t>
  </si>
  <si>
    <t xml:space="preserve"> If line 32 is yes, were the requirements of Sec. 2135.2 applied pertaining to competitive bidding?</t>
  </si>
  <si>
    <t xml:space="preserve"> If no, see instructions.</t>
  </si>
  <si>
    <t xml:space="preserve"> If line 36 is yes , was the fiscal year end of the home office different from that of the provider?</t>
  </si>
  <si>
    <t xml:space="preserve"> If yes, enter in column 2 the fiscal year end of the home office.</t>
  </si>
  <si>
    <t xml:space="preserve"> If line 36 is yes, has a home office cost statement been prepared by the home office?  If yes, see instructions.</t>
  </si>
  <si>
    <t xml:space="preserve"> If line 36 is yes, did the provider render services to other chain components?  If yes, see instructions.</t>
  </si>
  <si>
    <t xml:space="preserve"> If line 36 is yes, did the provider render services to the home office?  If yes, see instructions.</t>
  </si>
  <si>
    <t xml:space="preserve"> Has debt been recalled before scheduled maturity without issuance of new debt?  If yes, see instructions.</t>
  </si>
  <si>
    <t xml:space="preserve"> If line 34 is yes, were there new agreements or amended existing agreements with the provider-based physicians during the cost</t>
  </si>
  <si>
    <t xml:space="preserve"> reporting period?  If yes, see instructions.</t>
  </si>
  <si>
    <t xml:space="preserve"> Were new loans, mortgage agreements or letters of credit entered into during the cost reporting period?  If yes, see instructions.</t>
  </si>
  <si>
    <t xml:space="preserve"> account?  If yes, see instructions.</t>
  </si>
  <si>
    <t xml:space="preserve"> Has existing debt been replaced prior to its scheduled maturity with new debt?  If yes, see instructions.</t>
  </si>
  <si>
    <t xml:space="preserve"> Have assets been relifed for Medicare purposes? If yes, see instructions.</t>
  </si>
  <si>
    <t xml:space="preserve"> Were new leases and/or amendments to existing leases entered into during this cost reporting period?  If yes, see instructions.</t>
  </si>
  <si>
    <t xml:space="preserve"> Have there been new capitalized leases entered into during the cost reporting period?  If yes, see instructions.</t>
  </si>
  <si>
    <t xml:space="preserve"> Were assets subject to Sec.2314 of DEFRA acquired during the cost reporting period?  If yes, see instructions.</t>
  </si>
  <si>
    <t xml:space="preserve"> Has the provider's capitalization policy changed during the cost reporting period?  If yes, see instructions.</t>
  </si>
  <si>
    <t>Worksheet</t>
  </si>
  <si>
    <t>No. of</t>
  </si>
  <si>
    <t>HOME HEALTH AGENCY STATISTICAL DATA</t>
  </si>
  <si>
    <t>HOME HEALTH AGENCY - NUMBER OF EMPLOYEES</t>
  </si>
  <si>
    <t>HOME HEALTH AGENCY CBSA CODES</t>
  </si>
  <si>
    <t xml:space="preserve"> PPS ACTIVITY</t>
  </si>
  <si>
    <t xml:space="preserve">   [ ]  CMHC </t>
  </si>
  <si>
    <t xml:space="preserve">   [ ]  CORF</t>
  </si>
  <si>
    <t xml:space="preserve">   [ ]  OPT</t>
  </si>
  <si>
    <t>[ ]  OOT</t>
  </si>
  <si>
    <t>[ ]  OSP</t>
  </si>
  <si>
    <t xml:space="preserve"> Is the provider seeking reimbursement for bad debts?  If yes, see instructions.</t>
  </si>
  <si>
    <t xml:space="preserve"> If line 12 is yes, did the provider's bad debt collection policy change during this cost reporting period?  If yes, submit copy.</t>
  </si>
  <si>
    <t xml:space="preserve"> Did total beds available change from the prior cost reporting period?  If yes, see instructions.</t>
  </si>
  <si>
    <t xml:space="preserve"> If line 16 or 17 is yes, were adjustments made to PS&amp;R Report data for additional claims that have been </t>
  </si>
  <si>
    <t xml:space="preserve"> billed but are not included on the PS&amp;R Report used to file the cost report? If yes, see instructions.</t>
  </si>
  <si>
    <t xml:space="preserve"> If line 16 or 17 is yes, were adjustments made to PS&amp;R Report data for corrections of other </t>
  </si>
  <si>
    <t xml:space="preserve"> PS&amp;R Report information?  If yes, see instructions.</t>
  </si>
  <si>
    <t xml:space="preserve"> If line 16 or 17 is yes, were adjustments made to PS&amp;R Report data for Other?</t>
  </si>
  <si>
    <t xml:space="preserve"> Was the cost report prepared only using the provider's records?  If  yes, see instructions.</t>
  </si>
  <si>
    <t>(sum of</t>
  </si>
  <si>
    <t xml:space="preserve"> Hospital</t>
  </si>
  <si>
    <t xml:space="preserve"> Swing Beds-SNF</t>
  </si>
  <si>
    <t xml:space="preserve"> Swing Beds-NF</t>
  </si>
  <si>
    <t xml:space="preserve"> Hospital-Based SNF</t>
  </si>
  <si>
    <t xml:space="preserve"> Hospital-Based NF</t>
  </si>
  <si>
    <t xml:space="preserve"> Hospital-Based OLTC</t>
  </si>
  <si>
    <t xml:space="preserve"> Hospital-Based HHA</t>
  </si>
  <si>
    <t xml:space="preserve"> Separately Certified ASC</t>
  </si>
  <si>
    <t xml:space="preserve"> Hospital-Based Hospice</t>
  </si>
  <si>
    <t xml:space="preserve"> Renal Dialysis</t>
  </si>
  <si>
    <t xml:space="preserve"> Cost Reporting Period (mm/dd/yyyy)         </t>
  </si>
  <si>
    <t xml:space="preserve"> Prospective Payment System (PPS)-Capital</t>
  </si>
  <si>
    <t xml:space="preserve"> Are provider based physicians' costs included in Worksheet A?</t>
  </si>
  <si>
    <t xml:space="preserve"> Subprovider - Other</t>
  </si>
  <si>
    <t xml:space="preserve"> Subprovider - IPF</t>
  </si>
  <si>
    <t xml:space="preserve"> Subprovider - IRF</t>
  </si>
  <si>
    <t xml:space="preserve"> Number of EPO units furnished relating to the renal dialysis department</t>
  </si>
  <si>
    <t xml:space="preserve"> Number of EPO units furnished relating to the home dialysis department</t>
  </si>
  <si>
    <t>V/I</t>
  </si>
  <si>
    <t>FORM CMS-2552-10</t>
  </si>
  <si>
    <t>EPOETIN</t>
  </si>
  <si>
    <t xml:space="preserve">In-State </t>
  </si>
  <si>
    <t xml:space="preserve"> Hospital-Based Health Clinic-RHC</t>
  </si>
  <si>
    <t xml:space="preserve"> Hospital-Based Health Clinic-FQHC</t>
  </si>
  <si>
    <t xml:space="preserve"> Hospital-Based Health Clinic FQHC</t>
  </si>
  <si>
    <t xml:space="preserve"> Hospital-Based Health Clinic RHC</t>
  </si>
  <si>
    <t xml:space="preserve"> Other </t>
  </si>
  <si>
    <t xml:space="preserve"> CMHC</t>
  </si>
  <si>
    <t xml:space="preserve"> FTE/Campus</t>
  </si>
  <si>
    <t>HIT</t>
  </si>
  <si>
    <t>Physical</t>
  </si>
  <si>
    <t>Occupational</t>
  </si>
  <si>
    <t>Speech</t>
  </si>
  <si>
    <t>Respiratory</t>
  </si>
  <si>
    <t xml:space="preserve">      (2) Settled without audit</t>
  </si>
  <si>
    <t xml:space="preserve">      (3) Settled with audit</t>
  </si>
  <si>
    <t xml:space="preserve">      (4) Reopened </t>
  </si>
  <si>
    <t xml:space="preserve">      (5) Amended</t>
  </si>
  <si>
    <t xml:space="preserve"> 10. NPR Date:__________</t>
  </si>
  <si>
    <t xml:space="preserve"> 11. Contractor's Vendor Code: ___________</t>
  </si>
  <si>
    <t xml:space="preserve">             times reopened = 0-9.</t>
  </si>
  <si>
    <t xml:space="preserve"> Teaching Hospitals</t>
  </si>
  <si>
    <t xml:space="preserve"> ACA Provisions Affecting the Health Resources and Services Administration (HRSA)</t>
  </si>
  <si>
    <t xml:space="preserve"> Enter the number of FTE residents that rotated from a Teaching Health Center (THC) into your hospital during in this cost reporting period of HRSA THC program.  (see instructions)</t>
  </si>
  <si>
    <t xml:space="preserve"> Rural Providers</t>
  </si>
  <si>
    <t xml:space="preserve"> Miscellaneous Cost Reporting Information</t>
  </si>
  <si>
    <t xml:space="preserve"> All Providers</t>
  </si>
  <si>
    <t xml:space="preserve"> Multicampus </t>
  </si>
  <si>
    <t xml:space="preserve"> Enter the number of CBSAs where you provided services during the cost reporting period.</t>
  </si>
  <si>
    <t xml:space="preserve"> List those CBSA code(s) serviced during this cost reporting period (line 20 contains the first code).</t>
  </si>
  <si>
    <t xml:space="preserve"> Enter in column 2 the code in effect on or after October 1 of the cost reporting period (if applicable).</t>
  </si>
  <si>
    <t xml:space="preserve"> Medicaid (see instructions for each line)</t>
  </si>
  <si>
    <t xml:space="preserve"> Other state or local government indigent care program (see instructions for each line)</t>
  </si>
  <si>
    <t xml:space="preserve"> PROVIDER CCN:</t>
  </si>
  <si>
    <t xml:space="preserve"> Which method is used to determine Medicaid days on lines 24 and/or 25 below?  In column 1, enter 1 if date of admission, 2 if census days, or 3 if date of discharge.</t>
  </si>
  <si>
    <t xml:space="preserve"> Enter your standard geographic classification (not wage) status at the beginning of the cost reporting period.  Enter "1" for urban or "2" for rural.</t>
  </si>
  <si>
    <t xml:space="preserve"> Is the facility electing full federal capital payment?  Enter "Y" for yes or "N" for no.</t>
  </si>
  <si>
    <t xml:space="preserve"> Is this facility an Inpatient Psychiatric Facility (IPF), or does it contain an IPF subprovider?  Enter "Y" for yes or "N"  for no.</t>
  </si>
  <si>
    <t xml:space="preserve"> Is this facility an Inpatient Rehabilitation Facility (IRF), or does it contain an IRF subprovider?  Enter "Y" for yes or "N"  for no.</t>
  </si>
  <si>
    <t xml:space="preserve"> Does this facility have title V and/or XIX inpatient hospital services?  Enter "Y" for yes or "N" for no in applicable column.</t>
  </si>
  <si>
    <t xml:space="preserve"> Is this hospital reimbursed for title V and/or XIX through the cost report either in full or in part?  Enter "Y" for yes or "N" for no in the applicable column.</t>
  </si>
  <si>
    <t xml:space="preserve"> Are title XIX NF patients occupying title XVIII SNF beds (dual certification)?  (see instructions)   Enter "Y" for yes or "N" for no in the applicable column.</t>
  </si>
  <si>
    <t xml:space="preserve"> If this hospital qualifies as a CAH or a cost provider, are therapy services provided by outside supplier?  Enter "Y" for yes or "N" for no for each therapy.</t>
  </si>
  <si>
    <t xml:space="preserve"> Is this facility classified as a referral center?  Enter "Y" for yes or "N" for no.</t>
  </si>
  <si>
    <t xml:space="preserve"> Is this facility legally-required to carry malpractice insurance?  Enter "Y" for yes or "N" for no.</t>
  </si>
  <si>
    <t xml:space="preserve"> Are there any related organization or home office costs as defined in CMS Pub. 15-1, chapter 10?  Enter "Y" for yes or "N" for no in column 1. </t>
  </si>
  <si>
    <t xml:space="preserve"> Was there a change in the statistical basis?  Enter "Y" for yes or "N" for no.</t>
  </si>
  <si>
    <t xml:space="preserve"> Was there a change in the order of allocation?  Enter "Y" for yes or "N" for no.</t>
  </si>
  <si>
    <t xml:space="preserve"> Health Information Technology (HIT) incentive in the American Recovery and Reinvestment Act</t>
  </si>
  <si>
    <t>Rev. 3</t>
  </si>
  <si>
    <t xml:space="preserve"> Does this facility contain a provider that qualifies for an exemption from the application of the lower of costs or charges?  </t>
  </si>
  <si>
    <t xml:space="preserve"> List amounts of malpractice premiums and paid losses:</t>
  </si>
  <si>
    <t>Self insurance</t>
  </si>
  <si>
    <t>Paid losses</t>
  </si>
  <si>
    <t xml:space="preserve"> Premiums</t>
  </si>
  <si>
    <t>Medicaid eligible</t>
  </si>
  <si>
    <t>7.01</t>
  </si>
  <si>
    <t xml:space="preserve"> Last name:</t>
  </si>
  <si>
    <t xml:space="preserve"> Physician-Part A - Teaching</t>
  </si>
  <si>
    <t xml:space="preserve"> Physician Part A - Teaching</t>
  </si>
  <si>
    <t xml:space="preserve"> HHA CCN:</t>
  </si>
  <si>
    <t xml:space="preserve"> COMPONENT CCN:</t>
  </si>
  <si>
    <t xml:space="preserve">  FORM CMS-2552-10</t>
  </si>
  <si>
    <t xml:space="preserve"> WORKSHEET A</t>
  </si>
  <si>
    <t xml:space="preserve"> TO _______________</t>
  </si>
  <si>
    <t>RECLASSIFIED</t>
  </si>
  <si>
    <t>NET EXPENSES</t>
  </si>
  <si>
    <t>COST CENTER DESCRIPTIONS</t>
  </si>
  <si>
    <t>RECLASSIFI-</t>
  </si>
  <si>
    <t>TRIAL BALANCE</t>
  </si>
  <si>
    <t>FOR ALLOCATION</t>
  </si>
  <si>
    <t>(omit cents)</t>
  </si>
  <si>
    <t>SALARIES</t>
  </si>
  <si>
    <t>OTHER</t>
  </si>
  <si>
    <t>(col. 1 + col. 2)</t>
  </si>
  <si>
    <t>CATIONS</t>
  </si>
  <si>
    <t>(col. 3 ± col. 4)</t>
  </si>
  <si>
    <t>ADJUSTMENTS</t>
  </si>
  <si>
    <t>(col. 5 ± col. 6)</t>
  </si>
  <si>
    <t>7</t>
  </si>
  <si>
    <t xml:space="preserve">   GENERAL SERVICE COST CENTERS</t>
  </si>
  <si>
    <t>00100</t>
  </si>
  <si>
    <t xml:space="preserve"> Capital Related Costs-Buildings and Fixtures</t>
  </si>
  <si>
    <t>00200</t>
  </si>
  <si>
    <t xml:space="preserve"> Capital Related Costs-Movable Equipment</t>
  </si>
  <si>
    <t>00300</t>
  </si>
  <si>
    <t xml:space="preserve"> Other Capital Related Costs</t>
  </si>
  <si>
    <t>-0-</t>
  </si>
  <si>
    <t>00400</t>
  </si>
  <si>
    <t>00500</t>
  </si>
  <si>
    <t xml:space="preserve"> Administrative and General</t>
  </si>
  <si>
    <t>00600</t>
  </si>
  <si>
    <t xml:space="preserve"> Maintenance and Repairs</t>
  </si>
  <si>
    <t>00700</t>
  </si>
  <si>
    <t>00800</t>
  </si>
  <si>
    <t xml:space="preserve"> Laundry and Linen Service</t>
  </si>
  <si>
    <t>00900</t>
  </si>
  <si>
    <t>01000</t>
  </si>
  <si>
    <t>01100</t>
  </si>
  <si>
    <t>01200</t>
  </si>
  <si>
    <t>01300</t>
  </si>
  <si>
    <t>01400</t>
  </si>
  <si>
    <t>01500</t>
  </si>
  <si>
    <t>01600</t>
  </si>
  <si>
    <t>01700</t>
  </si>
  <si>
    <t xml:space="preserve"> Other General Service (specify)</t>
  </si>
  <si>
    <t>01900</t>
  </si>
  <si>
    <t xml:space="preserve"> Nonphysician Anesthetists</t>
  </si>
  <si>
    <t>02000</t>
  </si>
  <si>
    <t>02100</t>
  </si>
  <si>
    <t xml:space="preserve"> Intern &amp; Res. Service-Salary &amp; Fringes (Approved)</t>
  </si>
  <si>
    <t>02200</t>
  </si>
  <si>
    <t xml:space="preserve"> Intern &amp; Res. Other Program Costs (Approved)</t>
  </si>
  <si>
    <t xml:space="preserve"> Paramedical Ed. Program (specify) </t>
  </si>
  <si>
    <t xml:space="preserve">   INPATIENT ROUTINE SERVICE COST CENTERS</t>
  </si>
  <si>
    <t>03000</t>
  </si>
  <si>
    <t xml:space="preserve"> Adults and Pediatrics (General Routine Care)</t>
  </si>
  <si>
    <t>03100</t>
  </si>
  <si>
    <t xml:space="preserve"> Intensive Care Unit</t>
  </si>
  <si>
    <t>03200</t>
  </si>
  <si>
    <t xml:space="preserve"> Coronary Care Unit</t>
  </si>
  <si>
    <t>03300</t>
  </si>
  <si>
    <t xml:space="preserve"> Burn Intensive Care Unit</t>
  </si>
  <si>
    <t>03400</t>
  </si>
  <si>
    <t xml:space="preserve"> Surgical Intensive Care Unit</t>
  </si>
  <si>
    <t xml:space="preserve"> Other Special Care (specify)</t>
  </si>
  <si>
    <t>04000</t>
  </si>
  <si>
    <t>04100</t>
  </si>
  <si>
    <t xml:space="preserve"> Subprovider (specify)</t>
  </si>
  <si>
    <t>04300</t>
  </si>
  <si>
    <t xml:space="preserve"> Nursery</t>
  </si>
  <si>
    <t>04400</t>
  </si>
  <si>
    <t xml:space="preserve"> Skilled Nursing Facility</t>
  </si>
  <si>
    <t>04500</t>
  </si>
  <si>
    <t xml:space="preserve"> Nursing Facility</t>
  </si>
  <si>
    <t>04600</t>
  </si>
  <si>
    <t xml:space="preserve"> Other Long Term Care</t>
  </si>
  <si>
    <t>40-524</t>
  </si>
  <si>
    <t xml:space="preserve">   ANCILLARY SERVICE COST CENTERS</t>
  </si>
  <si>
    <t>05000</t>
  </si>
  <si>
    <t xml:space="preserve"> Operating Room</t>
  </si>
  <si>
    <t>05100</t>
  </si>
  <si>
    <t xml:space="preserve"> Recovery Room</t>
  </si>
  <si>
    <t>05200</t>
  </si>
  <si>
    <t xml:space="preserve"> Labor Room and Delivery Room</t>
  </si>
  <si>
    <t>05300</t>
  </si>
  <si>
    <t xml:space="preserve"> Anesthesiology</t>
  </si>
  <si>
    <t>05400</t>
  </si>
  <si>
    <t xml:space="preserve"> Radiology-Diagnostic</t>
  </si>
  <si>
    <t>05500</t>
  </si>
  <si>
    <t xml:space="preserve"> Radiology-Therapeutic</t>
  </si>
  <si>
    <t>05600</t>
  </si>
  <si>
    <t xml:space="preserve"> Radioisotope</t>
  </si>
  <si>
    <t>05700</t>
  </si>
  <si>
    <t xml:space="preserve"> Computed Tomography (CT) Scan</t>
  </si>
  <si>
    <t>05800</t>
  </si>
  <si>
    <t xml:space="preserve"> Magnetic Resonance Imaging (MRI)</t>
  </si>
  <si>
    <t>05900</t>
  </si>
  <si>
    <t xml:space="preserve"> Cardiac Catheterization</t>
  </si>
  <si>
    <t>06000</t>
  </si>
  <si>
    <t xml:space="preserve"> Laboratory</t>
  </si>
  <si>
    <t>06100</t>
  </si>
  <si>
    <t xml:space="preserve"> PBP Clinical Laboratory Services-Program Only</t>
  </si>
  <si>
    <t>06200</t>
  </si>
  <si>
    <t xml:space="preserve"> Whole Blood &amp; Packed Red Blood Cells</t>
  </si>
  <si>
    <t>06300</t>
  </si>
  <si>
    <t xml:space="preserve"> Blood Storing, Processing, &amp; Trans.</t>
  </si>
  <si>
    <t>06400</t>
  </si>
  <si>
    <t xml:space="preserve"> Intravenous Therapy</t>
  </si>
  <si>
    <t>06500</t>
  </si>
  <si>
    <t xml:space="preserve"> Respiratory Therapy</t>
  </si>
  <si>
    <t>06600</t>
  </si>
  <si>
    <t xml:space="preserve"> Physical Therapy</t>
  </si>
  <si>
    <t>06700</t>
  </si>
  <si>
    <t xml:space="preserve"> Occupational Therapy</t>
  </si>
  <si>
    <t>06800</t>
  </si>
  <si>
    <t xml:space="preserve"> Speech Pathology</t>
  </si>
  <si>
    <t>06900</t>
  </si>
  <si>
    <t xml:space="preserve"> Electrocardiology</t>
  </si>
  <si>
    <t>07000</t>
  </si>
  <si>
    <t xml:space="preserve"> Electroencephalography</t>
  </si>
  <si>
    <t>07100</t>
  </si>
  <si>
    <t xml:space="preserve"> Medical Supplies Charged to Patients</t>
  </si>
  <si>
    <t>07200</t>
  </si>
  <si>
    <t xml:space="preserve"> Implantable Devices Charged to Patients</t>
  </si>
  <si>
    <t>07300</t>
  </si>
  <si>
    <t xml:space="preserve"> Drugs Charged to Patients</t>
  </si>
  <si>
    <t>07400</t>
  </si>
  <si>
    <t>07500</t>
  </si>
  <si>
    <t xml:space="preserve"> ASC (Non-Distinct Part)</t>
  </si>
  <si>
    <t xml:space="preserve"> Other Ancillary (specify)</t>
  </si>
  <si>
    <t xml:space="preserve">   OUTPATIENT SERVICE COST CENTERS</t>
  </si>
  <si>
    <t>08800</t>
  </si>
  <si>
    <t xml:space="preserve"> Rural Health Clinic (RHC)</t>
  </si>
  <si>
    <t>08900</t>
  </si>
  <si>
    <t xml:space="preserve"> Federally Qualified Health Center (FQHC)</t>
  </si>
  <si>
    <t>09000</t>
  </si>
  <si>
    <t>09100</t>
  </si>
  <si>
    <t xml:space="preserve"> Emergency</t>
  </si>
  <si>
    <t>09200</t>
  </si>
  <si>
    <t xml:space="preserve"> Observation Beds</t>
  </si>
  <si>
    <t xml:space="preserve"> Other Outpatient Service (specify)</t>
  </si>
  <si>
    <t xml:space="preserve">                 40-525</t>
  </si>
  <si>
    <t xml:space="preserve">   OTHER REIMBURSABLE COST CENTERS</t>
  </si>
  <si>
    <t>09400</t>
  </si>
  <si>
    <t xml:space="preserve"> Home Program Dialysis</t>
  </si>
  <si>
    <t>09500</t>
  </si>
  <si>
    <t xml:space="preserve"> Ambulance Services</t>
  </si>
  <si>
    <t>09600</t>
  </si>
  <si>
    <t xml:space="preserve"> Durable Medical Equipment-Rented</t>
  </si>
  <si>
    <t>09700</t>
  </si>
  <si>
    <t xml:space="preserve"> Durable Medical Equipment-Sold</t>
  </si>
  <si>
    <t xml:space="preserve"> Other Reimbursable (specify)</t>
  </si>
  <si>
    <t xml:space="preserve"> Outpatient Rehabilitation Provider (specify)</t>
  </si>
  <si>
    <t>10000</t>
  </si>
  <si>
    <t xml:space="preserve"> Intern-Resident Service (not appvd. tchng. prgm.)</t>
  </si>
  <si>
    <t>10100</t>
  </si>
  <si>
    <t xml:space="preserve"> Home Health Agency</t>
  </si>
  <si>
    <t xml:space="preserve">   SPECIAL PURPOSE COST CENTERS</t>
  </si>
  <si>
    <t>10500</t>
  </si>
  <si>
    <t xml:space="preserve"> Kidney Acquisition</t>
  </si>
  <si>
    <t>10600</t>
  </si>
  <si>
    <t xml:space="preserve"> Heart Acquisition</t>
  </si>
  <si>
    <t>10700</t>
  </si>
  <si>
    <t xml:space="preserve"> Liver Acquisition</t>
  </si>
  <si>
    <t>10800</t>
  </si>
  <si>
    <t xml:space="preserve"> Lung Acquisition</t>
  </si>
  <si>
    <t>10900</t>
  </si>
  <si>
    <t xml:space="preserve"> Pancreas Acquisition</t>
  </si>
  <si>
    <t>11000</t>
  </si>
  <si>
    <t xml:space="preserve"> Intestinal Acquisition</t>
  </si>
  <si>
    <t>11100</t>
  </si>
  <si>
    <t xml:space="preserve"> Islet Acquisition</t>
  </si>
  <si>
    <t xml:space="preserve"> Other Organ Acquisition (specify)</t>
  </si>
  <si>
    <t>11300</t>
  </si>
  <si>
    <t xml:space="preserve"> Interest Expense</t>
  </si>
  <si>
    <t>- 0 -</t>
  </si>
  <si>
    <t>11400</t>
  </si>
  <si>
    <t xml:space="preserve"> Utilization Review-SNF</t>
  </si>
  <si>
    <t>11500</t>
  </si>
  <si>
    <t xml:space="preserve"> Ambulatory Surgical Center (Distinct Part)</t>
  </si>
  <si>
    <t>11600</t>
  </si>
  <si>
    <t xml:space="preserve"> Hospice</t>
  </si>
  <si>
    <t xml:space="preserve"> Other Special Purpose (specify)</t>
  </si>
  <si>
    <t xml:space="preserve">   NONREIMBURSABLE COST CENTERS</t>
  </si>
  <si>
    <t>19000</t>
  </si>
  <si>
    <t xml:space="preserve"> Gift, Flower, Coffee Shop, &amp; Canteen</t>
  </si>
  <si>
    <t>19100</t>
  </si>
  <si>
    <t xml:space="preserve"> Research</t>
  </si>
  <si>
    <t>19200</t>
  </si>
  <si>
    <t xml:space="preserve"> Physicians' Private Offices</t>
  </si>
  <si>
    <t>19300</t>
  </si>
  <si>
    <t xml:space="preserve"> Nonpaid Workers</t>
  </si>
  <si>
    <t xml:space="preserve"> Other Nonreimbursable (specify)</t>
  </si>
  <si>
    <t>40-526</t>
  </si>
  <si>
    <t xml:space="preserve"> WORKSHEET A-6</t>
  </si>
  <si>
    <t>INCREASES</t>
  </si>
  <si>
    <t>DECREASES</t>
  </si>
  <si>
    <t>Wkst.</t>
  </si>
  <si>
    <t>CODE</t>
  </si>
  <si>
    <t>A-7</t>
  </si>
  <si>
    <t>EXPLANATION OF RECLASSIFICATION(S)</t>
  </si>
  <si>
    <t>(1)</t>
  </si>
  <si>
    <t>COST CENTER</t>
  </si>
  <si>
    <t>LINE #</t>
  </si>
  <si>
    <t>SALARY</t>
  </si>
  <si>
    <t>Ref.</t>
  </si>
  <si>
    <t>8</t>
  </si>
  <si>
    <t>9</t>
  </si>
  <si>
    <t>10</t>
  </si>
  <si>
    <t xml:space="preserve"> Transfer the amounts in columns 4, 5, 8, and 9 to Worksheet A, column 4, lines as appropriate. </t>
  </si>
  <si>
    <t xml:space="preserve">  40-527</t>
  </si>
  <si>
    <t>RECONCILIATION OF CAPITAL COSTS CENTERS</t>
  </si>
  <si>
    <t xml:space="preserve"> WORKSHEET A-7,</t>
  </si>
  <si>
    <t xml:space="preserve"> PARTS I, II &amp; III</t>
  </si>
  <si>
    <t>Acquisitions</t>
  </si>
  <si>
    <t>Disposals</t>
  </si>
  <si>
    <t>Fully</t>
  </si>
  <si>
    <t>Beginning</t>
  </si>
  <si>
    <t>and</t>
  </si>
  <si>
    <t>Ending</t>
  </si>
  <si>
    <t>Depreciated</t>
  </si>
  <si>
    <t>Description</t>
  </si>
  <si>
    <t>Balances</t>
  </si>
  <si>
    <t>Purchases</t>
  </si>
  <si>
    <t>Donation</t>
  </si>
  <si>
    <t>Retirements</t>
  </si>
  <si>
    <t>Balance</t>
  </si>
  <si>
    <t>Assets</t>
  </si>
  <si>
    <t xml:space="preserve"> Land</t>
  </si>
  <si>
    <t xml:space="preserve"> Land Improvements</t>
  </si>
  <si>
    <t xml:space="preserve"> Buildings and Fixtures</t>
  </si>
  <si>
    <t xml:space="preserve"> Building Improvements</t>
  </si>
  <si>
    <t xml:space="preserve"> Fixed Equipment</t>
  </si>
  <si>
    <t xml:space="preserve"> Movable Equipment</t>
  </si>
  <si>
    <t xml:space="preserve"> HIT-designated Assets</t>
  </si>
  <si>
    <t xml:space="preserve"> Reconciling Items</t>
  </si>
  <si>
    <t xml:space="preserve"> Total (line 7 minus line 9)</t>
  </si>
  <si>
    <t xml:space="preserve">   SUMMARY OF CAPITAL</t>
  </si>
  <si>
    <t>Other Capital-</t>
  </si>
  <si>
    <t>Insurance</t>
  </si>
  <si>
    <t>Taxes</t>
  </si>
  <si>
    <t>Related Costs</t>
  </si>
  <si>
    <t>Depreciation</t>
  </si>
  <si>
    <t>Lease</t>
  </si>
  <si>
    <t>Interest</t>
  </si>
  <si>
    <t>(see instructions)</t>
  </si>
  <si>
    <t>cols. 9 through 14)</t>
  </si>
  <si>
    <t>*</t>
  </si>
  <si>
    <t>11</t>
  </si>
  <si>
    <t>12</t>
  </si>
  <si>
    <t>13</t>
  </si>
  <si>
    <t>14</t>
  </si>
  <si>
    <t>15</t>
  </si>
  <si>
    <t xml:space="preserve">(1) </t>
  </si>
  <si>
    <t>The amount in columns 9 through 14 must equal the amount on Worksheet A, column 2, lines 1 and 2.  Enter in each column the appropriate amounts including any directly assigned cost that may have been included in Worksheet A,</t>
  </si>
  <si>
    <t>column 2, lines 1 and 2.</t>
  </si>
  <si>
    <t>All lines numbers are to be consistent with Worksheet A line numbers for capital cost centers.</t>
  </si>
  <si>
    <t xml:space="preserve">    COMPUTATION OF RATIOS</t>
  </si>
  <si>
    <t>ALLOCATION OF OTHER CAPITAL</t>
  </si>
  <si>
    <t>Gross Assets</t>
  </si>
  <si>
    <t>Capitalized</t>
  </si>
  <si>
    <t>for Ratio</t>
  </si>
  <si>
    <t>Leases</t>
  </si>
  <si>
    <t>(col. 1 - col. 2)</t>
  </si>
  <si>
    <t>cols. 5 through 7)</t>
  </si>
  <si>
    <t>1.000000</t>
  </si>
  <si>
    <t xml:space="preserve">   SUMMARY  OF CAPITAL</t>
  </si>
  <si>
    <t xml:space="preserve">(2) </t>
  </si>
  <si>
    <t>The amounts on lines 1 and 2 must equal the corresponding amounts on Worksheet A, column 7, lines 1 and 2.  Columns 9 through 14 should include related</t>
  </si>
  <si>
    <t>40-528</t>
  </si>
  <si>
    <t xml:space="preserve">     FORM CMS-2552-10</t>
  </si>
  <si>
    <t xml:space="preserve"> WORKSHEET A-8</t>
  </si>
  <si>
    <t>EXPENSE CLASSIFICATION ON</t>
  </si>
  <si>
    <t>DESCRIPTION (1)</t>
  </si>
  <si>
    <t>WORKSHEET A TO/FROM WHICH</t>
  </si>
  <si>
    <t>THE AMOUNT IS TO BE ADJUSTED</t>
  </si>
  <si>
    <t>AMOUNT</t>
  </si>
  <si>
    <t xml:space="preserve">        COST CENTER</t>
  </si>
  <si>
    <t xml:space="preserve"> Investment income - buildings and fixtures (chapter 2)</t>
  </si>
  <si>
    <t xml:space="preserve"> Investment income - movable equipment (chapter 2)</t>
  </si>
  <si>
    <t xml:space="preserve"> Investment income - other (chapter 2)</t>
  </si>
  <si>
    <t xml:space="preserve"> Trade, quantity, and time discounts (chapter 8)</t>
  </si>
  <si>
    <t xml:space="preserve"> Refunds and rebates of expenses (chapter 8)</t>
  </si>
  <si>
    <t xml:space="preserve"> Rental of provider space by suppliers (chapter 8)</t>
  </si>
  <si>
    <t xml:space="preserve"> Telephone services (pay stations excluded) (chapter 21)</t>
  </si>
  <si>
    <t xml:space="preserve"> Television and radio service (chapter 21)</t>
  </si>
  <si>
    <t xml:space="preserve"> Parking lot (chapter 21)</t>
  </si>
  <si>
    <t xml:space="preserve"> Provider-based physician adjustment</t>
  </si>
  <si>
    <t>Worksheet A-8-2</t>
  </si>
  <si>
    <t xml:space="preserve"> Sale of scrap, waste, etc. (chapter 23)</t>
  </si>
  <si>
    <t xml:space="preserve"> Related organization transactions (chapter 10)</t>
  </si>
  <si>
    <t>Worksheet A-8-1</t>
  </si>
  <si>
    <t xml:space="preserve"> Laundry and linen service</t>
  </si>
  <si>
    <t xml:space="preserve"> Cafeteria-employees and guests</t>
  </si>
  <si>
    <t xml:space="preserve"> Rental of quarters to employee and others</t>
  </si>
  <si>
    <t xml:space="preserve"> Sale of medical and surgical </t>
  </si>
  <si>
    <t xml:space="preserve"> supplies to other than patients</t>
  </si>
  <si>
    <t xml:space="preserve"> Sale of drugs to other than patients</t>
  </si>
  <si>
    <t xml:space="preserve"> Sale of medical records and abstracts</t>
  </si>
  <si>
    <t xml:space="preserve"> Vending machines</t>
  </si>
  <si>
    <t xml:space="preserve"> Income from imposition of interest,</t>
  </si>
  <si>
    <t xml:space="preserve"> finance or penalty charges (chapter 21)</t>
  </si>
  <si>
    <t xml:space="preserve"> Interest expense on Medicare overpayments and</t>
  </si>
  <si>
    <t xml:space="preserve"> borrowings to repay Medicare overpayments</t>
  </si>
  <si>
    <t xml:space="preserve"> Adjustment for respiratory therapy</t>
  </si>
  <si>
    <t xml:space="preserve"> costs in excess of limitation (chapter 14)</t>
  </si>
  <si>
    <t>Worksheet A-8-3</t>
  </si>
  <si>
    <t xml:space="preserve"> Adjustment for physical therapy costs</t>
  </si>
  <si>
    <t xml:space="preserve"> in excess of limitation (chapter 14)</t>
  </si>
  <si>
    <t xml:space="preserve"> Utilization review - physicians' compensation (chapter 21)</t>
  </si>
  <si>
    <t xml:space="preserve"> Utilization Review - SNF</t>
  </si>
  <si>
    <t xml:space="preserve"> Depreciation - buildings and fixtures</t>
  </si>
  <si>
    <t xml:space="preserve"> Depreciation - movable equipment</t>
  </si>
  <si>
    <t xml:space="preserve"> Non-physician Anesthetist</t>
  </si>
  <si>
    <t xml:space="preserve"> Nonphysician Anesthetist</t>
  </si>
  <si>
    <t xml:space="preserve"> Physicians' assistant</t>
  </si>
  <si>
    <t xml:space="preserve"> Adjustment for occupational therapy costs</t>
  </si>
  <si>
    <t xml:space="preserve"> Adjustment for speech pathology costs</t>
  </si>
  <si>
    <t xml:space="preserve"> (Transfer to Worksheet A, column 6, line 200)</t>
  </si>
  <si>
    <t>Description - all chapter references in this column pertain to CMS Pub. 15-1</t>
  </si>
  <si>
    <t>Basis for adjustment (see instructions)</t>
  </si>
  <si>
    <t xml:space="preserve">     A. Costs - if cost, including applicable overhead, can be determined</t>
  </si>
  <si>
    <t xml:space="preserve">     B. Amount Received - if cost cannot be determined</t>
  </si>
  <si>
    <t>Note:  See instructions for column 5 referencing to Worksheet A-7.</t>
  </si>
  <si>
    <t>40-529</t>
  </si>
  <si>
    <t>STATEMENT OF COSTS OF SERVICES</t>
  </si>
  <si>
    <t xml:space="preserve"> WORKSHEET A-8-1</t>
  </si>
  <si>
    <t>FROM RELATED ORGANIZATIONS AND</t>
  </si>
  <si>
    <t>HOME OFFICE COSTS</t>
  </si>
  <si>
    <t xml:space="preserve">A. </t>
  </si>
  <si>
    <t>Net</t>
  </si>
  <si>
    <t>Amount of</t>
  </si>
  <si>
    <t>included in</t>
  </si>
  <si>
    <t>Adjustments</t>
  </si>
  <si>
    <t>Allowable</t>
  </si>
  <si>
    <t>Wkst. A</t>
  </si>
  <si>
    <t>(col. 4 minus</t>
  </si>
  <si>
    <t>Line No.</t>
  </si>
  <si>
    <t>Cost Center</t>
  </si>
  <si>
    <t>Expense Items</t>
  </si>
  <si>
    <t>column 5</t>
  </si>
  <si>
    <t>col. 5) *</t>
  </si>
  <si>
    <t xml:space="preserve">B. </t>
  </si>
  <si>
    <t>INTERRELATIONSHIP TO RELATED ORGANIZATION(S) AND/OR HOME OFFICE:</t>
  </si>
  <si>
    <t>The Secretary, by virtue of the authority granted under section 1814(b)(1) of the Social Security Act, requires that you furnish</t>
  </si>
  <si>
    <t>the information requested under Part B of this worksheet.</t>
  </si>
  <si>
    <t>This information is used by the Centers for Medicare and Medicaid Services and its intermediaries/contractors in determining that the costs applicable to</t>
  </si>
  <si>
    <t>services, facilities, and supplies furnished by organizations related to you by common ownership or control represent reasonable costs as determined under</t>
  </si>
  <si>
    <t>section 1861 of the Social Security Act.  If you do not provide all or any part of the requested information, the cost report is considered incomplete and not</t>
  </si>
  <si>
    <t>acceptable for purposes of claiming reimbursement under title XVIII.</t>
  </si>
  <si>
    <t>Related Organization(s) and/or Home Office</t>
  </si>
  <si>
    <t>Symbol</t>
  </si>
  <si>
    <t>of</t>
  </si>
  <si>
    <t>Type of</t>
  </si>
  <si>
    <t>Ownership</t>
  </si>
  <si>
    <t>Business</t>
  </si>
  <si>
    <t>A. Individual has financial interest (stockholder, partner, etc.) in both related</t>
  </si>
  <si>
    <t xml:space="preserve">      organization and in provider.</t>
  </si>
  <si>
    <t>B. Corporation, partnership, or other organization has financial interest in provider.</t>
  </si>
  <si>
    <t>C. Provider has financial interest in corporation, partnership, or other organization.</t>
  </si>
  <si>
    <t>D. Director, officer, administrator, or key person of provider or relative of such</t>
  </si>
  <si>
    <t xml:space="preserve">      person has financial interest in related organization.</t>
  </si>
  <si>
    <t>E. Individual is director, officer, administrator, or key person of provider and</t>
  </si>
  <si>
    <t xml:space="preserve">      related organization.</t>
  </si>
  <si>
    <t>F. Director, officer, administrator, or key person of related organization or relative</t>
  </si>
  <si>
    <t xml:space="preserve">      of such person has financial interest in provider.</t>
  </si>
  <si>
    <t>G. Other (financial or non-financial) specify __________________________________________________</t>
  </si>
  <si>
    <t>40-530</t>
  </si>
  <si>
    <t>OR CLAIMED HOME OFFICE COSTS:</t>
  </si>
  <si>
    <t xml:space="preserve">COSTS INCURRED AND ADJUSTMENTS REQUIRED AS A RESULT OF TRANSACTIONS WITH RELATED ORGANIZATIONS </t>
  </si>
  <si>
    <t xml:space="preserve">         4090 (Cont.)</t>
  </si>
  <si>
    <t>PROVIDER-BASED PHYSICIANS ADJUSTMENTS</t>
  </si>
  <si>
    <t xml:space="preserve"> WORKSHEET A-8-2</t>
  </si>
  <si>
    <t>Cost Center/</t>
  </si>
  <si>
    <t>Physician/</t>
  </si>
  <si>
    <t>5 Percent of</t>
  </si>
  <si>
    <t>Physician</t>
  </si>
  <si>
    <t>Professional</t>
  </si>
  <si>
    <t>RCE</t>
  </si>
  <si>
    <t>Unadjusted</t>
  </si>
  <si>
    <t>Line #</t>
  </si>
  <si>
    <t>Identifier</t>
  </si>
  <si>
    <t>Remuneration</t>
  </si>
  <si>
    <t>Component Hours</t>
  </si>
  <si>
    <t>RCE Limit</t>
  </si>
  <si>
    <t>Cost of</t>
  </si>
  <si>
    <t>Memberships</t>
  </si>
  <si>
    <t>&amp; Continuing</t>
  </si>
  <si>
    <t>Share of</t>
  </si>
  <si>
    <t>Malpractice</t>
  </si>
  <si>
    <t>Education</t>
  </si>
  <si>
    <t>col. 12</t>
  </si>
  <si>
    <t>col. 14</t>
  </si>
  <si>
    <t>Disallowance</t>
  </si>
  <si>
    <t>Adjustment</t>
  </si>
  <si>
    <t>16</t>
  </si>
  <si>
    <t>17</t>
  </si>
  <si>
    <t>18</t>
  </si>
  <si>
    <t xml:space="preserve">                40-531</t>
  </si>
  <si>
    <t xml:space="preserve"> WORKSHEET A-8-3,</t>
  </si>
  <si>
    <t>Check applicable box:</t>
  </si>
  <si>
    <t>PART I - GENERAL INFORMATION</t>
  </si>
  <si>
    <t xml:space="preserve"> Total number of weeks worked (excluding aides) (see instructions)</t>
  </si>
  <si>
    <t xml:space="preserve"> Line 1 multiplied by 15 hours per week</t>
  </si>
  <si>
    <t xml:space="preserve"> Number of unduplicated days in which supervisor or therapist was on provider site (see instructions)</t>
  </si>
  <si>
    <t xml:space="preserve"> Number of unduplicated days in which therapy assistant was on provider site but neither supervisor nor therapist was on provider site (see instructions)</t>
  </si>
  <si>
    <t xml:space="preserve"> Number of unduplicated offsite visits - supervisors or therapists (see instructions)</t>
  </si>
  <si>
    <t xml:space="preserve"> Number of unduplicated offsite visits - therapy assistants (include only visits made by therapy assistant and on which</t>
  </si>
  <si>
    <t xml:space="preserve">  supervisor and/or therapist was not present during the visit(s)) (see instructions)</t>
  </si>
  <si>
    <t xml:space="preserve"> Standard travel expense rate</t>
  </si>
  <si>
    <t xml:space="preserve"> Optional travel expense rate per mile</t>
  </si>
  <si>
    <t>Supervisors</t>
  </si>
  <si>
    <t>Assistants</t>
  </si>
  <si>
    <t>Aides</t>
  </si>
  <si>
    <t>Trainees</t>
  </si>
  <si>
    <t xml:space="preserve"> Total hours worked</t>
  </si>
  <si>
    <t xml:space="preserve"> AHSEA (see instructions)</t>
  </si>
  <si>
    <t xml:space="preserve"> Standard travel allowance (columns 1 and 2, one-half of column 2,</t>
  </si>
  <si>
    <t xml:space="preserve">  line 10; column 3, one-half of column 3, line 10)</t>
  </si>
  <si>
    <t xml:space="preserve"> Number of travel hours (see instructions)</t>
  </si>
  <si>
    <t xml:space="preserve"> Number of miles driven (see instructions)</t>
  </si>
  <si>
    <t>PART II - SALARY EQUIVALENCY COMPUTATION</t>
  </si>
  <si>
    <t xml:space="preserve"> Supervisors (column 1, line 9 times column 1, line 10)</t>
  </si>
  <si>
    <t xml:space="preserve"> Therapists (column 2, line 9 times column 2, line 10)</t>
  </si>
  <si>
    <t xml:space="preserve"> Assistants (column 3, line 9 times column 3, line10)</t>
  </si>
  <si>
    <t xml:space="preserve"> Subtotal allowance amount (sum of lines 14 and 15 for respiratory therapy or lines 14-16 for all others)</t>
  </si>
  <si>
    <t xml:space="preserve"> Aides (column 4, line 9 times column 4, line 10)</t>
  </si>
  <si>
    <t xml:space="preserve"> Trainees (column 5, line 9 times column 9, line 10)</t>
  </si>
  <si>
    <t xml:space="preserve"> Total allowance amount (sum of lines 17-19 for respiratory therapy or lines 17 and 18 for all others)</t>
  </si>
  <si>
    <t xml:space="preserve"> Weighted average rate excluding aides and trainees (line 17 divided by sum of columns 1 and 2, line 9 for respiratory therapy or columns 1 through 3, line 9 for all others)</t>
  </si>
  <si>
    <t xml:space="preserve"> Weighted allowance excluding aides and trainees (line 2 times line 21)</t>
  </si>
  <si>
    <t xml:space="preserve"> Total salary equivalency (see instructions)</t>
  </si>
  <si>
    <t>40-532</t>
  </si>
  <si>
    <t xml:space="preserve"> 4090 (Cont.)</t>
  </si>
  <si>
    <t xml:space="preserve"> PARTS III &amp; IV</t>
  </si>
  <si>
    <t>PART III - STANDARD AND OPTIONAL TRAVEL ALLOWANCE AND TRAVEL EXPENSE COMPUTATION - PROVIDER SITE</t>
  </si>
  <si>
    <t xml:space="preserve">   Standard Travel Allowance</t>
  </si>
  <si>
    <t xml:space="preserve"> Therapists (line 3 times column 2, line 11)</t>
  </si>
  <si>
    <t xml:space="preserve"> Assistants (line 4 times column 3, line 11)</t>
  </si>
  <si>
    <t xml:space="preserve"> Subtotal (line 24 for respiratory therapy or sum of lines 24 and 25 for all others)</t>
  </si>
  <si>
    <t xml:space="preserve"> Standard travel expense (line 7 times line 3 for respiratory therapy or sum of lines 3 and 4 for all others)</t>
  </si>
  <si>
    <t xml:space="preserve"> Total standard travel allowance and standard travel expense at the provider site (sum of lines 26 and 27)</t>
  </si>
  <si>
    <t xml:space="preserve">   Optional Travel Allowance and Optional Travel Expense</t>
  </si>
  <si>
    <t xml:space="preserve"> Therapists (column 2, line 10 times the sum of columns 1 and 2, line 12 )</t>
  </si>
  <si>
    <t xml:space="preserve"> Assistants (column 3, line 10 times column 3, line 12)</t>
  </si>
  <si>
    <t xml:space="preserve"> Subtotal (line 29 for respiratory therapy or sum of lines 29 and 30 for all others)</t>
  </si>
  <si>
    <t xml:space="preserve"> Optional travel expense (line 8 times columns 1 and 2, line 13 for respiratory therapy or sum of columns 1-3, line 13 for all others)</t>
  </si>
  <si>
    <t xml:space="preserve"> Standard travel allowance and standard travel expense (line 28)</t>
  </si>
  <si>
    <t xml:space="preserve"> Optional travel allowance and standard travel expense (sum of lines 27 and 31)</t>
  </si>
  <si>
    <t xml:space="preserve"> Optional travel allowance and optional travel expense (sum of lines 31 and 32)</t>
  </si>
  <si>
    <t>PART IV - STANDARD AND OPTIONAL TRAVEL ALLOWANCE AND TRAVEL EXPENSE COMPUTATION - SERVICES OUTSIDE PROVIDER SITE</t>
  </si>
  <si>
    <t xml:space="preserve">   Standard Travel Expense</t>
  </si>
  <si>
    <t xml:space="preserve"> Therapists (line 5 times column 2, line 11)</t>
  </si>
  <si>
    <t xml:space="preserve"> Assistants (line 6 times column 3, line 11)</t>
  </si>
  <si>
    <t xml:space="preserve"> Subtotal (sum of lines 36 and 37)</t>
  </si>
  <si>
    <t xml:space="preserve"> Standard travel expense (line 7 times the sum of lines 5 and 6)</t>
  </si>
  <si>
    <t xml:space="preserve"> Subtotal (sum of lines 40 and 41)</t>
  </si>
  <si>
    <t xml:space="preserve"> Standard travel allowance and standard travel expense (sum of lines 38 and 39)  (see instructions)</t>
  </si>
  <si>
    <t xml:space="preserve"> Optional travel allowance and standard travel expense (sum of lines 39 and 42)  (see instructions)</t>
  </si>
  <si>
    <t xml:space="preserve"> Optional travel allowance and optional travel expense (sum of lines 42 and 43)  (see instructions)</t>
  </si>
  <si>
    <t>40-533</t>
  </si>
  <si>
    <t xml:space="preserve"> PARTS V-VI</t>
  </si>
  <si>
    <t>Therapists</t>
  </si>
  <si>
    <t xml:space="preserve"> lines 48-55 and enter zero in each column of line 56)</t>
  </si>
  <si>
    <t xml:space="preserve"> Overtime rate (see instructions)</t>
  </si>
  <si>
    <t xml:space="preserve">      CALCULATION OF LIMIT</t>
  </si>
  <si>
    <t xml:space="preserve">      DETERMINATION OF OVERTIME ALLOWANCE</t>
  </si>
  <si>
    <t xml:space="preserve"> Adjusted hourly salary equivalency amount (see instructions)</t>
  </si>
  <si>
    <t xml:space="preserve"> Overtime cost limitation (line 51 times line 52)</t>
  </si>
  <si>
    <t xml:space="preserve"> Maximum overtime cost (enter the lesser of line 49 or line 53)</t>
  </si>
  <si>
    <t xml:space="preserve"> Portion of overtime already included in hourly computation at the AHSEA (multiply </t>
  </si>
  <si>
    <t xml:space="preserve"> line 47 times line 52)</t>
  </si>
  <si>
    <t xml:space="preserve"> Salary equivalency amount (from line 23)</t>
  </si>
  <si>
    <t xml:space="preserve"> Travel allowance and expense - provider site (from lines 33, 34, or 35))</t>
  </si>
  <si>
    <t xml:space="preserve"> Travel allowance and expense - Offsite services (from lines 44, 45, or 46)</t>
  </si>
  <si>
    <t xml:space="preserve"> Overtime allowance (from column 5, line 56)</t>
  </si>
  <si>
    <t xml:space="preserve"> Equipment cost (see instructions)</t>
  </si>
  <si>
    <t xml:space="preserve"> Supplies (see instructions)</t>
  </si>
  <si>
    <t xml:space="preserve"> Total allowance (sum of lines 57-62)</t>
  </si>
  <si>
    <t xml:space="preserve"> Total cost of outside supplier services (from provider records)</t>
  </si>
  <si>
    <t xml:space="preserve"> Excess over limitation (line 64 minus line 63; if negative, enter zero)</t>
  </si>
  <si>
    <t>40-534</t>
  </si>
  <si>
    <t>COST ALLOCATION - GENERAL SERVICE COSTS</t>
  </si>
  <si>
    <t xml:space="preserve"> WORKSHEET B,</t>
  </si>
  <si>
    <t>CAPITAL</t>
  </si>
  <si>
    <t>INTERN &amp;</t>
  </si>
  <si>
    <t>FOR COST</t>
  </si>
  <si>
    <t>RELATED COSTS</t>
  </si>
  <si>
    <t>NON-</t>
  </si>
  <si>
    <t>INTERNS &amp;</t>
  </si>
  <si>
    <t xml:space="preserve">RESIDENT </t>
  </si>
  <si>
    <t>ALLOCATION</t>
  </si>
  <si>
    <t>ADMINIS-</t>
  </si>
  <si>
    <t>MAIN-</t>
  </si>
  <si>
    <t>LAUNDRY</t>
  </si>
  <si>
    <t>NURSING</t>
  </si>
  <si>
    <t>CENTRAL</t>
  </si>
  <si>
    <t>MEDICAL</t>
  </si>
  <si>
    <t>PHYSICIAN</t>
  </si>
  <si>
    <t>RESIDENTS</t>
  </si>
  <si>
    <t>PARAMEDICAL</t>
  </si>
  <si>
    <t>COST &amp; POST</t>
  </si>
  <si>
    <t>(from Wkst.</t>
  </si>
  <si>
    <t>BLDGS. &amp;</t>
  </si>
  <si>
    <t>MOVABLE</t>
  </si>
  <si>
    <t>EMPLOYEE</t>
  </si>
  <si>
    <t>SUBTOTAL</t>
  </si>
  <si>
    <t>TRATIVE &amp;</t>
  </si>
  <si>
    <t>TENANCE &amp;</t>
  </si>
  <si>
    <t>OPERATION</t>
  </si>
  <si>
    <t>&amp; LINEN</t>
  </si>
  <si>
    <t>HOUSE-</t>
  </si>
  <si>
    <t>TENANCE OF</t>
  </si>
  <si>
    <t>SERVICES &amp;</t>
  </si>
  <si>
    <t>RECORDS &amp;</t>
  </si>
  <si>
    <t>SOCIAL</t>
  </si>
  <si>
    <t>GENERAL</t>
  </si>
  <si>
    <t>ANES-</t>
  </si>
  <si>
    <t>SALARY AND</t>
  </si>
  <si>
    <t>PROGRAM</t>
  </si>
  <si>
    <t>EDUCATION</t>
  </si>
  <si>
    <t>STEPDOWN</t>
  </si>
  <si>
    <t>A col. 7)</t>
  </si>
  <si>
    <t>FIXTURES</t>
  </si>
  <si>
    <t>EQUIPMENT</t>
  </si>
  <si>
    <t>BENEFITS</t>
  </si>
  <si>
    <t>(cols. 0-4)</t>
  </si>
  <si>
    <t>REPAIRS</t>
  </si>
  <si>
    <t>OF PLANT</t>
  </si>
  <si>
    <t>SERVICE</t>
  </si>
  <si>
    <t>KEEPING</t>
  </si>
  <si>
    <t>DIETARY</t>
  </si>
  <si>
    <t>CAFETERIA</t>
  </si>
  <si>
    <t>PERSONNEL</t>
  </si>
  <si>
    <t>TRATION</t>
  </si>
  <si>
    <t>SUPPLY</t>
  </si>
  <si>
    <t>PHARMACY</t>
  </si>
  <si>
    <t>LIBRARY</t>
  </si>
  <si>
    <t>THETISTS</t>
  </si>
  <si>
    <t>SCHOOL</t>
  </si>
  <si>
    <t>FRINGES</t>
  </si>
  <si>
    <t>COSTS</t>
  </si>
  <si>
    <t>(SPECIFY)</t>
  </si>
  <si>
    <t xml:space="preserve"> ADJUSTMENTS</t>
  </si>
  <si>
    <t>4A</t>
  </si>
  <si>
    <t>GENERAL SERVICE COST CENTERS</t>
  </si>
  <si>
    <t xml:space="preserve"> Paramedical Education Program (specify) </t>
  </si>
  <si>
    <t>INPATIENT ROUTINE SERVICE COST CENTERS</t>
  </si>
  <si>
    <t xml:space="preserve"> Other Special Care Unit (specify)</t>
  </si>
  <si>
    <t xml:space="preserve"> Subprovider IPF</t>
  </si>
  <si>
    <t xml:space="preserve"> Subprovider IRF</t>
  </si>
  <si>
    <t xml:space="preserve">         40-535</t>
  </si>
  <si>
    <t>40-538</t>
  </si>
  <si>
    <t>ANCILLARY SERVICE COST CENTERS</t>
  </si>
  <si>
    <t>OUTPATIENT SERVICE COST CENTERS</t>
  </si>
  <si>
    <t>Rural Health Clinic (RHC)</t>
  </si>
  <si>
    <t>Federally Qualified Health Center (FQHC)</t>
  </si>
  <si>
    <t>Clinic</t>
  </si>
  <si>
    <t>40-536</t>
  </si>
  <si>
    <t>OTHER REIMBURSABLE COST CENTERS</t>
  </si>
  <si>
    <t xml:space="preserve"> SPECIAL PURPOSE COST CENTERS</t>
  </si>
  <si>
    <t>NONREIMBURSABLE COST CENTERS</t>
  </si>
  <si>
    <t xml:space="preserve"> Cross Foot Adjustments</t>
  </si>
  <si>
    <t xml:space="preserve"> Negative Cost Centers</t>
  </si>
  <si>
    <t xml:space="preserve">         40-537</t>
  </si>
  <si>
    <t>40-540</t>
  </si>
  <si>
    <t>40-543</t>
  </si>
  <si>
    <t>ALLOCATION OF CAPITAL-RELATED COSTS</t>
  </si>
  <si>
    <t>DIRECTLY</t>
  </si>
  <si>
    <t>ASSIGNED</t>
  </si>
  <si>
    <t>NEW CAPITAL</t>
  </si>
  <si>
    <t>RELATED</t>
  </si>
  <si>
    <t>(cols. 0-2)</t>
  </si>
  <si>
    <t>2A</t>
  </si>
  <si>
    <t>40-544</t>
  </si>
  <si>
    <t>40-545</t>
  </si>
  <si>
    <t>SPECIAL PURPOSE COST CENTERS</t>
  </si>
  <si>
    <t>40-546</t>
  </si>
  <si>
    <t xml:space="preserve">        40-549</t>
  </si>
  <si>
    <t>40-552</t>
  </si>
  <si>
    <t>COST ALLOCATION - STATISTICAL BASIS</t>
  </si>
  <si>
    <t xml:space="preserve"> WORKSHEET B-1</t>
  </si>
  <si>
    <t>CAPITAL RELATED COST</t>
  </si>
  <si>
    <t>INTERNS &amp; RESIDENTS</t>
  </si>
  <si>
    <t>PARA-</t>
  </si>
  <si>
    <t>(SQUARE</t>
  </si>
  <si>
    <t>(DOLLAR</t>
  </si>
  <si>
    <t>(GROSS</t>
  </si>
  <si>
    <t>RECONCIL-</t>
  </si>
  <si>
    <t>(ACCUM.</t>
  </si>
  <si>
    <t>(POUNDS OF</t>
  </si>
  <si>
    <t>(HOURS OF</t>
  </si>
  <si>
    <t>(MEALS</t>
  </si>
  <si>
    <t>(NUMBER</t>
  </si>
  <si>
    <t>(DIRECT</t>
  </si>
  <si>
    <t>(COSTED</t>
  </si>
  <si>
    <t>(TIME</t>
  </si>
  <si>
    <t>(ASSIGNED</t>
  </si>
  <si>
    <t>FEET)</t>
  </si>
  <si>
    <t>VALUE)</t>
  </si>
  <si>
    <t>SALARIES)</t>
  </si>
  <si>
    <t>IATION</t>
  </si>
  <si>
    <t>COST)</t>
  </si>
  <si>
    <t>LAUNDRY)</t>
  </si>
  <si>
    <t>SERVICE)</t>
  </si>
  <si>
    <t>SERVED)</t>
  </si>
  <si>
    <t>HOUSED)</t>
  </si>
  <si>
    <t>NURS. HRS)</t>
  </si>
  <si>
    <t>REQUIS.)</t>
  </si>
  <si>
    <t>SPENT)</t>
  </si>
  <si>
    <t>(ASGND TIME)</t>
  </si>
  <si>
    <t>TIME)</t>
  </si>
  <si>
    <t>5A</t>
  </si>
  <si>
    <t xml:space="preserve">          40-553</t>
  </si>
  <si>
    <t xml:space="preserve">          40-559</t>
  </si>
  <si>
    <t>40-554</t>
  </si>
  <si>
    <t xml:space="preserve">          40-557</t>
  </si>
  <si>
    <t xml:space="preserve"> Cross foot adjustments</t>
  </si>
  <si>
    <t xml:space="preserve"> Negative cost centers</t>
  </si>
  <si>
    <t xml:space="preserve"> Cost to be allocated (per Worksheet B, Part I)</t>
  </si>
  <si>
    <t xml:space="preserve"> Unit cost multiplier (Worksheet B, Part I)</t>
  </si>
  <si>
    <t xml:space="preserve"> Cost to be allocated (per Worksheet B, Part II)</t>
  </si>
  <si>
    <t xml:space="preserve"> Unit cost multiplier (Worksheet B, Part II)</t>
  </si>
  <si>
    <t xml:space="preserve">          40-555</t>
  </si>
  <si>
    <t>40-558</t>
  </si>
  <si>
    <t xml:space="preserve">          40-561</t>
  </si>
  <si>
    <t xml:space="preserve">   FORM CMS-2552-10</t>
  </si>
  <si>
    <t xml:space="preserve"> WORKSHEET B-2</t>
  </si>
  <si>
    <t xml:space="preserve">WORKSHEET </t>
  </si>
  <si>
    <t>LINE NO.</t>
  </si>
  <si>
    <t xml:space="preserve"> Adjustment for EPO costs in Renal Dialysis cost center</t>
  </si>
  <si>
    <t xml:space="preserve"> Adjustment for EPO costs in Home Program Dialysis cost center</t>
  </si>
  <si>
    <t xml:space="preserve"> Adjustment for ARANESP costs in Renal Dialysis cost center</t>
  </si>
  <si>
    <t xml:space="preserve"> Adjustment for ARANESP costs in Home Program Dialysis cost center</t>
  </si>
  <si>
    <t>40-562</t>
  </si>
  <si>
    <t>COMPUTATION OF RATIO OF COSTS TO CHARGES</t>
  </si>
  <si>
    <t xml:space="preserve"> WORKSHEET C</t>
  </si>
  <si>
    <t>Total Cost</t>
  </si>
  <si>
    <t>Costs</t>
  </si>
  <si>
    <t>Charges</t>
  </si>
  <si>
    <t>Therapy</t>
  </si>
  <si>
    <t>TEFRA</t>
  </si>
  <si>
    <t>PPS</t>
  </si>
  <si>
    <t>Limit</t>
  </si>
  <si>
    <t>Dis-</t>
  </si>
  <si>
    <t>(column 6</t>
  </si>
  <si>
    <t xml:space="preserve">Cost or </t>
  </si>
  <si>
    <t>Inpatient</t>
  </si>
  <si>
    <t>col. 26)</t>
  </si>
  <si>
    <t>Adj.</t>
  </si>
  <si>
    <t>allowance</t>
  </si>
  <si>
    <t>Outpatient</t>
  </si>
  <si>
    <t>+ column 7)</t>
  </si>
  <si>
    <t>Other Ratio</t>
  </si>
  <si>
    <t xml:space="preserve"> Subprovider (Specify)</t>
  </si>
  <si>
    <t xml:space="preserve"> Labor Room and Delivery Room </t>
  </si>
  <si>
    <t xml:space="preserve"> PBP Clinical Laboratory Services-Prgm. Only</t>
  </si>
  <si>
    <t>40-563</t>
  </si>
  <si>
    <t xml:space="preserve"> Observation Beds (see instructions)</t>
  </si>
  <si>
    <t xml:space="preserve"> Subtotal (see instructions)</t>
  </si>
  <si>
    <t xml:space="preserve"> Less Observation Beds</t>
  </si>
  <si>
    <t xml:space="preserve"> Total (see instructions)</t>
  </si>
  <si>
    <t>40-564</t>
  </si>
  <si>
    <t xml:space="preserve">    4090 (Cont.)</t>
  </si>
  <si>
    <t xml:space="preserve">CALCULATION OF OUTPATIENT SERVICE COST TO </t>
  </si>
  <si>
    <t xml:space="preserve">   [  ] Title V</t>
  </si>
  <si>
    <t xml:space="preserve"> WORKSHEET C,</t>
  </si>
  <si>
    <t>CHARGE RATIOS NET OF REDUCTIONS FOR MEDICAID ONLY</t>
  </si>
  <si>
    <t xml:space="preserve">   [  ] Title XIX</t>
  </si>
  <si>
    <t>Capital Cost</t>
  </si>
  <si>
    <t>Operating Cost</t>
  </si>
  <si>
    <t>Cost Net of</t>
  </si>
  <si>
    <t>(Wkst B,</t>
  </si>
  <si>
    <t>Net of</t>
  </si>
  <si>
    <t>Capital and</t>
  </si>
  <si>
    <t>Outpatient Cost</t>
  </si>
  <si>
    <t>Cost Center Descriptions</t>
  </si>
  <si>
    <t>(Wkst. B,</t>
  </si>
  <si>
    <t xml:space="preserve">Part II, </t>
  </si>
  <si>
    <t>Capital</t>
  </si>
  <si>
    <t>Reduction</t>
  </si>
  <si>
    <t>(Worksheet C,</t>
  </si>
  <si>
    <t>to Charge Ratio</t>
  </si>
  <si>
    <t>Part I, col. 26)</t>
  </si>
  <si>
    <t>Part I, column 8)</t>
  </si>
  <si>
    <t>(col. 6 ÷ col. 7)</t>
  </si>
  <si>
    <t xml:space="preserve"> Cardiac Catherization</t>
  </si>
  <si>
    <t xml:space="preserve">            40-565</t>
  </si>
  <si>
    <t xml:space="preserve"> WORKSHEET C.</t>
  </si>
  <si>
    <t xml:space="preserve"> PART II (CONT.)</t>
  </si>
  <si>
    <t xml:space="preserve"> Total (line 200 minus line 201)</t>
  </si>
  <si>
    <t>40-566</t>
  </si>
  <si>
    <t xml:space="preserve">      4090 (Cont.)</t>
  </si>
  <si>
    <t>APPORTIONMENT OF INPATIENT ROUTINE</t>
  </si>
  <si>
    <t xml:space="preserve"> WORKSHEET D,</t>
  </si>
  <si>
    <t>SERVICE CAPITAL COSTS</t>
  </si>
  <si>
    <t>Check</t>
  </si>
  <si>
    <t xml:space="preserve">applicable </t>
  </si>
  <si>
    <t>boxes:</t>
  </si>
  <si>
    <t>Reduced</t>
  </si>
  <si>
    <t>Program</t>
  </si>
  <si>
    <t>Related Cost</t>
  </si>
  <si>
    <t>Per</t>
  </si>
  <si>
    <t>Swing</t>
  </si>
  <si>
    <t>Diem</t>
  </si>
  <si>
    <t>Bed</t>
  </si>
  <si>
    <t>(col. 1 minus</t>
  </si>
  <si>
    <t>Patient</t>
  </si>
  <si>
    <t>(col. 3 ÷</t>
  </si>
  <si>
    <t>(col. 5</t>
  </si>
  <si>
    <t>col. 2)</t>
  </si>
  <si>
    <t>col. 4)</t>
  </si>
  <si>
    <t>x col. 6)</t>
  </si>
  <si>
    <t>(A)</t>
  </si>
  <si>
    <t xml:space="preserve">Cost Center Description     </t>
  </si>
  <si>
    <t xml:space="preserve"> Adults &amp; Pediatrics</t>
  </si>
  <si>
    <t xml:space="preserve"> (General Routine Care)</t>
  </si>
  <si>
    <t>Subprovider IPF</t>
  </si>
  <si>
    <t>Subprovider IRF</t>
  </si>
  <si>
    <t xml:space="preserve"> Subprovider (Other)</t>
  </si>
  <si>
    <t>(A) Worksheet A line numbers</t>
  </si>
  <si>
    <t>40-567</t>
  </si>
  <si>
    <t xml:space="preserve">APPORTIONMENT OF INPATIENT ANCILLARY </t>
  </si>
  <si>
    <t xml:space="preserve">   [ ]  Hospital</t>
  </si>
  <si>
    <t>applicable</t>
  </si>
  <si>
    <t>Ratio of Cost</t>
  </si>
  <si>
    <t>Total Charges</t>
  </si>
  <si>
    <t>to Charges</t>
  </si>
  <si>
    <t>(from Wkst. C,</t>
  </si>
  <si>
    <t>Part I, col. 8)</t>
  </si>
  <si>
    <t>Cost Center Description</t>
  </si>
  <si>
    <t xml:space="preserve"> Blood Storing, Processing, &amp; Transfusing</t>
  </si>
  <si>
    <t xml:space="preserve"> Total (sum of lines 50 through 199)</t>
  </si>
  <si>
    <t>40-568</t>
  </si>
  <si>
    <t xml:space="preserve">   4090 (Cont.)</t>
  </si>
  <si>
    <t xml:space="preserve"> PART III</t>
  </si>
  <si>
    <t>Swing-Bed</t>
  </si>
  <si>
    <t xml:space="preserve">Other </t>
  </si>
  <si>
    <t>Total Costs</t>
  </si>
  <si>
    <t>Medical</t>
  </si>
  <si>
    <t>(sum of cols.</t>
  </si>
  <si>
    <t>Pass-Through</t>
  </si>
  <si>
    <t xml:space="preserve">Nursing </t>
  </si>
  <si>
    <t>Allied  Health</t>
  </si>
  <si>
    <t>(see</t>
  </si>
  <si>
    <t>(col. 5 ÷</t>
  </si>
  <si>
    <t>instructions)</t>
  </si>
  <si>
    <t xml:space="preserve"> minus col. 4)</t>
  </si>
  <si>
    <t>col. 6)</t>
  </si>
  <si>
    <t>(col. 7 x col. 8)</t>
  </si>
  <si>
    <t xml:space="preserve"> INPATIENT ROUTINE SERVICE COST CENTERS</t>
  </si>
  <si>
    <t xml:space="preserve"> Subprovider  (Other)</t>
  </si>
  <si>
    <t xml:space="preserve"> Total (sum of lines 30-199)</t>
  </si>
  <si>
    <t>40-569</t>
  </si>
  <si>
    <t>Non</t>
  </si>
  <si>
    <t>Total cost</t>
  </si>
  <si>
    <t>Anesthetist</t>
  </si>
  <si>
    <t>Allied</t>
  </si>
  <si>
    <t>Health</t>
  </si>
  <si>
    <t xml:space="preserve"> Labor room and Delivery Room </t>
  </si>
  <si>
    <t xml:space="preserve"> PBP Clinical Laboratory Serv.-Prgm. Only</t>
  </si>
  <si>
    <t xml:space="preserve"> Medical Supplies Charged To Patients</t>
  </si>
  <si>
    <t>40-570</t>
  </si>
  <si>
    <t xml:space="preserve"> PART IV (Cont.)</t>
  </si>
  <si>
    <t xml:space="preserve">Program </t>
  </si>
  <si>
    <t>Pass-</t>
  </si>
  <si>
    <t>of Cost</t>
  </si>
  <si>
    <t>Through</t>
  </si>
  <si>
    <t>(col. 5 ÷ col. 7)</t>
  </si>
  <si>
    <t>(col. 8 x col. 10)</t>
  </si>
  <si>
    <t>(col. 9 x col. 12)</t>
  </si>
  <si>
    <t xml:space="preserve"> Delivery Room and Labor Room</t>
  </si>
  <si>
    <t>40-571</t>
  </si>
  <si>
    <t>Program Charges</t>
  </si>
  <si>
    <t>Program Cost</t>
  </si>
  <si>
    <t>Charge</t>
  </si>
  <si>
    <t>Services</t>
  </si>
  <si>
    <t>Services Not</t>
  </si>
  <si>
    <t>Ratio from</t>
  </si>
  <si>
    <t>Subject to</t>
  </si>
  <si>
    <t xml:space="preserve"> Services</t>
  </si>
  <si>
    <t>Ded. &amp; Coins.</t>
  </si>
  <si>
    <t xml:space="preserve"> Cost Center Description</t>
  </si>
  <si>
    <t xml:space="preserve"> Labor &amp; Delivery Room</t>
  </si>
  <si>
    <t xml:space="preserve"> Observation Bed</t>
  </si>
  <si>
    <t xml:space="preserve"> Ambulance</t>
  </si>
  <si>
    <t xml:space="preserve"> Other Reimbursable Cost Center</t>
  </si>
  <si>
    <t xml:space="preserve"> Subtotal  (see instructions)</t>
  </si>
  <si>
    <t xml:space="preserve"> Less PBP Clinic Lab. Services-Program </t>
  </si>
  <si>
    <t xml:space="preserve"> Only Charges</t>
  </si>
  <si>
    <t>40-572</t>
  </si>
  <si>
    <t xml:space="preserve">PPS </t>
  </si>
  <si>
    <t>Reimbursed</t>
  </si>
  <si>
    <t>(see inst.)</t>
  </si>
  <si>
    <t xml:space="preserve">Cost </t>
  </si>
  <si>
    <t xml:space="preserve"> WORKSHEET D-1,</t>
  </si>
  <si>
    <t>INPATIENT DAYS</t>
  </si>
  <si>
    <t xml:space="preserve"> Inpatient days (including private room days and swing-bed days, excluding newborn)</t>
  </si>
  <si>
    <t xml:space="preserve"> Inpatient days (including private room days, excluding swing-bed and newborn days)</t>
  </si>
  <si>
    <t xml:space="preserve"> Semi-private room days (excluding swing-bed and observation bed days)</t>
  </si>
  <si>
    <t xml:space="preserve"> Total swing-bed SNF type inpatient days (including private room days) through December 31 of the cost reporting period</t>
  </si>
  <si>
    <t xml:space="preserve"> Total swing-bed SNF type inpatient days (including private room days) after December 31 of the cost reporting period (if</t>
  </si>
  <si>
    <t xml:space="preserve"> calendar year, enter 0 on this line)</t>
  </si>
  <si>
    <t xml:space="preserve"> Total swing-bed NF type inpatient days (including private room days) through December 31 of the cost reporting period</t>
  </si>
  <si>
    <t xml:space="preserve"> Total swing-bed NF type inpatient days (including private room days) after December 31 of the cost reporting period (if</t>
  </si>
  <si>
    <t xml:space="preserve"> calendar year, enter 0 on this line) </t>
  </si>
  <si>
    <t xml:space="preserve"> Swing-bed SNF type inpatient days applicable to title XVIII only (including private room days) through December 31 of the</t>
  </si>
  <si>
    <t xml:space="preserve">  cost reporting period (see instructions).</t>
  </si>
  <si>
    <t xml:space="preserve"> Swing-bed SNF type inpatient days applicable to title XVIII only (including private room days) after  December 31 of the</t>
  </si>
  <si>
    <t xml:space="preserve">  cost reporting period (if calendar year, enter 0 on this line)</t>
  </si>
  <si>
    <t xml:space="preserve"> Swing-bed NF type inpatient days applicable to titles V or XIX only (including private room days) through December 31 of</t>
  </si>
  <si>
    <t xml:space="preserve">  the cost reporting period.</t>
  </si>
  <si>
    <t xml:space="preserve"> Swing-bed NF type inpatient days applicable to titles V or XIX only (including private room days) after December 31 of the</t>
  </si>
  <si>
    <t xml:space="preserve"> cost reporting period (if calendar year, enter 0 on this line) </t>
  </si>
  <si>
    <t xml:space="preserve"> Medically necessary private room days applicable to the Program (excluding swing-bed days)</t>
  </si>
  <si>
    <t xml:space="preserve"> Total nursery days (title V or XIX only)</t>
  </si>
  <si>
    <t xml:space="preserve"> Nursery days (title V or XIX only)</t>
  </si>
  <si>
    <t>SWING BED ADJUSTMENT</t>
  </si>
  <si>
    <t xml:space="preserve"> Medicare rate for swing-bed SNF services applicable to services through December 31 of the cost reporting period</t>
  </si>
  <si>
    <t xml:space="preserve"> Medicare rate for swing-bed SNF services applicable to services after December 31 of the cost reporting period</t>
  </si>
  <si>
    <t xml:space="preserve"> Medicaid rate for swing-bed NF services applicable to services through December 31 of the cost reporting period</t>
  </si>
  <si>
    <t xml:space="preserve"> Medicaid rate for swing-bed NF services applicable to services after December 31 of the cost reporting period</t>
  </si>
  <si>
    <t xml:space="preserve"> Total general inpatient routine service cost (see instructions)</t>
  </si>
  <si>
    <t xml:space="preserve"> Swing-bed cost applicable to SNF type services through  December 31 of the cost reporting period (line 5 x line 17)</t>
  </si>
  <si>
    <t xml:space="preserve"> Swing-bed cost applicable to SNF type services after  December 31 of the cost reporting period (line 6 x line 18)</t>
  </si>
  <si>
    <t xml:space="preserve"> Swing-bed cost applicable to NF type services through  December 31 of the cost reporting period (line 7 x line 19)</t>
  </si>
  <si>
    <t xml:space="preserve"> Swing-bed cost applicable to NF type services after December 31 of the cost reporting period (line 8 x line 20)</t>
  </si>
  <si>
    <t xml:space="preserve"> Total swing-bed cost (see instructions)</t>
  </si>
  <si>
    <t xml:space="preserve"> General inpatient routine service cost net of swing-bed cost (line 21 minus line 26)</t>
  </si>
  <si>
    <t>PRIVATE ROOM DIFFERENTIAL ADJUSTMENT</t>
  </si>
  <si>
    <t xml:space="preserve"> Private room charges (excluding swing-bed charges)</t>
  </si>
  <si>
    <t xml:space="preserve"> Semi-private room charges (excluding swing-bed charges)</t>
  </si>
  <si>
    <t xml:space="preserve"> General inpatient routine service cost/charge ratio (line 27 ÷ line 28)</t>
  </si>
  <si>
    <t xml:space="preserve"> Average private room per diem charge (line 29 ÷ line 3)</t>
  </si>
  <si>
    <t xml:space="preserve"> Average semi-private room per diem charge (line 30 ÷ line 4)</t>
  </si>
  <si>
    <t xml:space="preserve"> Average per diem private room charge differential (line 32 minus line 33)  (see instructions)</t>
  </si>
  <si>
    <t xml:space="preserve"> Average per diem private room cost differential (line 34 x line 31)</t>
  </si>
  <si>
    <t xml:space="preserve"> Private room cost differential adjustment (line 3 x line 35)</t>
  </si>
  <si>
    <t xml:space="preserve"> General inpatient routine service cost net of swing-bed cost and private room cost differential (line 27 minus line 36)</t>
  </si>
  <si>
    <t>40-573</t>
  </si>
  <si>
    <t>PROGRAM INPATIENT OPERATING COST BEFORE</t>
  </si>
  <si>
    <t>PASS-THROUGH COST ADJUSTMENTS</t>
  </si>
  <si>
    <t xml:space="preserve"> Adjusted general inpatient routine service cost per diem (see instructions)</t>
  </si>
  <si>
    <t xml:space="preserve"> Program general inpatient routine service cost (line 9 x line 38)</t>
  </si>
  <si>
    <t xml:space="preserve"> Medically necessary private room cost applicable to the Program (line 14 x line 35)</t>
  </si>
  <si>
    <t xml:space="preserve"> Total Program general inpatient routine service cost (line 39 + line 40)</t>
  </si>
  <si>
    <t>Per Diem</t>
  </si>
  <si>
    <t>Inpatient Cost</t>
  </si>
  <si>
    <t>Inpatient Days</t>
  </si>
  <si>
    <t>(col. 1 ÷ col. 2)</t>
  </si>
  <si>
    <t>(col. 3 x col. 4)</t>
  </si>
  <si>
    <t xml:space="preserve"> Nursery (title V &amp; XIX only)</t>
  </si>
  <si>
    <t>Intensive Care Type Inpatient</t>
  </si>
  <si>
    <t>Hospital Units</t>
  </si>
  <si>
    <t xml:space="preserve"> Program inpatient ancillary service cost (Worksheet D-3, column 3, line 200)</t>
  </si>
  <si>
    <t xml:space="preserve"> Pass through costs applicable to Program inpatient routine services (from Worksheet D, sum of Parts I and III)</t>
  </si>
  <si>
    <t xml:space="preserve"> Pass through costs applicable to Program inpatient ancillary services (from Worksheet D, sum of Parts II and IV)</t>
  </si>
  <si>
    <t xml:space="preserve"> Total Program excludable cost (sum of lines 50 and 51)</t>
  </si>
  <si>
    <t>TARGET AMOUNT AND LIMIT COMPUTATION</t>
  </si>
  <si>
    <t xml:space="preserve"> Program discharges</t>
  </si>
  <si>
    <t xml:space="preserve"> Target amount per discharge</t>
  </si>
  <si>
    <t xml:space="preserve"> Difference between adjusted inpatient operating cost and target amount (line 56 minus line 53)</t>
  </si>
  <si>
    <t xml:space="preserve"> (see instructions)</t>
  </si>
  <si>
    <t>PROGRAM INPATIENT ROUTINE SWING BED COST</t>
  </si>
  <si>
    <t xml:space="preserve"> (title XVIII only)</t>
  </si>
  <si>
    <t xml:space="preserve"> Title V or XIX swing-bed NF inpatient routine costs through December 31 of the cost reporting period (line 12 x line 19)</t>
  </si>
  <si>
    <t xml:space="preserve"> Title V or XIX swing-bed NF inpatient routine costs after December 31 of the cost reporting period (line 13 x line 20)</t>
  </si>
  <si>
    <t xml:space="preserve"> Total title V or XIX swing-bed NF inpatient routine costs (line 67 + line 68)</t>
  </si>
  <si>
    <t>40-574</t>
  </si>
  <si>
    <t xml:space="preserve"> Adjusted general inpatient routine service cost per diem (line 70 ÷ line 2)</t>
  </si>
  <si>
    <t xml:space="preserve"> Program routine service cost (line 9 x line 71)</t>
  </si>
  <si>
    <t xml:space="preserve"> Medically necessary private room cost applicable to Program (line 14 x line 35)</t>
  </si>
  <si>
    <t xml:space="preserve"> Total Program general inpatient routine service costs (line 72 + line 73)</t>
  </si>
  <si>
    <t xml:space="preserve"> Per diem capital-related costs (line 75 ÷ line 2)</t>
  </si>
  <si>
    <t xml:space="preserve"> Program capital-related costs (line 9 x line 76)</t>
  </si>
  <si>
    <t xml:space="preserve"> Inpatient routine service cost (line 74 minus line 77)</t>
  </si>
  <si>
    <t xml:space="preserve"> Aggregate charges to beneficiaries for excess costs (from provider records)</t>
  </si>
  <si>
    <t xml:space="preserve"> Total Program routine service costs for comparison to the cost limitation (line 78 minus line 79)</t>
  </si>
  <si>
    <t xml:space="preserve"> Inpatient routine service cost per diem limitation</t>
  </si>
  <si>
    <t xml:space="preserve"> Inpatient routine service cost limitation (line 9 x line 81)</t>
  </si>
  <si>
    <t xml:space="preserve"> Adjusted general inpatient routine cost per diem (line 27 ÷ line 2)</t>
  </si>
  <si>
    <t xml:space="preserve"> Observation bed cost (line 87 x line 88)  (see instructions)</t>
  </si>
  <si>
    <t>COMPUTATION OF OBSERVATION BED PASS THROUGH COST</t>
  </si>
  <si>
    <t>Observation Bed</t>
  </si>
  <si>
    <t>Routine</t>
  </si>
  <si>
    <t>Observation</t>
  </si>
  <si>
    <t>Pass-Through Cost</t>
  </si>
  <si>
    <t>column 1 ÷</t>
  </si>
  <si>
    <t>Bed Cost</t>
  </si>
  <si>
    <t>column 2</t>
  </si>
  <si>
    <t>(from line 89)</t>
  </si>
  <si>
    <t xml:space="preserve"> Capital-related cost</t>
  </si>
  <si>
    <t xml:space="preserve"> Allied  Health cost</t>
  </si>
  <si>
    <t xml:space="preserve"> All other Medical Education</t>
  </si>
  <si>
    <t>40-575</t>
  </si>
  <si>
    <t xml:space="preserve"> Total Program inpatient operating costs (sum of lines 83 through 85)</t>
  </si>
  <si>
    <t xml:space="preserve"> WORKSHEET  D-2,</t>
  </si>
  <si>
    <t xml:space="preserve"> WORKSHEET D-2,</t>
  </si>
  <si>
    <t xml:space="preserve"> PARTS I-III</t>
  </si>
  <si>
    <t xml:space="preserve"> PARTS I-III (Cont.)</t>
  </si>
  <si>
    <t>Percent of</t>
  </si>
  <si>
    <t>Expense</t>
  </si>
  <si>
    <t>Total Inpatient Days</t>
  </si>
  <si>
    <t>Average Cost</t>
  </si>
  <si>
    <t>Health Care Program Inpatient Days</t>
  </si>
  <si>
    <t>Cost Centers</t>
  </si>
  <si>
    <t>Assigned Time</t>
  </si>
  <si>
    <t>Allocation</t>
  </si>
  <si>
    <t xml:space="preserve"> All Patients</t>
  </si>
  <si>
    <t>Per Day</t>
  </si>
  <si>
    <t>Title XVIII, Part B</t>
  </si>
  <si>
    <t>(col. 4 x col. 5)</t>
  </si>
  <si>
    <t>(col. 4 x col. 6)</t>
  </si>
  <si>
    <t>(col. 4 x col. 7)</t>
  </si>
  <si>
    <t xml:space="preserve"> Total cost of services rendered</t>
  </si>
  <si>
    <t>100.00</t>
  </si>
  <si>
    <t>Hospital Inpatient Routine Services:</t>
  </si>
  <si>
    <t>Adults &amp; pediatrics (general routine care)</t>
  </si>
  <si>
    <t>Intensive care unit</t>
  </si>
  <si>
    <t>Coronary care unit</t>
  </si>
  <si>
    <t>Other Special Care (specify)</t>
  </si>
  <si>
    <t xml:space="preserve"> Subtotal (sum of lines 2 through 8)</t>
  </si>
  <si>
    <t xml:space="preserve"> IPF - Inpatient routine service</t>
  </si>
  <si>
    <t xml:space="preserve"> IRF - Inpatient routine service</t>
  </si>
  <si>
    <t xml:space="preserve"> Subprovider (Other) - Inpatient routine service</t>
  </si>
  <si>
    <t xml:space="preserve"> Outpatient Rehabilitation Providers</t>
  </si>
  <si>
    <t xml:space="preserve"> Ambulatory Surgical Center</t>
  </si>
  <si>
    <t xml:space="preserve"> Subtotal (sum of lines 9 through 19)</t>
  </si>
  <si>
    <t xml:space="preserve">Titles V and XIX Outpatient and </t>
  </si>
  <si>
    <t>Title XVIII Part B Charges</t>
  </si>
  <si>
    <t>Title XVIII Part B Cost</t>
  </si>
  <si>
    <t xml:space="preserve">  Title</t>
  </si>
  <si>
    <t>Hospital Outpatient Services:</t>
  </si>
  <si>
    <t>Emergency</t>
  </si>
  <si>
    <t>Observation beds</t>
  </si>
  <si>
    <t>Other Outpatient Service (specify)</t>
  </si>
  <si>
    <t xml:space="preserve"> Subtotal (sum of lines 21 through 26)</t>
  </si>
  <si>
    <t xml:space="preserve"> Total (sum of lines 20 and 27)</t>
  </si>
  <si>
    <t>Expenses Allocated</t>
  </si>
  <si>
    <t>to cost centers</t>
  </si>
  <si>
    <t>Net Cost</t>
  </si>
  <si>
    <t>Applicable</t>
  </si>
  <si>
    <t>Swing Bed</t>
  </si>
  <si>
    <t xml:space="preserve"> Inpatient Days -</t>
  </si>
  <si>
    <t xml:space="preserve"> Part B</t>
  </si>
  <si>
    <t>to Title XVIII</t>
  </si>
  <si>
    <t xml:space="preserve"> Inpatient Days</t>
  </si>
  <si>
    <t>(col. 5 x col. 6)</t>
  </si>
  <si>
    <t>Adults &amp; Pediatrics (general routine care)</t>
  </si>
  <si>
    <t>Swing Bed - SNF</t>
  </si>
  <si>
    <t>Swing Bed - NF</t>
  </si>
  <si>
    <t xml:space="preserve"> Subprovider (Other)- Inpatient routine service</t>
  </si>
  <si>
    <t xml:space="preserve"> Total (sum of lines 37 through 41)</t>
  </si>
  <si>
    <t xml:space="preserve"> Not In Approved Teaching Program</t>
  </si>
  <si>
    <t>In Approved Teaching Program</t>
  </si>
  <si>
    <t>Total Title XVIII Costs</t>
  </si>
  <si>
    <t>(from Part I)</t>
  </si>
  <si>
    <t>(from Part II, col. 7)</t>
  </si>
  <si>
    <t>(to Wkst. E, Part B)</t>
  </si>
  <si>
    <t>(col. 2 + col. 4)</t>
  </si>
  <si>
    <t>Hospital</t>
  </si>
  <si>
    <t xml:space="preserve"> Inpatient</t>
  </si>
  <si>
    <t>line 37</t>
  </si>
  <si>
    <t xml:space="preserve"> Outpatient</t>
  </si>
  <si>
    <t xml:space="preserve"> Total Hospital (sum of lines 43 and 44)</t>
  </si>
  <si>
    <t>line 38</t>
  </si>
  <si>
    <t>line 39</t>
  </si>
  <si>
    <t>line 40</t>
  </si>
  <si>
    <t>line 41</t>
  </si>
  <si>
    <t>40-576</t>
  </si>
  <si>
    <t>40-577</t>
  </si>
  <si>
    <t xml:space="preserve"> WORKSHEET D-3</t>
  </si>
  <si>
    <t>Inpatient Program Costs</t>
  </si>
  <si>
    <t>COST  CENTER  DESCRIPTION</t>
  </si>
  <si>
    <t>(col. 1 x col. 2)</t>
  </si>
  <si>
    <t xml:space="preserve"> Less PBP Clinic Laboratory Services-Program only charges (line 61)</t>
  </si>
  <si>
    <t>40-578</t>
  </si>
  <si>
    <t xml:space="preserve"> WORKSHEET D-4,</t>
  </si>
  <si>
    <t xml:space="preserve"> OPO CCN: </t>
  </si>
  <si>
    <t>Organ</t>
  </si>
  <si>
    <t xml:space="preserve">     Computation of Inpatient</t>
  </si>
  <si>
    <t>Routine Organ</t>
  </si>
  <si>
    <t>Per Diem Costs</t>
  </si>
  <si>
    <t>Acquisition</t>
  </si>
  <si>
    <t xml:space="preserve">     Routine Service Costs </t>
  </si>
  <si>
    <t>(from Wkst. D-1, Part II)</t>
  </si>
  <si>
    <t>(col. 2 x col. 3)</t>
  </si>
  <si>
    <t xml:space="preserve">     Applicable to Organ Acquisition</t>
  </si>
  <si>
    <t>D</t>
  </si>
  <si>
    <t xml:space="preserve"> Adults and Pediatrics</t>
  </si>
  <si>
    <t xml:space="preserve"> Intensive Care</t>
  </si>
  <si>
    <t xml:space="preserve"> Coronary Care</t>
  </si>
  <si>
    <t xml:space="preserve">    Computation of Ancillary</t>
  </si>
  <si>
    <t>(from</t>
  </si>
  <si>
    <t>Ancillary</t>
  </si>
  <si>
    <t xml:space="preserve">    Service Costs Applicable</t>
  </si>
  <si>
    <t>Wkst. C)</t>
  </si>
  <si>
    <t xml:space="preserve">    to Organ Acquisition</t>
  </si>
  <si>
    <t>C</t>
  </si>
  <si>
    <t xml:space="preserve"> Labor Room &amp; Delivery Room </t>
  </si>
  <si>
    <t xml:space="preserve"> Blood Storage, Processing, &amp; Transfusing</t>
  </si>
  <si>
    <t xml:space="preserve"> IV Therapy</t>
  </si>
  <si>
    <t xml:space="preserve"> ASC (non-distinct part)</t>
  </si>
  <si>
    <t xml:space="preserve"> Emergency Room</t>
  </si>
  <si>
    <t>C = Worksheet C line numbers</t>
  </si>
  <si>
    <t>D = Worksheet D-1 line numbers</t>
  </si>
  <si>
    <t>40-579</t>
  </si>
  <si>
    <t>ANCILLARY SERVICE COSTS)</t>
  </si>
  <si>
    <t>Computation of the Cost of Inpatient</t>
  </si>
  <si>
    <t>Services of Interns and Residents Not</t>
  </si>
  <si>
    <t>(from Wkst. D-2,</t>
  </si>
  <si>
    <t>Part I, col. 4)</t>
  </si>
  <si>
    <t>Acquisition Days</t>
  </si>
  <si>
    <t xml:space="preserve"> 1</t>
  </si>
  <si>
    <t xml:space="preserve"> 2</t>
  </si>
  <si>
    <t xml:space="preserve"> Adults &amp; Pediatrics (General routine care)</t>
  </si>
  <si>
    <t xml:space="preserve"> TOTAL (sum of lines 42 through 47)</t>
  </si>
  <si>
    <t xml:space="preserve"> from Wkst. D-2,</t>
  </si>
  <si>
    <t>Part I, col.  4)</t>
  </si>
  <si>
    <t xml:space="preserve"> TOTAL (sum of lines 49 through 54)</t>
  </si>
  <si>
    <t>40-580</t>
  </si>
  <si>
    <t xml:space="preserve">  1</t>
  </si>
  <si>
    <t xml:space="preserve"> Interns and Residents (inpatient)</t>
  </si>
  <si>
    <t xml:space="preserve"> Interns and Residents (outpatient)</t>
  </si>
  <si>
    <t xml:space="preserve"> Organs Furnished Part B</t>
  </si>
  <si>
    <t xml:space="preserve"> Net Organ Acquisition Cost and Charges (see instructions)</t>
  </si>
  <si>
    <t>Living Related</t>
  </si>
  <si>
    <t>Cadaveric</t>
  </si>
  <si>
    <t>Revenue</t>
  </si>
  <si>
    <t>Organs procured outside your center by a procurement team from your center are not included in the count.</t>
  </si>
  <si>
    <t>40-581</t>
  </si>
  <si>
    <t xml:space="preserve"> WORKSHEET D-5,</t>
  </si>
  <si>
    <t xml:space="preserve">   [ ] Hospital Staff                  [ ] Medical Staff</t>
  </si>
  <si>
    <t>5 Percent</t>
  </si>
  <si>
    <t>Line</t>
  </si>
  <si>
    <t>Specialty</t>
  </si>
  <si>
    <t>of Unadjusted</t>
  </si>
  <si>
    <t xml:space="preserve"> No.</t>
  </si>
  <si>
    <t>Description/Physician Identifier</t>
  </si>
  <si>
    <t xml:space="preserve"> General Practitioner Family Practice</t>
  </si>
  <si>
    <t xml:space="preserve"> Internal Medicine</t>
  </si>
  <si>
    <t xml:space="preserve"> Surgery</t>
  </si>
  <si>
    <t xml:space="preserve"> Pediatrics</t>
  </si>
  <si>
    <t xml:space="preserve"> Obstetrics-Gynecology</t>
  </si>
  <si>
    <t xml:space="preserve"> Radiology</t>
  </si>
  <si>
    <t xml:space="preserve"> Psychiatry</t>
  </si>
  <si>
    <t xml:space="preserve"> Pathology</t>
  </si>
  <si>
    <t xml:space="preserve"> All Other</t>
  </si>
  <si>
    <t xml:space="preserve"> Total</t>
  </si>
  <si>
    <t>Adjust Cost</t>
  </si>
  <si>
    <t xml:space="preserve">Membership </t>
  </si>
  <si>
    <t>of Physician's</t>
  </si>
  <si>
    <t>Direct Medical &amp;</t>
  </si>
  <si>
    <t>Share of col. 11</t>
  </si>
  <si>
    <t>Share of col. 13</t>
  </si>
  <si>
    <t>Surgical Services</t>
  </si>
  <si>
    <t>40-582</t>
  </si>
  <si>
    <t>Medical School</t>
  </si>
  <si>
    <t>Hospital Staff</t>
  </si>
  <si>
    <t>Faculty</t>
  </si>
  <si>
    <t>(col 1 + col 2)</t>
  </si>
  <si>
    <t xml:space="preserve"> Adjusted Cost of Physician's Direct Medical and Surgical Services</t>
  </si>
  <si>
    <t xml:space="preserve"> Total Inpatient Days and Outpatient Visit Days</t>
  </si>
  <si>
    <t xml:space="preserve"> Average Per Diem (line 1 ÷ line 2)</t>
  </si>
  <si>
    <t xml:space="preserve"> HEALTH CARE PROGRAM REIMBURSABLE DAYS</t>
  </si>
  <si>
    <t xml:space="preserve"> Title  V - Inpatient</t>
  </si>
  <si>
    <t xml:space="preserve"> Title  V - Outpatient</t>
  </si>
  <si>
    <t xml:space="preserve"> Title  XVIII - Part A</t>
  </si>
  <si>
    <t xml:space="preserve"> Title  XVIII - Part B</t>
  </si>
  <si>
    <t xml:space="preserve"> Title  XIX - Inpatient</t>
  </si>
  <si>
    <t xml:space="preserve"> Title  XIX - Outpatient</t>
  </si>
  <si>
    <t xml:space="preserve"> Inpatient and Outpatient Kidney Acquisition</t>
  </si>
  <si>
    <t xml:space="preserve"> Inpatient and Outpatient Liver Acquisition</t>
  </si>
  <si>
    <t xml:space="preserve"> Inpatient and Outpatient Heart Acquisition</t>
  </si>
  <si>
    <t xml:space="preserve"> Inpatient and Outpatient Lung Acquisition</t>
  </si>
  <si>
    <t xml:space="preserve"> Inpatient and Outpatient Pancreas Acquisition</t>
  </si>
  <si>
    <t xml:space="preserve"> Inpatient and Outpatient Intestine Acquisition</t>
  </si>
  <si>
    <t xml:space="preserve"> Inpatient and Outpatient Islet Acquisition</t>
  </si>
  <si>
    <t xml:space="preserve"> Other Organ Acquisition</t>
  </si>
  <si>
    <t xml:space="preserve"> HEALTH CARE PROGRAM REIMBURSABLE COST</t>
  </si>
  <si>
    <t xml:space="preserve"> Title  V - Inpatient (line 3 x line 4)</t>
  </si>
  <si>
    <t xml:space="preserve"> Title  V - Outpatient (line 3 x line 5)</t>
  </si>
  <si>
    <t xml:space="preserve"> Title  XVIII - Part A (line 3 x line 6)</t>
  </si>
  <si>
    <t xml:space="preserve"> Title  XVIII - Part B (line 3 x line 7)</t>
  </si>
  <si>
    <t xml:space="preserve"> Title  XIX - Inpatient (line 3 x line 8)</t>
  </si>
  <si>
    <t xml:space="preserve"> Title  XIX - Outpatient (line 3 x line 9)</t>
  </si>
  <si>
    <t xml:space="preserve"> Inpatient and Outpatient Kidney Acquisition (line 3 x line 10)</t>
  </si>
  <si>
    <t xml:space="preserve"> Inpatient and Outpatient Liver Acquisition (line 3 x line 11)</t>
  </si>
  <si>
    <t xml:space="preserve"> Inpatient and Outpatient Heart Acquisition (line 3 x line 12)</t>
  </si>
  <si>
    <t xml:space="preserve"> Inpatient and Outpatient Lung Acquisition (line 3 x line 13)</t>
  </si>
  <si>
    <t xml:space="preserve"> Inpatient and Outpatient Pancreas Acquisition (line 3 x line 14)</t>
  </si>
  <si>
    <t xml:space="preserve"> Inpatient and Outpatient Intestine Acquisition (line 3 x line 15)</t>
  </si>
  <si>
    <t xml:space="preserve"> Inpatient and Outpatient Islet Acquisition (line 3 x line 16)</t>
  </si>
  <si>
    <t xml:space="preserve"> Inpatient and Outpatient Other Organ Acquisition (line 3 x line 17)</t>
  </si>
  <si>
    <t xml:space="preserve">  Transfer the amounts in column 3 as follows:</t>
  </si>
  <si>
    <t xml:space="preserve">     Add lines 18 and 19, and transfer to Worksheet E-3, Part VII</t>
  </si>
  <si>
    <t xml:space="preserve">     Line 21 to Worksheet E, Part B</t>
  </si>
  <si>
    <t xml:space="preserve">     Add lines 22 and 23, and transfer to Worksheet E-3, Part VII, as appropriate</t>
  </si>
  <si>
    <t>40-583</t>
  </si>
  <si>
    <t xml:space="preserve"> WORKSHEET E,</t>
  </si>
  <si>
    <t xml:space="preserve"> Adjustment for residents displaced by program or hospital closure</t>
  </si>
  <si>
    <t xml:space="preserve"> Adjusted rolling average FTE count</t>
  </si>
  <si>
    <t xml:space="preserve"> Allowable disproportionate share percentage  (see instructions)</t>
  </si>
  <si>
    <t>40-584</t>
  </si>
  <si>
    <t xml:space="preserve"> Routine service other pass through costs</t>
  </si>
  <si>
    <t xml:space="preserve"> Primary payer payments</t>
  </si>
  <si>
    <t xml:space="preserve"> Allowable bad debts  (see instructions)</t>
  </si>
  <si>
    <t xml:space="preserve"> Adjusted reimbursable bad debts  (see instructions)</t>
  </si>
  <si>
    <t xml:space="preserve"> Allowable bad debts for dual eligible beneficiaries  (see instructions)</t>
  </si>
  <si>
    <t xml:space="preserve"> Interim payments</t>
  </si>
  <si>
    <t>TO BE COMPLETED BY CONTRACTOR</t>
  </si>
  <si>
    <t xml:space="preserve"> The rate used to calculate the Time Value of Money  (see instructions)</t>
  </si>
  <si>
    <t>40-585</t>
  </si>
  <si>
    <t xml:space="preserve"> PART B</t>
  </si>
  <si>
    <t xml:space="preserve"> Medical and other services  (see instructions)</t>
  </si>
  <si>
    <t xml:space="preserve"> Outlier payment  (see instructions)</t>
  </si>
  <si>
    <t xml:space="preserve"> Enter the hospital specific payment to cost ratio  (see instructions)</t>
  </si>
  <si>
    <t xml:space="preserve"> Line 2 times line 5</t>
  </si>
  <si>
    <t xml:space="preserve"> Transitional corridor payment  (see instructions)</t>
  </si>
  <si>
    <t xml:space="preserve"> Organ acquisition</t>
  </si>
  <si>
    <t xml:space="preserve"> Total cost (sum of lines 1 and 10)  (see instructions)</t>
  </si>
  <si>
    <t>COMPUTATION OF LESSER OF COST OR CHARGES</t>
  </si>
  <si>
    <t>Reasonable charges</t>
  </si>
  <si>
    <t xml:space="preserve"> Ancillary service charges</t>
  </si>
  <si>
    <t xml:space="preserve"> Total reasonable charges (sum of lines 12 and 13)</t>
  </si>
  <si>
    <t>Customary charges</t>
  </si>
  <si>
    <t xml:space="preserve"> Aggregate amount actually collected from patients liable for payment for services on a charge basis</t>
  </si>
  <si>
    <t xml:space="preserve"> Amounts that would have been realized from patients liable for payment for services on a charge  </t>
  </si>
  <si>
    <t xml:space="preserve"> basis had such payment been made in accordance with 42 CFR 413.13(e)</t>
  </si>
  <si>
    <t xml:space="preserve"> Ratio of line 15 to line 16 (not to exceed 1.000000)</t>
  </si>
  <si>
    <t xml:space="preserve"> Total customary charges  (see instructions)</t>
  </si>
  <si>
    <t xml:space="preserve"> Interns and residents  (see instructions)</t>
  </si>
  <si>
    <t>COMPUTATION OF REIMBURSEMENT SETTLEMENT</t>
  </si>
  <si>
    <t xml:space="preserve"> Subtotal (line 30 minus line 31)</t>
  </si>
  <si>
    <t>ALLOWABLE BAD DEBTS (EXCLUDE BAD DEBTS FOR PROFESSIONAL SERVICES)</t>
  </si>
  <si>
    <t xml:space="preserve"> MSP-LCC reconciliation amount from PS&amp;R</t>
  </si>
  <si>
    <t xml:space="preserve"> Other adjustments (specify)  (see instructions)</t>
  </si>
  <si>
    <t xml:space="preserve"> Tentative settlement (for contractors use only)</t>
  </si>
  <si>
    <t>40-586</t>
  </si>
  <si>
    <t xml:space="preserve"> PART B (Cont.)</t>
  </si>
  <si>
    <t xml:space="preserve"> Original outlier amount  (see instructions)</t>
  </si>
  <si>
    <t xml:space="preserve"> Outlier reconciliation adjustment amount  (see instructions)</t>
  </si>
  <si>
    <t xml:space="preserve"> The rate used to calculate the Time Value of Money</t>
  </si>
  <si>
    <t xml:space="preserve"> Time Value of Money  (see instructions)</t>
  </si>
  <si>
    <t xml:space="preserve"> Total (sum of lines 91 and 93)</t>
  </si>
  <si>
    <t>40-587</t>
  </si>
  <si>
    <t xml:space="preserve"> WORKSHEET E-1,</t>
  </si>
  <si>
    <t xml:space="preserve">Part A </t>
  </si>
  <si>
    <t>mm/dd/yyyy</t>
  </si>
  <si>
    <t>.01</t>
  </si>
  <si>
    <t>.02</t>
  </si>
  <si>
    <t>.03</t>
  </si>
  <si>
    <t>.04</t>
  </si>
  <si>
    <t>.05</t>
  </si>
  <si>
    <t>.50</t>
  </si>
  <si>
    <t>.51</t>
  </si>
  <si>
    <t>.52</t>
  </si>
  <si>
    <t>.53</t>
  </si>
  <si>
    <t>.54</t>
  </si>
  <si>
    <t>.99</t>
  </si>
  <si>
    <t xml:space="preserve"> Name of Contractor</t>
  </si>
  <si>
    <t xml:space="preserve"> Contractor Number</t>
  </si>
  <si>
    <t>40-588</t>
  </si>
  <si>
    <t xml:space="preserve"> Calculation of the HIT incentive payment  (see instructions)</t>
  </si>
  <si>
    <t xml:space="preserve"> Initial/interim HIT payment(s).</t>
  </si>
  <si>
    <t>40-589</t>
  </si>
  <si>
    <t>4090(Cont.)</t>
  </si>
  <si>
    <t xml:space="preserve"> WORKSHEET E-2 </t>
  </si>
  <si>
    <t>COMPUTATION OF NET COST OF COVERED SERVICES</t>
  </si>
  <si>
    <t xml:space="preserve"> Inpatient routine services - swing bed-SNF  (see instructions)</t>
  </si>
  <si>
    <t xml:space="preserve"> Inpatient routine services - swing bed-NF  (see instructions)</t>
  </si>
  <si>
    <t xml:space="preserve"> Per diem cost for interns and residents not in approved teaching program  (see instructions)</t>
  </si>
  <si>
    <t xml:space="preserve"> Program days</t>
  </si>
  <si>
    <t xml:space="preserve"> Utilization review - physician compensation - SNF optional method only</t>
  </si>
  <si>
    <t xml:space="preserve"> Subtotal (sum of lines 1 through 3 plus lines 6 and 7)</t>
  </si>
  <si>
    <t xml:space="preserve"> Primary payer payments  (see instructions)</t>
  </si>
  <si>
    <t xml:space="preserve"> Subtotal (line 8 minus line 9)</t>
  </si>
  <si>
    <t xml:space="preserve"> Subtotal (line 10 minus line 11)</t>
  </si>
  <si>
    <t xml:space="preserve"> 80% of Part B costs (line 12 x 80%)</t>
  </si>
  <si>
    <t xml:space="preserve"> Other adjustments  (specify)  (see instructions)</t>
  </si>
  <si>
    <t xml:space="preserve"> Reimbursable bad debts for dual eligible beneficiaries  (see instructions)</t>
  </si>
  <si>
    <t xml:space="preserve"> Interim payments </t>
  </si>
  <si>
    <t xml:space="preserve"> Tentative settlement (for contractor use only)</t>
  </si>
  <si>
    <t>40-590</t>
  </si>
  <si>
    <t xml:space="preserve"> WORKSHEET E-3,</t>
  </si>
  <si>
    <t xml:space="preserve"> Net Federal IPF PPS payment (excluding outlier, ECT, and medical education payments) </t>
  </si>
  <si>
    <t xml:space="preserve"> Net IPF PPS Outlier payment</t>
  </si>
  <si>
    <t xml:space="preserve"> Net IPF PPS ECT payment</t>
  </si>
  <si>
    <t xml:space="preserve"> Unweighted intern and resident FTE count in the most recent cost report filed on or before November 15, 2004  (see instructions)</t>
  </si>
  <si>
    <t xml:space="preserve"> New teaching program adjustment  (see instructions)</t>
  </si>
  <si>
    <t xml:space="preserve"> Intern and resident count for IPF PPS medical education adjustment  (see instructions)</t>
  </si>
  <si>
    <t xml:space="preserve"> Average daily census  (see instructions)</t>
  </si>
  <si>
    <t xml:space="preserve"> Subtotal (line 16 less line 17). </t>
  </si>
  <si>
    <t xml:space="preserve"> Deductibles</t>
  </si>
  <si>
    <t xml:space="preserve"> Subtotal (line 18 minus line 19)</t>
  </si>
  <si>
    <t xml:space="preserve"> Coinsurance</t>
  </si>
  <si>
    <t xml:space="preserve"> Subtotal (line 20 minus line 21)</t>
  </si>
  <si>
    <t xml:space="preserve"> Allowable bad debts (exclude bad debts for professional services)  (see instructions)</t>
  </si>
  <si>
    <t xml:space="preserve"> Subtotal (sum of lines 22 and 24) </t>
  </si>
  <si>
    <t xml:space="preserve"> Other pass through costs  (see instructions)</t>
  </si>
  <si>
    <t xml:space="preserve"> Outlier payments reconciliation</t>
  </si>
  <si>
    <t xml:space="preserve"> Total amount payable to the provider  (see instructions)</t>
  </si>
  <si>
    <t xml:space="preserve"> Original outlier amount from Worksheet E-3, Part II, line 2  (see instructions)</t>
  </si>
  <si>
    <t>40-592</t>
  </si>
  <si>
    <t xml:space="preserve"> TO ____________</t>
  </si>
  <si>
    <t xml:space="preserve"> Net Federal PPS payment  (see instructions)</t>
  </si>
  <si>
    <t xml:space="preserve"> Medicare SSI ratio (IRF PPS only)  (see instructions)</t>
  </si>
  <si>
    <t xml:space="preserve"> Inpatient Rehabilitation LIP payments  (see instructions)</t>
  </si>
  <si>
    <t xml:space="preserve"> Outlier payments</t>
  </si>
  <si>
    <t xml:space="preserve"> Unweighted intern and resident FTE count in the most recent cost reporting  period ending</t>
  </si>
  <si>
    <t xml:space="preserve"> on or prior to November 15, 2004  (see instructions)</t>
  </si>
  <si>
    <t>5.01</t>
  </si>
  <si>
    <t xml:space="preserve"> Intern and resident count for IRF PPS medical education adjustment  (see instructions)</t>
  </si>
  <si>
    <t>40-593</t>
  </si>
  <si>
    <t xml:space="preserve"> Nursing and allied health managed care payments  (see instructions)</t>
  </si>
  <si>
    <t xml:space="preserve"> Subtotal (line 9 minus line 10)</t>
  </si>
  <si>
    <t xml:space="preserve"> Subtotal (line 11 minus line 12)</t>
  </si>
  <si>
    <t xml:space="preserve"> Adjusted reimbursable bad debts (see instructions)</t>
  </si>
  <si>
    <t xml:space="preserve"> Subtotal (sum of lines 13 and 15) </t>
  </si>
  <si>
    <t>40-594</t>
  </si>
  <si>
    <t xml:space="preserve"> Inpatient services</t>
  </si>
  <si>
    <t xml:space="preserve"> COMPUTATION OF LESSER OF COST OR CHARGES</t>
  </si>
  <si>
    <t xml:space="preserve"> Reasonable charges</t>
  </si>
  <si>
    <t xml:space="preserve"> Routine service charges</t>
  </si>
  <si>
    <t xml:space="preserve"> Organ acquisition charges, net of revenue</t>
  </si>
  <si>
    <t xml:space="preserve"> Total reasonable charges</t>
  </si>
  <si>
    <t xml:space="preserve"> Customary charges</t>
  </si>
  <si>
    <t xml:space="preserve"> Amounts that would have been realized from patients liable for payment for services on</t>
  </si>
  <si>
    <t xml:space="preserve"> COMPUTATION OF REIMBURSEMENT SETTLEMENT</t>
  </si>
  <si>
    <t xml:space="preserve"> Subtotal (line 22 minus line 23)</t>
  </si>
  <si>
    <t>40-595</t>
  </si>
  <si>
    <t xml:space="preserve"> PART VI</t>
  </si>
  <si>
    <t xml:space="preserve"> COMPONENT CCN.:</t>
  </si>
  <si>
    <t xml:space="preserve"> PROSPECTIVE PAYMENT AMOUNT (SEE INSTRUCTIONS)</t>
  </si>
  <si>
    <t xml:space="preserve"> Resource Utilization Group (RUGS) payment</t>
  </si>
  <si>
    <t xml:space="preserve"> Ancillary service other pass through costs</t>
  </si>
  <si>
    <t xml:space="preserve"> Subtotal (sum of lines 1 through 3)</t>
  </si>
  <si>
    <t xml:space="preserve"> COMPUTATION OF NET COST OF COVERED SERVICES</t>
  </si>
  <si>
    <t xml:space="preserve"> Utilization review</t>
  </si>
  <si>
    <t xml:space="preserve"> Inpatient primary payer payments</t>
  </si>
  <si>
    <t>40-596</t>
  </si>
  <si>
    <t xml:space="preserve"> PART VII</t>
  </si>
  <si>
    <t>Title V or</t>
  </si>
  <si>
    <t xml:space="preserve"> Inpatient hospital/SNF/NF services</t>
  </si>
  <si>
    <t xml:space="preserve"> Medical and other services</t>
  </si>
  <si>
    <t xml:space="preserve"> Subtotal (sum of lines 1, 2 and 3)</t>
  </si>
  <si>
    <t xml:space="preserve"> Outpatient primary payer payments</t>
  </si>
  <si>
    <t xml:space="preserve"> Subtotal (line 4 less sum of lines 5 and 6)</t>
  </si>
  <si>
    <t xml:space="preserve"> Reasonable Charges</t>
  </si>
  <si>
    <t xml:space="preserve"> Incentive from target amount computation</t>
  </si>
  <si>
    <t xml:space="preserve"> Total reasonable charges (sum of lines 8 through 11)</t>
  </si>
  <si>
    <t xml:space="preserve"> CUSTOMARY CHARGES</t>
  </si>
  <si>
    <t xml:space="preserve"> Amount actually collected from patients liable for payment for services on a charge basis</t>
  </si>
  <si>
    <t xml:space="preserve"> Amounts that would have been realized from patients liable for payment for services</t>
  </si>
  <si>
    <t xml:space="preserve"> Ratio of line 13 to line 14 (not to exceed 1.000000)</t>
  </si>
  <si>
    <t xml:space="preserve"> Excess of customary charges over reasonable cost (complete only if line 16</t>
  </si>
  <si>
    <t xml:space="preserve"> PROSPECTIVE PAYMENT AMOUNT</t>
  </si>
  <si>
    <t xml:space="preserve"> Other than outlier payments</t>
  </si>
  <si>
    <t xml:space="preserve"> Program capital payments</t>
  </si>
  <si>
    <t xml:space="preserve"> Capital exception payments  (see instructions)</t>
  </si>
  <si>
    <t xml:space="preserve"> Routine and ancillary service other pass through costs</t>
  </si>
  <si>
    <t>40-597</t>
  </si>
  <si>
    <t xml:space="preserve"> WORKSHEET E-4</t>
  </si>
  <si>
    <t>COMPUTATION OF TOTAL DIRECT GME AMOUNT</t>
  </si>
  <si>
    <t xml:space="preserve"> Unweighted resident FTE count for allopathic and osteopathic programs for cost reporting periods ending on or before December 31, 1996</t>
  </si>
  <si>
    <t xml:space="preserve"> for cost reporting periods straddling 7/1/2011)</t>
  </si>
  <si>
    <t xml:space="preserve"> affiliation agreement (42 CFR §413.75(b) and § 413.79 (f))</t>
  </si>
  <si>
    <t xml:space="preserve"> Unweighted resident FTE count for allopathic and osteopathic programs for the current year from your records  (see instructions)</t>
  </si>
  <si>
    <t xml:space="preserve"> Enter the lesser of line 5 or line 6</t>
  </si>
  <si>
    <t>Primary Care</t>
  </si>
  <si>
    <t xml:space="preserve"> Weighted FTE count for physicians in an allopathic and osteopathic program for</t>
  </si>
  <si>
    <t xml:space="preserve"> the current year</t>
  </si>
  <si>
    <t xml:space="preserve"> If line 6 is less than 5 enter the amount from line 8, otherwise  multiply line 8 times</t>
  </si>
  <si>
    <t xml:space="preserve"> Weighted dental and podiatric resident FTE count for the current year </t>
  </si>
  <si>
    <t xml:space="preserve"> Total weighted FTE count</t>
  </si>
  <si>
    <t xml:space="preserve"> Total weighted resident FTE count for the prior cost reporting year  (see instructions)</t>
  </si>
  <si>
    <t xml:space="preserve"> Total weighted resident FTE count for the penultimate cost reporting year  (see instr.)</t>
  </si>
  <si>
    <t xml:space="preserve"> Rolling average FTE count (sum of lines 11 through 13 divided by 3)</t>
  </si>
  <si>
    <t xml:space="preserve"> Adjustment for residents in initial years of new programs</t>
  </si>
  <si>
    <t xml:space="preserve"> Per resident amount</t>
  </si>
  <si>
    <t xml:space="preserve"> Approved amount for resident costs</t>
  </si>
  <si>
    <t xml:space="preserve"> Allowable additional direct GME FTE resident count  (see instructions)</t>
  </si>
  <si>
    <t xml:space="preserve"> Enter the locality adjustment national average per resident amount  (see instructions)</t>
  </si>
  <si>
    <t xml:space="preserve"> Multiply line 22 time line 23</t>
  </si>
  <si>
    <t xml:space="preserve"> Total direct GME amount (sum of lines 19 and 24)</t>
  </si>
  <si>
    <t xml:space="preserve"> COMPUTATION OF PROGRAM PATIENT LOAD</t>
  </si>
  <si>
    <t>Inpatient Part A</t>
  </si>
  <si>
    <t>Managed Care</t>
  </si>
  <si>
    <t xml:space="preserve"> Ratio of inpatient days to total inpatient days</t>
  </si>
  <si>
    <t xml:space="preserve"> Program direct GME amount</t>
  </si>
  <si>
    <t xml:space="preserve"> Net Program direct GME amount</t>
  </si>
  <si>
    <t xml:space="preserve"> PARAMEDICAL EDUCATION COSTS)</t>
  </si>
  <si>
    <t xml:space="preserve"> Ratio of direct medical education costs to total charges (line 32 ÷ line 33)</t>
  </si>
  <si>
    <t xml:space="preserve"> Medicare outpatient ESRD charges  (see instructions)</t>
  </si>
  <si>
    <t xml:space="preserve"> Medicare outpatient ESRD direct medical education costs (line 34 x line 35)</t>
  </si>
  <si>
    <t>40-598</t>
  </si>
  <si>
    <t>APPORTIONMENT OF MEDICARE REASONABLE COST OF GME</t>
  </si>
  <si>
    <t>Part A Reasonable Cost</t>
  </si>
  <si>
    <t xml:space="preserve"> Reasonable cost  (see instructions)</t>
  </si>
  <si>
    <t xml:space="preserve"> Total Part A reasonable cost (sum of lines 37 through 39 minus line 40)</t>
  </si>
  <si>
    <t xml:space="preserve">Part B Reasonable Cost </t>
  </si>
  <si>
    <t xml:space="preserve"> Total Part B reasonable cost (line 42 minus line 43)</t>
  </si>
  <si>
    <t xml:space="preserve"> Total reasonable cost (sum of lines 41 and 44)</t>
  </si>
  <si>
    <t xml:space="preserve"> Ratio of Part A reasonable cost to total reasonable cost (line 41 ÷ line 45)</t>
  </si>
  <si>
    <t xml:space="preserve"> Ratio of Part B reasonable cost to total reasonable cost (line 44 ÷ line 45)</t>
  </si>
  <si>
    <t>ALLOCATION OF MEDICARE DIRECT GME COSTS BETWEEN PART A AND PART B</t>
  </si>
  <si>
    <t xml:space="preserve"> Total program GME payment (line 31)</t>
  </si>
  <si>
    <t>40-599</t>
  </si>
  <si>
    <t xml:space="preserve"> WORKSHEET G</t>
  </si>
  <si>
    <t>Specific</t>
  </si>
  <si>
    <t>General</t>
  </si>
  <si>
    <t>Purpose</t>
  </si>
  <si>
    <t>Endowment</t>
  </si>
  <si>
    <t>Plant</t>
  </si>
  <si>
    <t>Fund</t>
  </si>
  <si>
    <t>(Omit cents)</t>
  </si>
  <si>
    <t>CURRENT ASSETS</t>
  </si>
  <si>
    <t xml:space="preserve"> Cash on hand and in banks</t>
  </si>
  <si>
    <t xml:space="preserve"> Temporary investments</t>
  </si>
  <si>
    <t xml:space="preserve"> Notes receivable</t>
  </si>
  <si>
    <t xml:space="preserve"> Accounts receivable</t>
  </si>
  <si>
    <t xml:space="preserve"> Other receivables</t>
  </si>
  <si>
    <t xml:space="preserve"> Allowances for uncollectible notes and</t>
  </si>
  <si>
    <t xml:space="preserve"> accounts receivable</t>
  </si>
  <si>
    <t xml:space="preserve"> Inventory</t>
  </si>
  <si>
    <t xml:space="preserve"> Prepaid expenses</t>
  </si>
  <si>
    <t xml:space="preserve"> Other current assets</t>
  </si>
  <si>
    <t xml:space="preserve"> Due from other funds</t>
  </si>
  <si>
    <t>FIXED ASSETS</t>
  </si>
  <si>
    <t xml:space="preserve"> Land </t>
  </si>
  <si>
    <t xml:space="preserve"> Land improvements</t>
  </si>
  <si>
    <t xml:space="preserve">    Accumulated depreciation </t>
  </si>
  <si>
    <t xml:space="preserve"> Buildings</t>
  </si>
  <si>
    <t xml:space="preserve"> Leasehold improvements </t>
  </si>
  <si>
    <t xml:space="preserve"> Fixed equipment </t>
  </si>
  <si>
    <t xml:space="preserve"> Automobiles and trucks </t>
  </si>
  <si>
    <t xml:space="preserve"> Major movable equipment </t>
  </si>
  <si>
    <t xml:space="preserve"> Minor equipment depreciable </t>
  </si>
  <si>
    <t xml:space="preserve"> HIT designated Assets</t>
  </si>
  <si>
    <t xml:space="preserve"> Minor equipment-nondepreciable </t>
  </si>
  <si>
    <t>OTHER ASSETS</t>
  </si>
  <si>
    <t xml:space="preserve"> Investments</t>
  </si>
  <si>
    <t xml:space="preserve"> Deposits on leases</t>
  </si>
  <si>
    <t xml:space="preserve"> Other assets</t>
  </si>
  <si>
    <t xml:space="preserve"> Total assets (sum of lines 11, 30, and 35)</t>
  </si>
  <si>
    <t>40-600</t>
  </si>
  <si>
    <t>Liabilities and Fund</t>
  </si>
  <si>
    <t>CURRENT LIABILITIES</t>
  </si>
  <si>
    <t xml:space="preserve"> Accounts payable</t>
  </si>
  <si>
    <t xml:space="preserve"> Salaries, wages, and fees payable</t>
  </si>
  <si>
    <t xml:space="preserve"> Payroll taxes payable</t>
  </si>
  <si>
    <t xml:space="preserve"> Notes and loans payable (short term)</t>
  </si>
  <si>
    <t xml:space="preserve"> Deferred income</t>
  </si>
  <si>
    <t xml:space="preserve"> Accelerated payments</t>
  </si>
  <si>
    <t xml:space="preserve"> Due to other funds</t>
  </si>
  <si>
    <t xml:space="preserve"> Other current liabilities</t>
  </si>
  <si>
    <t xml:space="preserve"> Total current liabilities (sum of</t>
  </si>
  <si>
    <t xml:space="preserve"> lines 37 thru 44)</t>
  </si>
  <si>
    <t>LONG TERM LIABILITIES</t>
  </si>
  <si>
    <t xml:space="preserve"> Mortgage payable</t>
  </si>
  <si>
    <t xml:space="preserve"> Notes payable</t>
  </si>
  <si>
    <t xml:space="preserve"> Unsecured loans</t>
  </si>
  <si>
    <t xml:space="preserve"> Other long term liabilities</t>
  </si>
  <si>
    <t xml:space="preserve"> Total long term liabilities (sum of</t>
  </si>
  <si>
    <t xml:space="preserve"> lines 46 thru 49)</t>
  </si>
  <si>
    <t xml:space="preserve"> Total liabilities (sum of lines 45 and 50)</t>
  </si>
  <si>
    <t>CAPITAL ACCOUNTS</t>
  </si>
  <si>
    <t xml:space="preserve"> General fund balance</t>
  </si>
  <si>
    <t xml:space="preserve"> Specific purpose fund</t>
  </si>
  <si>
    <t xml:space="preserve"> Donor created - endowment fund</t>
  </si>
  <si>
    <t xml:space="preserve"> balance - restricted</t>
  </si>
  <si>
    <t xml:space="preserve"> balance - unrestricted</t>
  </si>
  <si>
    <t xml:space="preserve"> Governing body created - endowment</t>
  </si>
  <si>
    <t xml:space="preserve"> fund balance</t>
  </si>
  <si>
    <t xml:space="preserve"> Plant fund balance - invested in plant</t>
  </si>
  <si>
    <t xml:space="preserve"> Plant fund balance - reserve for plant</t>
  </si>
  <si>
    <t xml:space="preserve"> improvement, replacement, and expansion</t>
  </si>
  <si>
    <t xml:space="preserve"> Total fund balances (sum of lines 52 thru 58)</t>
  </si>
  <si>
    <t xml:space="preserve"> Total liabilities and fund balances (sum of</t>
  </si>
  <si>
    <t xml:space="preserve"> lines 51 and 59)</t>
  </si>
  <si>
    <t>40-601</t>
  </si>
  <si>
    <t xml:space="preserve"> WORKSHEET G-1</t>
  </si>
  <si>
    <t xml:space="preserve"> Fund balances at beginning of period</t>
  </si>
  <si>
    <t xml:space="preserve"> Net income (loss) (from Worksheet G-3, line 29)</t>
  </si>
  <si>
    <t xml:space="preserve"> Total (sum of line 1 and line 2)</t>
  </si>
  <si>
    <t xml:space="preserve"> Additions (credit adjustments) (specify)</t>
  </si>
  <si>
    <t xml:space="preserve"> Subtotal (line 3 plus line 10)</t>
  </si>
  <si>
    <t xml:space="preserve"> Deductions (debit adjustments) (specify)</t>
  </si>
  <si>
    <t xml:space="preserve"> Fund balance at end of period per balance</t>
  </si>
  <si>
    <t xml:space="preserve"> sheet (line 11 minus line 18)</t>
  </si>
  <si>
    <t>40-602</t>
  </si>
  <si>
    <t xml:space="preserve"> WORKSHEET G-2,</t>
  </si>
  <si>
    <t>INPATIENT</t>
  </si>
  <si>
    <t>OUTPATIENT</t>
  </si>
  <si>
    <t xml:space="preserve"> TOTAL</t>
  </si>
  <si>
    <t>REVENUE CENTER</t>
  </si>
  <si>
    <t>GENERAL INPATIENT ROUTINE CARE SERVICES</t>
  </si>
  <si>
    <t xml:space="preserve"> Swing bed - SNF</t>
  </si>
  <si>
    <t xml:space="preserve"> Swing bed - NF</t>
  </si>
  <si>
    <t xml:space="preserve"> Skilled nursing facility</t>
  </si>
  <si>
    <t xml:space="preserve"> Nursing facility</t>
  </si>
  <si>
    <t xml:space="preserve"> Other long term care</t>
  </si>
  <si>
    <t>INTENSIVE CARE TYPE INPATIENT HOSPITAL SERVICES</t>
  </si>
  <si>
    <t xml:space="preserve"> Intensive care unit</t>
  </si>
  <si>
    <t xml:space="preserve"> Coronary care unit</t>
  </si>
  <si>
    <t xml:space="preserve"> Burn intensive care unit</t>
  </si>
  <si>
    <t xml:space="preserve"> Surgical intensive care unit</t>
  </si>
  <si>
    <t xml:space="preserve"> Other special care (specify)</t>
  </si>
  <si>
    <t xml:space="preserve"> Total intensive care type inpatient hospital services (sum of</t>
  </si>
  <si>
    <t xml:space="preserve"> of lines 11-15)</t>
  </si>
  <si>
    <t xml:space="preserve"> Total inpatient routine care services (sum of lines 10 and 16)</t>
  </si>
  <si>
    <t xml:space="preserve"> Ancillary services</t>
  </si>
  <si>
    <t xml:space="preserve"> Outpatient services</t>
  </si>
  <si>
    <t xml:space="preserve"> Home health agency</t>
  </si>
  <si>
    <t xml:space="preserve"> Outpatient rehabilitation providers</t>
  </si>
  <si>
    <t xml:space="preserve"> ASC</t>
  </si>
  <si>
    <t xml:space="preserve"> Worksheet G-3, line 1)</t>
  </si>
  <si>
    <t xml:space="preserve"> Operating expenses (per Wkst. A, column 3, line 200)</t>
  </si>
  <si>
    <t xml:space="preserve"> Add (specify)</t>
  </si>
  <si>
    <t xml:space="preserve"> Deduct (specify)</t>
  </si>
  <si>
    <t xml:space="preserve"> Total operating expenses (sum of lines 29 and 36 minus line 42) (transfer to Worksheet G-3, line 4)</t>
  </si>
  <si>
    <t>40-603</t>
  </si>
  <si>
    <t xml:space="preserve"> WORKSHEET G-3</t>
  </si>
  <si>
    <t xml:space="preserve"> Total patient revenues (from Worksheet G-2, Part I, column 3, line 28)</t>
  </si>
  <si>
    <t xml:space="preserve"> Less contractual allowances and discounts on patients' accounts</t>
  </si>
  <si>
    <t xml:space="preserve"> Net patient revenues (line 1 minus line 2)</t>
  </si>
  <si>
    <t xml:space="preserve"> Less total operating expenses (from Worksheet G-2, Part II, line 43)</t>
  </si>
  <si>
    <t xml:space="preserve"> Net income from service to patients (line 3 minus line 4)</t>
  </si>
  <si>
    <t xml:space="preserve"> OTHER INCOME</t>
  </si>
  <si>
    <t xml:space="preserve"> Income from investments</t>
  </si>
  <si>
    <t xml:space="preserve"> Revenue from television and radio service</t>
  </si>
  <si>
    <t xml:space="preserve"> Purchase discounts</t>
  </si>
  <si>
    <t xml:space="preserve"> Rebates and refunds of expenses</t>
  </si>
  <si>
    <t xml:space="preserve"> Parking lot receipts</t>
  </si>
  <si>
    <t xml:space="preserve"> Revenue from laundry and linen service</t>
  </si>
  <si>
    <t xml:space="preserve"> Revenue from meals sold to employees and guests</t>
  </si>
  <si>
    <t xml:space="preserve"> Revenue from rental of living quarters</t>
  </si>
  <si>
    <t xml:space="preserve"> Revenue from sale of medical and surgical supplies to other than patients</t>
  </si>
  <si>
    <t xml:space="preserve"> Revenue from sale of drugs to other than patients</t>
  </si>
  <si>
    <t xml:space="preserve"> Revenue from sale of medical records and abstracts</t>
  </si>
  <si>
    <t xml:space="preserve"> Tuition (fees, sale of textbooks, uniforms, etc.)</t>
  </si>
  <si>
    <t xml:space="preserve"> Revenue from gifts, flowers, coffee shops, and canteen</t>
  </si>
  <si>
    <t xml:space="preserve"> Rental of vending machines</t>
  </si>
  <si>
    <t xml:space="preserve"> Rental of hospital space</t>
  </si>
  <si>
    <t xml:space="preserve"> Governmental appropriations</t>
  </si>
  <si>
    <t xml:space="preserve"> Total other income (sum of lines 6-24)</t>
  </si>
  <si>
    <t xml:space="preserve"> Total (line 5 plus line 25)</t>
  </si>
  <si>
    <t xml:space="preserve"> Other expenses (specify)</t>
  </si>
  <si>
    <t xml:space="preserve"> Total other expenses (sum of line 27 and subscripts)</t>
  </si>
  <si>
    <t xml:space="preserve"> Net income (or loss) for the period (line 26 minus line 28)</t>
  </si>
  <si>
    <t>40-604</t>
  </si>
  <si>
    <t xml:space="preserve"> WORKSHEET H</t>
  </si>
  <si>
    <t>TRANSPOR-</t>
  </si>
  <si>
    <t>CONTRACTED/</t>
  </si>
  <si>
    <t>NET</t>
  </si>
  <si>
    <t>TATION</t>
  </si>
  <si>
    <t xml:space="preserve">PURCHASED </t>
  </si>
  <si>
    <t>TRIAL</t>
  </si>
  <si>
    <t>EXPENSES FOR</t>
  </si>
  <si>
    <t xml:space="preserve">BENEFITS </t>
  </si>
  <si>
    <t>SERVICES</t>
  </si>
  <si>
    <t>RECLASS-</t>
  </si>
  <si>
    <t>BALANCE</t>
  </si>
  <si>
    <t>OTHER COSTS</t>
  </si>
  <si>
    <t>1 thru 5)</t>
  </si>
  <si>
    <t>IFICATIONS</t>
  </si>
  <si>
    <t>(col. 6 + col. 7)</t>
  </si>
  <si>
    <t>(col. 8 + col. 9)</t>
  </si>
  <si>
    <t xml:space="preserve"> GENERAL SERVICE COST CENTERS</t>
  </si>
  <si>
    <t xml:space="preserve"> Capital Related-Bldgs. and Fixtures</t>
  </si>
  <si>
    <t xml:space="preserve"> Capital Related-Movable Equipment</t>
  </si>
  <si>
    <t xml:space="preserve"> Plant Operation &amp; Maintenance</t>
  </si>
  <si>
    <t xml:space="preserve"> Transportation (see instructions)</t>
  </si>
  <si>
    <t xml:space="preserve"> HHA REIMBURSABLE SERVICES</t>
  </si>
  <si>
    <t xml:space="preserve"> Skilled Nursing Care</t>
  </si>
  <si>
    <t xml:space="preserve"> Medical Social Services</t>
  </si>
  <si>
    <t xml:space="preserve"> Drugs</t>
  </si>
  <si>
    <t xml:space="preserve"> DME</t>
  </si>
  <si>
    <t xml:space="preserve"> HHA NONREIMBURSABLE SERVICES</t>
  </si>
  <si>
    <t xml:space="preserve"> Home Dialysis Aide Services</t>
  </si>
  <si>
    <t xml:space="preserve"> Private Duty Nursing</t>
  </si>
  <si>
    <t xml:space="preserve"> Health Promotion Activities</t>
  </si>
  <si>
    <t xml:space="preserve"> Day Care Program</t>
  </si>
  <si>
    <t xml:space="preserve"> Home Delivered Meals Program</t>
  </si>
  <si>
    <t xml:space="preserve"> Homemaker Service</t>
  </si>
  <si>
    <t xml:space="preserve"> All Others</t>
  </si>
  <si>
    <t xml:space="preserve"> Total (sum of lines 1-23)</t>
  </si>
  <si>
    <t>40-605</t>
  </si>
  <si>
    <t xml:space="preserve"> WORKSHEET H-1</t>
  </si>
  <si>
    <t>PLANT</t>
  </si>
  <si>
    <t>OPERATION &amp;</t>
  </si>
  <si>
    <t>TRANS-</t>
  </si>
  <si>
    <t>TRATIVE</t>
  </si>
  <si>
    <t>H, col. 10)</t>
  </si>
  <si>
    <t>MAINTENANCE</t>
  </si>
  <si>
    <t>PORTATION</t>
  </si>
  <si>
    <t>&amp; GENERAL</t>
  </si>
  <si>
    <t>(cols. 4a + 5)</t>
  </si>
  <si>
    <t>4a</t>
  </si>
  <si>
    <t>40-606</t>
  </si>
  <si>
    <t xml:space="preserve"> WORKSHEET H-1,</t>
  </si>
  <si>
    <t>(MILEAGE)</t>
  </si>
  <si>
    <t>5a</t>
  </si>
  <si>
    <t xml:space="preserve"> Cost To Be Allocated (per Worksheet H-1, Part I)</t>
  </si>
  <si>
    <t xml:space="preserve"> Unit Cost Multiplier</t>
  </si>
  <si>
    <t>40-607</t>
  </si>
  <si>
    <t xml:space="preserve"> WORKSHEET H-2,</t>
  </si>
  <si>
    <t>From</t>
  </si>
  <si>
    <t>HHA</t>
  </si>
  <si>
    <t>RESIDENT</t>
  </si>
  <si>
    <t>ALLOCATED</t>
  </si>
  <si>
    <t>HHA COST CENTER</t>
  </si>
  <si>
    <t>Wkst. H-1</t>
  </si>
  <si>
    <t>Part I,</t>
  </si>
  <si>
    <t>HOUSE</t>
  </si>
  <si>
    <t>A&amp;G (see</t>
  </si>
  <si>
    <t>col. 6,</t>
  </si>
  <si>
    <t>4a-23)</t>
  </si>
  <si>
    <t>(cols. 23 ± 24)</t>
  </si>
  <si>
    <t>Part II)</t>
  </si>
  <si>
    <t>HHA COSTS</t>
  </si>
  <si>
    <t>line</t>
  </si>
  <si>
    <t xml:space="preserve"> Supplies</t>
  </si>
  <si>
    <t>19</t>
  </si>
  <si>
    <t>20</t>
  </si>
  <si>
    <t>21</t>
  </si>
  <si>
    <t>22</t>
  </si>
  <si>
    <t>23</t>
  </si>
  <si>
    <t xml:space="preserve"> Totals (sum of lines 1-19) (2)</t>
  </si>
  <si>
    <t>40-608</t>
  </si>
  <si>
    <t>40-609</t>
  </si>
  <si>
    <t>40-610</t>
  </si>
  <si>
    <t>RELATED COST</t>
  </si>
  <si>
    <t>SALARY &amp;</t>
  </si>
  <si>
    <t xml:space="preserve"> Totals (sum of lines 1-19)</t>
  </si>
  <si>
    <t xml:space="preserve"> Total cost to be allocated</t>
  </si>
  <si>
    <t>40-611</t>
  </si>
  <si>
    <t>40-612</t>
  </si>
  <si>
    <t>40-613</t>
  </si>
  <si>
    <t xml:space="preserve"> WORKSHEET H-3,</t>
  </si>
  <si>
    <t xml:space="preserve"> Parts I &amp; II</t>
  </si>
  <si>
    <t>Program Visits</t>
  </si>
  <si>
    <t>Cost of Services</t>
  </si>
  <si>
    <t>From,</t>
  </si>
  <si>
    <t>Shared</t>
  </si>
  <si>
    <t>Not</t>
  </si>
  <si>
    <t>H-2,</t>
  </si>
  <si>
    <t>Per Visit</t>
  </si>
  <si>
    <t>Patient Services</t>
  </si>
  <si>
    <t>Wkst. H-2,</t>
  </si>
  <si>
    <t xml:space="preserve">(col. 3 </t>
  </si>
  <si>
    <t xml:space="preserve">Deductibles </t>
  </si>
  <si>
    <t>col. 28,</t>
  </si>
  <si>
    <t>Part I)</t>
  </si>
  <si>
    <t>Visits</t>
  </si>
  <si>
    <t>÷ col. 4)</t>
  </si>
  <si>
    <t>&amp; Coinsurance</t>
  </si>
  <si>
    <t>cols. 9-10)</t>
  </si>
  <si>
    <t>Skilled Nursing Care</t>
  </si>
  <si>
    <t>Physical Therapy</t>
  </si>
  <si>
    <t>Occupational Therapy</t>
  </si>
  <si>
    <t>Speech Pathology</t>
  </si>
  <si>
    <t>Medical Social Services</t>
  </si>
  <si>
    <t>Limitation Cost Computation</t>
  </si>
  <si>
    <t>Not Subject to</t>
  </si>
  <si>
    <t>Wkst. H-2</t>
  </si>
  <si>
    <t>Other Patient Services</t>
  </si>
  <si>
    <t>(col. 3</t>
  </si>
  <si>
    <t xml:space="preserve"> Cost of Medical Supplies</t>
  </si>
  <si>
    <t xml:space="preserve"> Cost of Drugs</t>
  </si>
  <si>
    <t>HHA Shared</t>
  </si>
  <si>
    <t>Ancillary Costs</t>
  </si>
  <si>
    <t>as Indicated</t>
  </si>
  <si>
    <t>col. 2, line 2</t>
  </si>
  <si>
    <t>col. 2, line 3</t>
  </si>
  <si>
    <t>col. 2, line 4</t>
  </si>
  <si>
    <t>col. 2, line 15</t>
  </si>
  <si>
    <t>col. 2, line 16</t>
  </si>
  <si>
    <t>40-614</t>
  </si>
  <si>
    <t xml:space="preserve"> PROVIDER CCN: </t>
  </si>
  <si>
    <t xml:space="preserve"> WORKSHEET H-4,</t>
  </si>
  <si>
    <t xml:space="preserve">  [ ]  Title XVIII</t>
  </si>
  <si>
    <t xml:space="preserve">  [ ]  Title XIX</t>
  </si>
  <si>
    <t>Deductibles</t>
  </si>
  <si>
    <t xml:space="preserve">        Description</t>
  </si>
  <si>
    <t>Reasonable Cost of Part A &amp; Part B Services</t>
  </si>
  <si>
    <t xml:space="preserve"> Reasonable cost of services (see instructions)</t>
  </si>
  <si>
    <t xml:space="preserve"> Total charges </t>
  </si>
  <si>
    <t>Customary Charges</t>
  </si>
  <si>
    <t xml:space="preserve"> Ratio of line 3 to line 4 (not to exceed 1.000000)</t>
  </si>
  <si>
    <t xml:space="preserve"> Total customary charges (see instructions)</t>
  </si>
  <si>
    <t xml:space="preserve"> Primary payer amounts </t>
  </si>
  <si>
    <t>Part A Services</t>
  </si>
  <si>
    <t>Part B Services</t>
  </si>
  <si>
    <t xml:space="preserve"> Total PPS Reimbursement - Full Episodes without Outliers</t>
  </si>
  <si>
    <t xml:space="preserve"> Total PPS Reimbursement - Full Episodes with Outliers</t>
  </si>
  <si>
    <t xml:space="preserve"> Total PPS Reimbursement - LUPA Episodes</t>
  </si>
  <si>
    <t xml:space="preserve"> Total PPS Reimbursement - PEP Episodes</t>
  </si>
  <si>
    <t xml:space="preserve"> Total PPS Outlier Reimbursement - Full Episodes with Outliers</t>
  </si>
  <si>
    <t xml:space="preserve"> Total PPS Outlier Reimbursement - PEP Episodes</t>
  </si>
  <si>
    <t xml:space="preserve"> Total Other Payments</t>
  </si>
  <si>
    <t xml:space="preserve"> DME Payments</t>
  </si>
  <si>
    <t xml:space="preserve"> Oxygen Payments</t>
  </si>
  <si>
    <t xml:space="preserve"> Prosthetic and Orthotic Payments</t>
  </si>
  <si>
    <t xml:space="preserve"> Part B deductibles billed to Medicare patients (exclude coinsurance)</t>
  </si>
  <si>
    <t xml:space="preserve"> Subtotal (sum of lines 10 thru 20 minus line 21)</t>
  </si>
  <si>
    <t xml:space="preserve"> Excess reasonable cost (from line 8)</t>
  </si>
  <si>
    <t xml:space="preserve"> Coinsurance billed to program patients (from your records)</t>
  </si>
  <si>
    <t xml:space="preserve"> Net cost (line 24 minus line 25)</t>
  </si>
  <si>
    <t>40-615</t>
  </si>
  <si>
    <t xml:space="preserve"> WORKSHEET H-5</t>
  </si>
  <si>
    <t xml:space="preserve">     Description</t>
  </si>
  <si>
    <t xml:space="preserve"> Total interim payments paid to provider </t>
  </si>
  <si>
    <t xml:space="preserve"> Interim payments payable on individual bills either submitted or </t>
  </si>
  <si>
    <t xml:space="preserve"> to be submitted to the intermediary for services rendered in the</t>
  </si>
  <si>
    <t xml:space="preserve"> cost reporting period.  If none, write "NONE" or enter a zero.</t>
  </si>
  <si>
    <t xml:space="preserve"> List separately each retroactive lump sum </t>
  </si>
  <si>
    <t xml:space="preserve"> adjustment amount based on subsequent revision</t>
  </si>
  <si>
    <t xml:space="preserve"> of the interim rate for the cost reporting period.</t>
  </si>
  <si>
    <t xml:space="preserve"> Also show date of each payment.  If none, write</t>
  </si>
  <si>
    <t xml:space="preserve"> "NONE" or enter a zero.(1)</t>
  </si>
  <si>
    <t xml:space="preserve">                                </t>
  </si>
  <si>
    <t xml:space="preserve">                                 </t>
  </si>
  <si>
    <t xml:space="preserve"> Subtotal (sum of lines 3.01-3.49 minus sum</t>
  </si>
  <si>
    <t xml:space="preserve"> of lines 3.50-3.98)                         </t>
  </si>
  <si>
    <t xml:space="preserve"> Total interim payments (sum of lines 1, 2, and 3.99)</t>
  </si>
  <si>
    <t xml:space="preserve"> (transfer to Wkst. H-4, Part II, column as appropriate, line 32)</t>
  </si>
  <si>
    <t>TO BE COMPLETED BY INTERMEDIARY</t>
  </si>
  <si>
    <t xml:space="preserve"> List separately each tentative settlement payment </t>
  </si>
  <si>
    <t xml:space="preserve"> after desk review.  Also show date of each </t>
  </si>
  <si>
    <t xml:space="preserve"> payment.  If none, write "NONE" or enter     </t>
  </si>
  <si>
    <t xml:space="preserve"> a zero. (1)</t>
  </si>
  <si>
    <t xml:space="preserve"> Subtotal (sum of lines 5.01-5.49 minus sum  </t>
  </si>
  <si>
    <t xml:space="preserve"> of lines 5.50-5.98)      </t>
  </si>
  <si>
    <t xml:space="preserve"> Determine net settlement amount (balance due)</t>
  </si>
  <si>
    <t xml:space="preserve"> based on the cost report (see instructions)</t>
  </si>
  <si>
    <t xml:space="preserve"> TOTAL MEDICARE PROGRAM LIABILITY </t>
  </si>
  <si>
    <t xml:space="preserve"> (see instructions) </t>
  </si>
  <si>
    <t xml:space="preserve">    Contractor Number</t>
  </si>
  <si>
    <t xml:space="preserve"> (1)  On lines 3, 5, and 6, where an amount is due provider to program, show the amount and date on which the provider</t>
  </si>
  <si>
    <t xml:space="preserve">      agrees to the amount of repayment, even though total repayment is not accomplished until a later date.</t>
  </si>
  <si>
    <t>40-616</t>
  </si>
  <si>
    <t xml:space="preserve"> WORKSHEET I-1</t>
  </si>
  <si>
    <t>FTEs per</t>
  </si>
  <si>
    <t>BASIS</t>
  </si>
  <si>
    <t>STATISTICS</t>
  </si>
  <si>
    <t>2080 Hours</t>
  </si>
  <si>
    <t xml:space="preserve"> Registered Nurses</t>
  </si>
  <si>
    <t>Hours of Service</t>
  </si>
  <si>
    <t xml:space="preserve"> Licensed Practical Nurses</t>
  </si>
  <si>
    <t xml:space="preserve"> Nurses Aides</t>
  </si>
  <si>
    <t xml:space="preserve"> Technicians</t>
  </si>
  <si>
    <t xml:space="preserve"> Social Workers</t>
  </si>
  <si>
    <t xml:space="preserve"> Dieticians</t>
  </si>
  <si>
    <t xml:space="preserve"> Physicians</t>
  </si>
  <si>
    <t>Accumulated Cost</t>
  </si>
  <si>
    <t xml:space="preserve"> Non-patient Care Salary</t>
  </si>
  <si>
    <t xml:space="preserve"> Subtotal (sum of lines 1-8)</t>
  </si>
  <si>
    <t>Salary</t>
  </si>
  <si>
    <t xml:space="preserve"> Capital Related Costs-Bldgs. &amp; Fixtures</t>
  </si>
  <si>
    <t>Square Feet</t>
  </si>
  <si>
    <t xml:space="preserve"> Capital Related Costs-Mov. Equip.</t>
  </si>
  <si>
    <t>Percentage of Time</t>
  </si>
  <si>
    <t xml:space="preserve"> Machine Costs &amp; Repairs</t>
  </si>
  <si>
    <t>Requisitions</t>
  </si>
  <si>
    <t xml:space="preserve"> Subtotal (sum of lines 9-16)*</t>
  </si>
  <si>
    <t xml:space="preserve"> Maint./Repairs-Operation-Housekeeping</t>
  </si>
  <si>
    <t xml:space="preserve"> Medical Education Program Costs</t>
  </si>
  <si>
    <t xml:space="preserve"> Central Services &amp; Supplies</t>
  </si>
  <si>
    <t xml:space="preserve"> Other Allocated Costs</t>
  </si>
  <si>
    <t xml:space="preserve"> Subtotal (sum of lines 17-26)*</t>
  </si>
  <si>
    <t xml:space="preserve"> Laboratory (see instructions)</t>
  </si>
  <si>
    <t xml:space="preserve"> Respiratory Therapy  (see instructions)</t>
  </si>
  <si>
    <t xml:space="preserve"> Other (see instructions)</t>
  </si>
  <si>
    <t xml:space="preserve"> Total costs (sum of lines 27-30)</t>
  </si>
  <si>
    <t>40-617</t>
  </si>
  <si>
    <t xml:space="preserve"> WORKSHEET I-2</t>
  </si>
  <si>
    <t>CAPITAL AND</t>
  </si>
  <si>
    <t>DIRECT PATIENT</t>
  </si>
  <si>
    <t>ROUTINE</t>
  </si>
  <si>
    <t>CARE SALARY</t>
  </si>
  <si>
    <t>ANCILLARY</t>
  </si>
  <si>
    <t xml:space="preserve">(sum of </t>
  </si>
  <si>
    <t>(col. 9 +</t>
  </si>
  <si>
    <t>BUILDING</t>
  </si>
  <si>
    <t>RNs</t>
  </si>
  <si>
    <t>DRUGS</t>
  </si>
  <si>
    <t>SUPPLIES</t>
  </si>
  <si>
    <t>cols. 1-8)</t>
  </si>
  <si>
    <t>OVERHEAD</t>
  </si>
  <si>
    <t>col. 10)</t>
  </si>
  <si>
    <t xml:space="preserve"> Total Renal Department Costs</t>
  </si>
  <si>
    <t xml:space="preserve"> MAINTENANCE</t>
  </si>
  <si>
    <t xml:space="preserve">  Hemodialysis</t>
  </si>
  <si>
    <t xml:space="preserve"> TRAINING</t>
  </si>
  <si>
    <t xml:space="preserve"> Hemodialysis</t>
  </si>
  <si>
    <t xml:space="preserve"> Intermittent Peritoneal</t>
  </si>
  <si>
    <t xml:space="preserve"> CAPD</t>
  </si>
  <si>
    <t xml:space="preserve"> HOME</t>
  </si>
  <si>
    <t xml:space="preserve"> OTHER BILLABLE SERVICES</t>
  </si>
  <si>
    <t xml:space="preserve"> Inpatient Dialysis</t>
  </si>
  <si>
    <t xml:space="preserve"> Method II Home Patient</t>
  </si>
  <si>
    <t xml:space="preserve"> Medical Educational Program Costs</t>
  </si>
  <si>
    <t>40-618</t>
  </si>
  <si>
    <t xml:space="preserve"> WORKSHEET I-3</t>
  </si>
  <si>
    <t>COMPOSITE PAYMENT SERVICES</t>
  </si>
  <si>
    <t>(% OF</t>
  </si>
  <si>
    <t>OTHERS</t>
  </si>
  <si>
    <t>SUB-</t>
  </si>
  <si>
    <t>(HOURS)</t>
  </si>
  <si>
    <t>(SALARY)</t>
  </si>
  <si>
    <t>(REQUIST.)</t>
  </si>
  <si>
    <t>(CHARGES)</t>
  </si>
  <si>
    <t xml:space="preserve"> Inpatient Dialysis Treatments __________</t>
  </si>
  <si>
    <t xml:space="preserve"> Total Statistical Basis</t>
  </si>
  <si>
    <t xml:space="preserve"> Unit Cost Multiplier (line 1 ÷ line 17)</t>
  </si>
  <si>
    <t>40-619</t>
  </si>
  <si>
    <t xml:space="preserve"> WORKSHEET I-4</t>
  </si>
  <si>
    <t>of Program</t>
  </si>
  <si>
    <t>of Total</t>
  </si>
  <si>
    <t>Treatments</t>
  </si>
  <si>
    <t>Payment Rate</t>
  </si>
  <si>
    <t>Payment</t>
  </si>
  <si>
    <t xml:space="preserve"> Maintenance - Hemodialysis</t>
  </si>
  <si>
    <t xml:space="preserve"> Maintenance - Peritoneal Dialysis</t>
  </si>
  <si>
    <t xml:space="preserve"> Training - Hemodialysis</t>
  </si>
  <si>
    <t xml:space="preserve"> Training - Peritoneal Dialysis</t>
  </si>
  <si>
    <t xml:space="preserve"> Home Program - Hemodialysis</t>
  </si>
  <si>
    <t xml:space="preserve"> Home Program - Peritoneal Dialysis</t>
  </si>
  <si>
    <t>Patient Weeks</t>
  </si>
  <si>
    <t>40-620</t>
  </si>
  <si>
    <t xml:space="preserve"> WORKSHEET I-5</t>
  </si>
  <si>
    <t xml:space="preserve"> Total expenses related to care of program beneficiaries (see instructions)</t>
  </si>
  <si>
    <t xml:space="preserve"> Bad debts for deductibles and coinsurance, net of bad debt recoveries</t>
  </si>
  <si>
    <t>40-621</t>
  </si>
  <si>
    <t xml:space="preserve"> WORKSHEET J-1,</t>
  </si>
  <si>
    <t>EXPENSES</t>
  </si>
  <si>
    <t>COMPONENT COST CENTER</t>
  </si>
  <si>
    <t>TENANCE</t>
  </si>
  <si>
    <t>RECORDS</t>
  </si>
  <si>
    <t>COMPONENT</t>
  </si>
  <si>
    <t>OF</t>
  </si>
  <si>
    <t>&amp;</t>
  </si>
  <si>
    <t>(see instru.)</t>
  </si>
  <si>
    <t>&amp; REPAIRS</t>
  </si>
  <si>
    <t>cols. 4A-23)</t>
  </si>
  <si>
    <t>ADJ.</t>
  </si>
  <si>
    <t>24 ± 25)</t>
  </si>
  <si>
    <t>Part II) (2)</t>
  </si>
  <si>
    <t>26 ± 27)</t>
  </si>
  <si>
    <t xml:space="preserve"> Administrative and General </t>
  </si>
  <si>
    <t xml:space="preserve"> Psychiatric/Psychological Services</t>
  </si>
  <si>
    <t xml:space="preserve"> Individual Therapy</t>
  </si>
  <si>
    <t xml:space="preserve"> Group Therapy</t>
  </si>
  <si>
    <t xml:space="preserve"> Individualized Activity Therapies</t>
  </si>
  <si>
    <t xml:space="preserve"> Family Counseling</t>
  </si>
  <si>
    <t xml:space="preserve"> Diagnostic Services</t>
  </si>
  <si>
    <t xml:space="preserve"> Approved Patient Training &amp; Education</t>
  </si>
  <si>
    <t xml:space="preserve"> Prosthetic and Orthotic Devices</t>
  </si>
  <si>
    <t xml:space="preserve"> Drugs and Biologicals</t>
  </si>
  <si>
    <t xml:space="preserve"> Medical Supplies</t>
  </si>
  <si>
    <t xml:space="preserve"> Medical Appliances</t>
  </si>
  <si>
    <t xml:space="preserve"> Totals (sum of lines 1-21)(1)</t>
  </si>
  <si>
    <t xml:space="preserve"> Unit Cost Multiplier (see instructions)</t>
  </si>
  <si>
    <t>40-622</t>
  </si>
  <si>
    <t>40-623</t>
  </si>
  <si>
    <t>40-624</t>
  </si>
  <si>
    <t>BLDGS &amp;</t>
  </si>
  <si>
    <t>CMHC COST CENTER</t>
  </si>
  <si>
    <t>CORF COST CENTER</t>
  </si>
  <si>
    <t>NURS. HRS)*</t>
  </si>
  <si>
    <t>Administrative and General</t>
  </si>
  <si>
    <t>Respiratory Therapy</t>
  </si>
  <si>
    <t>Psychiatric/Psychological Services</t>
  </si>
  <si>
    <t>Individual Therapy</t>
  </si>
  <si>
    <t>Group Therapy</t>
  </si>
  <si>
    <t>Individualized Activity Therapies</t>
  </si>
  <si>
    <t>Family Counseling</t>
  </si>
  <si>
    <t>Diagnostic Services</t>
  </si>
  <si>
    <t>Approved Patient Training &amp; Education</t>
  </si>
  <si>
    <t>Prosthetic and Orthotic Devices</t>
  </si>
  <si>
    <t>Drugs and Biologicals</t>
  </si>
  <si>
    <t>Medical Supplies</t>
  </si>
  <si>
    <t>Medical Appliances</t>
  </si>
  <si>
    <t>Durable Medical Equipment-Rented</t>
  </si>
  <si>
    <t>Durable Medical Equipment-Sold</t>
  </si>
  <si>
    <t>All Others</t>
  </si>
  <si>
    <t xml:space="preserve"> Totals (sum of lines 1-21)</t>
  </si>
  <si>
    <t>Totals (sum of lines 1-21)</t>
  </si>
  <si>
    <t xml:space="preserve"> Total Cost to be Allocated</t>
  </si>
  <si>
    <t>Total Cost to be Allocated</t>
  </si>
  <si>
    <t xml:space="preserve"> Unit Cost Multiplier  (see instructions)</t>
  </si>
  <si>
    <t>Unit Cost Multiplier (see instructions)</t>
  </si>
  <si>
    <t>40-625</t>
  </si>
  <si>
    <t>40-626</t>
  </si>
  <si>
    <t>40-627</t>
  </si>
  <si>
    <t xml:space="preserve"> WORKSHEET J-2,</t>
  </si>
  <si>
    <t>(From</t>
  </si>
  <si>
    <t>Ratio of</t>
  </si>
  <si>
    <t>Wkst. J-1,</t>
  </si>
  <si>
    <t>Costs to</t>
  </si>
  <si>
    <t>Costs (col. 3</t>
  </si>
  <si>
    <t>col. 28)</t>
  </si>
  <si>
    <t>x col. 4)</t>
  </si>
  <si>
    <t>x col. 8)</t>
  </si>
  <si>
    <t xml:space="preserve"> Skilled Nursing Care </t>
  </si>
  <si>
    <t xml:space="preserve"> Individualized Activity Therapy</t>
  </si>
  <si>
    <t xml:space="preserve"> All Others (1)</t>
  </si>
  <si>
    <t>Enter amount in column 1 from Worksheet J-1, Part I, column 28, line 21.</t>
  </si>
  <si>
    <t>40-628</t>
  </si>
  <si>
    <t>costs (col. 3</t>
  </si>
  <si>
    <t>col. 29)</t>
  </si>
  <si>
    <t>Charges (1)</t>
  </si>
  <si>
    <t>Charges (2)</t>
  </si>
  <si>
    <t xml:space="preserve"> Total (sum of lines 21-28)</t>
  </si>
  <si>
    <t xml:space="preserve"> and the amounts from line 28, columns 5, 7, and 9.  (3)</t>
  </si>
  <si>
    <t xml:space="preserve"> From Worksheet C, Part I, column 9, lines as appropriate</t>
  </si>
  <si>
    <t>(2)</t>
  </si>
  <si>
    <t>(3)</t>
  </si>
  <si>
    <t xml:space="preserve"> Transfer the amounts on line 28, columns 5, 7, and 9, as appropriate, to Worksheet J-3, line 1.</t>
  </si>
  <si>
    <t>40-629</t>
  </si>
  <si>
    <t xml:space="preserve"> WORKSHEET J-3</t>
  </si>
  <si>
    <t>COST</t>
  </si>
  <si>
    <t xml:space="preserve"> PPS payments received excluding outliers</t>
  </si>
  <si>
    <t xml:space="preserve"> Total reasonable cost  (see instructions)</t>
  </si>
  <si>
    <t xml:space="preserve"> Total charges for program services</t>
  </si>
  <si>
    <t xml:space="preserve"> Aggregate amount actually collected from patients liable for services on a charge basis</t>
  </si>
  <si>
    <t xml:space="preserve"> Amount that would have been realized from patients liable for payment for services on a charge</t>
  </si>
  <si>
    <t xml:space="preserve"> Ratio of line 7 to line 8 (not to exceed 1.000000)  (see instructions)</t>
  </si>
  <si>
    <t xml:space="preserve"> Excess of customary charges over reasonable cost  (see instructions) </t>
  </si>
  <si>
    <t xml:space="preserve"> Excess of reasonable cost over customary charges  (see instructions) </t>
  </si>
  <si>
    <t xml:space="preserve"> Total reasonable cost (from line 5)</t>
  </si>
  <si>
    <t xml:space="preserve"> Part B deductible billed to program patients</t>
  </si>
  <si>
    <t xml:space="preserve"> Net cost (line 13 minus line 14)</t>
  </si>
  <si>
    <t xml:space="preserve"> Excess of reasonable cost over customary charges (from line 12)</t>
  </si>
  <si>
    <t xml:space="preserve"> Subtotal (line 15 minus line 16)</t>
  </si>
  <si>
    <t xml:space="preserve"> Actual coinsurance billed to program patients (from provider records)</t>
  </si>
  <si>
    <t xml:space="preserve"> Net cost less actual billed coinsurance (line 17 minus line 19)</t>
  </si>
  <si>
    <t xml:space="preserve"> Net reimbursable amount  (see instructions)</t>
  </si>
  <si>
    <t xml:space="preserve"> Interim payments  (see instructions)</t>
  </si>
  <si>
    <t>40-630</t>
  </si>
  <si>
    <t xml:space="preserve"> WORKSHEET J-4</t>
  </si>
  <si>
    <t xml:space="preserve"> Total interim payments paid to providers</t>
  </si>
  <si>
    <t xml:space="preserve"> Interim payments payable on individual bills, either</t>
  </si>
  <si>
    <t xml:space="preserve"> submitted or to be submitted to the intermediary, for</t>
  </si>
  <si>
    <t xml:space="preserve"> services rendered in the cost reporting periods. If</t>
  </si>
  <si>
    <t xml:space="preserve"> none, write "NONE", or enter zero.</t>
  </si>
  <si>
    <t xml:space="preserve"> List separately each retroactive </t>
  </si>
  <si>
    <t xml:space="preserve"> lump sum adjustment amount</t>
  </si>
  <si>
    <t xml:space="preserve"> based on subsequent revision of</t>
  </si>
  <si>
    <t xml:space="preserve"> the interim  rate for the </t>
  </si>
  <si>
    <t xml:space="preserve"> cost reporting period. Also show</t>
  </si>
  <si>
    <t xml:space="preserve"> date of each payment.</t>
  </si>
  <si>
    <t xml:space="preserve"> If none, write "NONE",</t>
  </si>
  <si>
    <t xml:space="preserve"> or enter zero (1).</t>
  </si>
  <si>
    <t xml:space="preserve"> Subtotal (sum of lines 3.01-3.49</t>
  </si>
  <si>
    <t xml:space="preserve"> minus sum of lines 3.50-3.98)</t>
  </si>
  <si>
    <t xml:space="preserve"> (transfer to Worksheet J-3, line 27)</t>
  </si>
  <si>
    <t xml:space="preserve"> List separately each tentative</t>
  </si>
  <si>
    <t xml:space="preserve"> settlement payment after desk review.</t>
  </si>
  <si>
    <t xml:space="preserve"> Also show date of each payment.</t>
  </si>
  <si>
    <t xml:space="preserve"> If none, write "NONE,"</t>
  </si>
  <si>
    <t xml:space="preserve"> Subtotal (sum of lines 5.01-5.49 minus</t>
  </si>
  <si>
    <t xml:space="preserve"> sum of lines 5.50-5.98)</t>
  </si>
  <si>
    <t xml:space="preserve"> Determine net settlement amount</t>
  </si>
  <si>
    <t xml:space="preserve"> (balance due) based on the cost</t>
  </si>
  <si>
    <t xml:space="preserve"> report (see instructions). (1)</t>
  </si>
  <si>
    <t xml:space="preserve"> Total Medicare liability (see instructions)</t>
  </si>
  <si>
    <t>repayment, even though the total repayment is not accomplished until a later date.</t>
  </si>
  <si>
    <t>40-631</t>
  </si>
  <si>
    <t xml:space="preserve"> WORKSHEET K</t>
  </si>
  <si>
    <t>CONTRACTED</t>
  </si>
  <si>
    <t>RECLASSI-</t>
  </si>
  <si>
    <t>(col. 6</t>
  </si>
  <si>
    <t>ADJUST-</t>
  </si>
  <si>
    <t>(col. 8</t>
  </si>
  <si>
    <t>Wkst. K-1)</t>
  </si>
  <si>
    <t>Wkst. K-2)</t>
  </si>
  <si>
    <t>Wkst. K-3)</t>
  </si>
  <si>
    <t>(cols. 1-5)</t>
  </si>
  <si>
    <t>FICATION</t>
  </si>
  <si>
    <t>± col. 7)</t>
  </si>
  <si>
    <t>MENTS</t>
  </si>
  <si>
    <t>± col. 9)</t>
  </si>
  <si>
    <t xml:space="preserve"> Capital Related Costs-Bldg and Fixt.</t>
  </si>
  <si>
    <t xml:space="preserve"> Capital Related Costs-Movable Equip.</t>
  </si>
  <si>
    <t xml:space="preserve"> Plant Operation and Maintenance</t>
  </si>
  <si>
    <t xml:space="preserve"> Transportation - Staff</t>
  </si>
  <si>
    <t xml:space="preserve"> Volunteer Service Coordination</t>
  </si>
  <si>
    <t xml:space="preserve"> INPATIENT CARE SERVICE</t>
  </si>
  <si>
    <t xml:space="preserve"> Inpatient - General Care</t>
  </si>
  <si>
    <t xml:space="preserve"> Inpatient - Respite Care</t>
  </si>
  <si>
    <t xml:space="preserve"> VISITING SERVICES</t>
  </si>
  <si>
    <t xml:space="preserve"> Physician Services</t>
  </si>
  <si>
    <t xml:space="preserve"> Nursing Care</t>
  </si>
  <si>
    <t xml:space="preserve"> Nursing Care-Continuous Home Care</t>
  </si>
  <si>
    <t xml:space="preserve"> Speech/ Language Pathology</t>
  </si>
  <si>
    <t xml:space="preserve"> Medical Social Services </t>
  </si>
  <si>
    <t xml:space="preserve"> Spiritual Counseling</t>
  </si>
  <si>
    <t xml:space="preserve"> Dietary Counseling</t>
  </si>
  <si>
    <t xml:space="preserve"> Counseling - Other</t>
  </si>
  <si>
    <t xml:space="preserve"> Home Health Aide and Homemaker</t>
  </si>
  <si>
    <t xml:space="preserve"> HH Aide &amp; Homemaker - Cont. Home Care</t>
  </si>
  <si>
    <t xml:space="preserve"> OTHER HOSPICE SERVICE COSTS</t>
  </si>
  <si>
    <t xml:space="preserve"> Drugs, Biological and Infusion Therapy</t>
  </si>
  <si>
    <t xml:space="preserve"> Analgesics</t>
  </si>
  <si>
    <t xml:space="preserve"> Sedatives / Hypnotics</t>
  </si>
  <si>
    <t xml:space="preserve"> Other - Specify</t>
  </si>
  <si>
    <t xml:space="preserve"> Durable Medical Equipment/Oxygen</t>
  </si>
  <si>
    <t xml:space="preserve"> Patient Transportation</t>
  </si>
  <si>
    <t xml:space="preserve"> Imaging Services</t>
  </si>
  <si>
    <t xml:space="preserve"> Labs and Diagnostics</t>
  </si>
  <si>
    <t xml:space="preserve"> Outpatient Services (including E/R Dept.)</t>
  </si>
  <si>
    <t xml:space="preserve"> Radiation Therapy</t>
  </si>
  <si>
    <t xml:space="preserve"> Chemotherapy</t>
  </si>
  <si>
    <t xml:space="preserve"> HOSPICE NONREIMBURSABLE SERVICE</t>
  </si>
  <si>
    <t xml:space="preserve"> Bereavement Program Costs</t>
  </si>
  <si>
    <t xml:space="preserve"> Volunteer Program Costs</t>
  </si>
  <si>
    <t xml:space="preserve"> Fundraising</t>
  </si>
  <si>
    <t xml:space="preserve"> Other Program Costs</t>
  </si>
  <si>
    <t xml:space="preserve"> Total (sum of lines 1 thru 38)</t>
  </si>
  <si>
    <t>40-632</t>
  </si>
  <si>
    <t xml:space="preserve"> WORKSHEET K-1</t>
  </si>
  <si>
    <t>SUPER-</t>
  </si>
  <si>
    <t>TRATOR</t>
  </si>
  <si>
    <t>DIRECTOR</t>
  </si>
  <si>
    <t>WORKERS</t>
  </si>
  <si>
    <t>VISORS</t>
  </si>
  <si>
    <t>NURSES</t>
  </si>
  <si>
    <t>THERAPISTS</t>
  </si>
  <si>
    <t>AIDES</t>
  </si>
  <si>
    <t>ALL OTHER</t>
  </si>
  <si>
    <t>TOTAL (1)</t>
  </si>
  <si>
    <t>40-633</t>
  </si>
  <si>
    <t xml:space="preserve"> WORKSHEET K-2</t>
  </si>
  <si>
    <t>(1) Transfer the amount in column 9 to Wkst. K, column 2</t>
  </si>
  <si>
    <t>40-634</t>
  </si>
  <si>
    <t xml:space="preserve"> WORKSHEET K-3</t>
  </si>
  <si>
    <t>(1) Transfer the amount in column 9 to Wkst. K, column 4</t>
  </si>
  <si>
    <t>40-635</t>
  </si>
  <si>
    <t xml:space="preserve"> WORKSHEET K-4,</t>
  </si>
  <si>
    <t>VOLUNTEER</t>
  </si>
  <si>
    <t>BUILDINGS</t>
  </si>
  <si>
    <t>COORDI-</t>
  </si>
  <si>
    <t xml:space="preserve">(col. 5 </t>
  </si>
  <si>
    <t>&amp; FIXTURES</t>
  </si>
  <si>
    <t>&amp; MAINT.</t>
  </si>
  <si>
    <t>NATOR</t>
  </si>
  <si>
    <t>(cols. 0 - 5)</t>
  </si>
  <si>
    <t>± col. 6)</t>
  </si>
  <si>
    <t>40-636</t>
  </si>
  <si>
    <t>TRATIVE  &amp;</t>
  </si>
  <si>
    <t>COORDINATOR</t>
  </si>
  <si>
    <t>(SQ. FT.)</t>
  </si>
  <si>
    <t>($ VALUE)</t>
  </si>
  <si>
    <t>(ACC. COST)</t>
  </si>
  <si>
    <t>6A</t>
  </si>
  <si>
    <t xml:space="preserve"> Cost To be Allocated (per Wkst. K-4, Part I)</t>
  </si>
  <si>
    <t>40-637</t>
  </si>
  <si>
    <t xml:space="preserve"> WORKSHEET K-5,</t>
  </si>
  <si>
    <t xml:space="preserve"> PART I (Cont.)</t>
  </si>
  <si>
    <t>HOSPICE</t>
  </si>
  <si>
    <t>HOSPICE COST CENTER</t>
  </si>
  <si>
    <t>Wkst. K-4</t>
  </si>
  <si>
    <t>col. 7,</t>
  </si>
  <si>
    <t>ADJUST.</t>
  </si>
  <si>
    <t>`8</t>
  </si>
  <si>
    <t xml:space="preserve"> Totals (sum of lines 1-33) (2)</t>
  </si>
  <si>
    <t>40-638</t>
  </si>
  <si>
    <t>40-639</t>
  </si>
  <si>
    <t>40-640</t>
  </si>
  <si>
    <t>40-641</t>
  </si>
  <si>
    <t>40-642</t>
  </si>
  <si>
    <t>40-643</t>
  </si>
  <si>
    <t>Hospice</t>
  </si>
  <si>
    <t>Wkst. C,</t>
  </si>
  <si>
    <t>Cost to</t>
  </si>
  <si>
    <t xml:space="preserve">Ancillary </t>
  </si>
  <si>
    <t>col. 9,</t>
  </si>
  <si>
    <t>(Provider</t>
  </si>
  <si>
    <t xml:space="preserve">COST CENTER </t>
  </si>
  <si>
    <t>Records)</t>
  </si>
  <si>
    <t>(cols. 1 x  2)</t>
  </si>
  <si>
    <t xml:space="preserve"> Totals (sum of lines 1-10) </t>
  </si>
  <si>
    <t>40-644</t>
  </si>
  <si>
    <t xml:space="preserve"> WORKSHEET K-6</t>
  </si>
  <si>
    <t>COMPUTATION OF PER DIEM COST</t>
  </si>
  <si>
    <t>TITLE XVIII</t>
  </si>
  <si>
    <t xml:space="preserve"> Total cost (see instructions)</t>
  </si>
  <si>
    <t xml:space="preserve"> Total unduplicated days (Worksheet S-9, column 6, line 5)</t>
  </si>
  <si>
    <t xml:space="preserve"> Average cost per diem (line 1 divided by line 2)</t>
  </si>
  <si>
    <t xml:space="preserve"> Unduplicated Medicare days (Worksheet S-9, column 1, line 5)</t>
  </si>
  <si>
    <t xml:space="preserve"> Aggregate Medicare cost (line 3 times line 4)</t>
  </si>
  <si>
    <t xml:space="preserve"> Unduplicated Medicaid days (Worksheet S-9, column 2, line 5)</t>
  </si>
  <si>
    <t xml:space="preserve"> Aggregate  Medicaid cost (line 3 times line 6)</t>
  </si>
  <si>
    <t xml:space="preserve"> Unduplicated SNF days (Worksheet S-9, column 3, line 5)</t>
  </si>
  <si>
    <t xml:space="preserve"> Aggregate SNF cost (line 3 times line 8)</t>
  </si>
  <si>
    <t xml:space="preserve"> Unduplicated NF days (Worksheet S-9, column 4, line 5)</t>
  </si>
  <si>
    <t xml:space="preserve"> Aggregate NF cost (line 3 times line 10)</t>
  </si>
  <si>
    <t xml:space="preserve"> Other Unduplicated days (Worksheet S-9, column 5, line 5)</t>
  </si>
  <si>
    <t xml:space="preserve"> Aggregate cost for other days (line 3 times line 12)</t>
  </si>
  <si>
    <t>40-645</t>
  </si>
  <si>
    <t>CAPITAL FEDERAL AMOUNT</t>
  </si>
  <si>
    <t xml:space="preserve"> Capital DRG other than outlier</t>
  </si>
  <si>
    <t xml:space="preserve"> Capital DRG outlier payments</t>
  </si>
  <si>
    <t xml:space="preserve"> Total inpatient days divided by number of days in the cost reporting period  (see instructions)</t>
  </si>
  <si>
    <t xml:space="preserve"> Number of interns &amp; residents  (see instructions)</t>
  </si>
  <si>
    <t xml:space="preserve"> Indirect medical education percentage  (see instructions)</t>
  </si>
  <si>
    <t xml:space="preserve"> Percentage of SSI recipient patient days to Medicare Part A patient days (Worksheet E, Part A line 30)  (see instructions)</t>
  </si>
  <si>
    <t xml:space="preserve"> Sum of lines 7 and 8</t>
  </si>
  <si>
    <t xml:space="preserve"> Program inpatient routine capital cost  (see instructions)</t>
  </si>
  <si>
    <t xml:space="preserve"> Program inpatient ancillary capital cost  (see instructions)</t>
  </si>
  <si>
    <t xml:space="preserve"> Total inpatient program capital cost (line 1 plus line 2)</t>
  </si>
  <si>
    <t xml:space="preserve"> Capital cost payment factor  (see instructions)</t>
  </si>
  <si>
    <t xml:space="preserve"> Total inpatient program capital cost (line 3 x line 4)</t>
  </si>
  <si>
    <t xml:space="preserve"> Program inpatient capital costs  (see instructions)</t>
  </si>
  <si>
    <t xml:space="preserve"> Program inpatient capital costs for extraordinary circumstances  (see instructions)</t>
  </si>
  <si>
    <t xml:space="preserve"> Net program inpatient capital costs (line 1 minus line 2)</t>
  </si>
  <si>
    <t xml:space="preserve"> Applicable exception percentage  (see instructions)</t>
  </si>
  <si>
    <t xml:space="preserve"> Capital cost for comparison to payments (line 3 x line 4)</t>
  </si>
  <si>
    <t xml:space="preserve"> Percentage adjustment for extraordinary circumstances  (see instructions)</t>
  </si>
  <si>
    <t xml:space="preserve"> Adjustment to capital minimum payment level for extraordinary circumstances (line 2 x line 6)</t>
  </si>
  <si>
    <t xml:space="preserve"> Capital minimum payment level (line 5 plus line 7)</t>
  </si>
  <si>
    <t xml:space="preserve"> Current year capital payments (from Part I, line 12 as applicable)</t>
  </si>
  <si>
    <t xml:space="preserve"> Current year comparison of capital minimum payment level to capital payments (line 8 less line 9)</t>
  </si>
  <si>
    <t xml:space="preserve"> Carryover of accumulated capital minimum payment level over capital payment</t>
  </si>
  <si>
    <t xml:space="preserve"> (from prior year Worksheet L,  Part III, line 14)</t>
  </si>
  <si>
    <t xml:space="preserve"> Net comparison of capital minimum payment level to capital payments (line 10 plus line 11)</t>
  </si>
  <si>
    <t xml:space="preserve"> Current year exception payment (if line 12 is positive, enter the amount on this line)</t>
  </si>
  <si>
    <t xml:space="preserve"> for the following period (if line 12 is negative, enter the amount on this line)</t>
  </si>
  <si>
    <t xml:space="preserve"> Current year  allowable operating and capital payment  (see instructions)</t>
  </si>
  <si>
    <t xml:space="preserve"> Current year operating and capital costs  (see instructions)</t>
  </si>
  <si>
    <t xml:space="preserve"> Current year exception offset amount  (see instructions)</t>
  </si>
  <si>
    <t>40-646</t>
  </si>
  <si>
    <t xml:space="preserve"> WORKSHEET L-1,</t>
  </si>
  <si>
    <t>EXTRA-</t>
  </si>
  <si>
    <t>ORDINARY</t>
  </si>
  <si>
    <t>cols. 0-2)</t>
  </si>
  <si>
    <t xml:space="preserve"> Subprovider</t>
  </si>
  <si>
    <t>40-647</t>
  </si>
  <si>
    <t>40-648</t>
  </si>
  <si>
    <t>40-649</t>
  </si>
  <si>
    <t>4690 (Cont.)</t>
  </si>
  <si>
    <t xml:space="preserve">  4090 (Cont.)</t>
  </si>
  <si>
    <t>NONPHYSICIAN</t>
  </si>
  <si>
    <t>ANESTHETISTS</t>
  </si>
  <si>
    <t xml:space="preserve"> PBP Clinical Laboratory Service-Program Only</t>
  </si>
  <si>
    <t xml:space="preserve"> Other Outpatient (specify)</t>
  </si>
  <si>
    <t>40-650</t>
  </si>
  <si>
    <t>40-651</t>
  </si>
  <si>
    <t>40-652</t>
  </si>
  <si>
    <t>cols. 0-4)</t>
  </si>
  <si>
    <t>40-653</t>
  </si>
  <si>
    <t>40-654</t>
  </si>
  <si>
    <t>40-655</t>
  </si>
  <si>
    <t>for Extraordinary</t>
  </si>
  <si>
    <t>Circumstances</t>
  </si>
  <si>
    <t>Inpatient Program</t>
  </si>
  <si>
    <t>(from Wkst. L-1,</t>
  </si>
  <si>
    <t>Patient Days</t>
  </si>
  <si>
    <t>(col. 3 ÷ col. 4)</t>
  </si>
  <si>
    <t>Program Days</t>
  </si>
  <si>
    <t xml:space="preserve"> INPATIENT ROUTINE SERVICE</t>
  </si>
  <si>
    <t xml:space="preserve"> COST CENTERS</t>
  </si>
  <si>
    <t xml:space="preserve"> Adults &amp; Pediatrics (General Routine Care)</t>
  </si>
  <si>
    <t>Subprovider (Other)</t>
  </si>
  <si>
    <t>40-656</t>
  </si>
  <si>
    <t>Capital Cost for</t>
  </si>
  <si>
    <t>Extraordinary</t>
  </si>
  <si>
    <t>Part I, col. 6)</t>
  </si>
  <si>
    <t xml:space="preserve"> 3</t>
  </si>
  <si>
    <t xml:space="preserve"> 4</t>
  </si>
  <si>
    <t xml:space="preserve"> 5</t>
  </si>
  <si>
    <t>40-657</t>
  </si>
  <si>
    <t xml:space="preserve"> PART III (CONT.)</t>
  </si>
  <si>
    <t xml:space="preserve"> OUTPATIENT SERVICE COST CENTERS</t>
  </si>
  <si>
    <t>40-658</t>
  </si>
  <si>
    <t xml:space="preserve"> WORKSHEET M-1</t>
  </si>
  <si>
    <t>FOR</t>
  </si>
  <si>
    <t>COMPEN-</t>
  </si>
  <si>
    <t>SATION</t>
  </si>
  <si>
    <t>(col. 3 + col. 4)</t>
  </si>
  <si>
    <t>(col. 5 + col. 6)</t>
  </si>
  <si>
    <t>FACILITY HEALTH CARE STAFF COSTS</t>
  </si>
  <si>
    <t xml:space="preserve"> Physician</t>
  </si>
  <si>
    <t xml:space="preserve"> Physician Assistant</t>
  </si>
  <si>
    <t xml:space="preserve"> Nurse Practitioner</t>
  </si>
  <si>
    <t xml:space="preserve"> Visiting Nurse</t>
  </si>
  <si>
    <t xml:space="preserve"> Other Nurse</t>
  </si>
  <si>
    <t xml:space="preserve"> Clinical Psychologist</t>
  </si>
  <si>
    <t xml:space="preserve"> Clinical Social Worker</t>
  </si>
  <si>
    <t xml:space="preserve"> Laboratory Technician</t>
  </si>
  <si>
    <t xml:space="preserve"> Other Facility Health Care Staff Costs</t>
  </si>
  <si>
    <t>COSTS UNDER AGREEMENT</t>
  </si>
  <si>
    <t xml:space="preserve"> Physician Services Under Agreement</t>
  </si>
  <si>
    <t xml:space="preserve"> Physician Supervision Under Agreement</t>
  </si>
  <si>
    <t xml:space="preserve"> Other Costs Under Agreement</t>
  </si>
  <si>
    <t>OTHER HEALTH CARE COSTS</t>
  </si>
  <si>
    <t xml:space="preserve"> Transportation (Health Care Staff)</t>
  </si>
  <si>
    <t xml:space="preserve"> Depreciation-Medical Equipment</t>
  </si>
  <si>
    <t xml:space="preserve"> Professional Liability Insurance</t>
  </si>
  <si>
    <t xml:space="preserve"> Other Health Care Costs</t>
  </si>
  <si>
    <t xml:space="preserve"> Allowable GME Costs</t>
  </si>
  <si>
    <t xml:space="preserve"> (sum of lines 10, 14, and 21)</t>
  </si>
  <si>
    <t>COSTS OTHER THAN RHC/FQHC SERVICES</t>
  </si>
  <si>
    <t xml:space="preserve"> Dental</t>
  </si>
  <si>
    <t xml:space="preserve"> Optometry</t>
  </si>
  <si>
    <t xml:space="preserve"> All other nonreimbursable costs</t>
  </si>
  <si>
    <t xml:space="preserve"> Nonallowable GME costs</t>
  </si>
  <si>
    <t>FACILITY OVERHEAD</t>
  </si>
  <si>
    <t xml:space="preserve"> Facility Costs</t>
  </si>
  <si>
    <t xml:space="preserve"> Administrative Costs</t>
  </si>
  <si>
    <t xml:space="preserve"> Total Facility Overhead (sum of lines 29 and 30)</t>
  </si>
  <si>
    <t>40-659</t>
  </si>
  <si>
    <t xml:space="preserve"> WORKSHEET M-2</t>
  </si>
  <si>
    <t>Minimum</t>
  </si>
  <si>
    <t>Greater of</t>
  </si>
  <si>
    <t>of FTE</t>
  </si>
  <si>
    <t>Productivity</t>
  </si>
  <si>
    <t>Visits (col. 1</t>
  </si>
  <si>
    <t>col. 2 or</t>
  </si>
  <si>
    <t>Personnel</t>
  </si>
  <si>
    <t>x col. 3)</t>
  </si>
  <si>
    <t>col. 4</t>
  </si>
  <si>
    <t xml:space="preserve">    Positions</t>
  </si>
  <si>
    <t xml:space="preserve"> Physician Assistants</t>
  </si>
  <si>
    <t xml:space="preserve"> Nurse Practitioners</t>
  </si>
  <si>
    <t xml:space="preserve"> Physician Services Under Agreements</t>
  </si>
  <si>
    <t xml:space="preserve"> Cost of all services (excluding overhead) (sum of lines 10 and 11)</t>
  </si>
  <si>
    <t xml:space="preserve"> Parent provider overhead allocated to facility  (see instructions)</t>
  </si>
  <si>
    <t xml:space="preserve"> Total overhead (sum of lines 14 and 15)</t>
  </si>
  <si>
    <t xml:space="preserve"> Allowable Direct GME overhead  (see instructions)</t>
  </si>
  <si>
    <t>The productivity standard for physicians is 4,200 and 2,100 for physician assistants and nurse practitioners.  If an exception</t>
  </si>
  <si>
    <t>to the standard has been granted (Worksheet S-8, line 12 equals "Y"), column 3, lines 1thru 3 of this worksheet should contain,</t>
  </si>
  <si>
    <t>at a minimum, one element that is different than the standard.</t>
  </si>
  <si>
    <t>40-660</t>
  </si>
  <si>
    <t xml:space="preserve"> WORKSHEET M-3</t>
  </si>
  <si>
    <t xml:space="preserve"> Total adjusted visits (line 4 plus line 5)</t>
  </si>
  <si>
    <t xml:space="preserve"> Adjusted cost per visit (line 3 divided by line 6)</t>
  </si>
  <si>
    <t xml:space="preserve"> Rate for Program covered visits  (see instructions)</t>
  </si>
  <si>
    <t xml:space="preserve"> Program covered visits excluding mental health services (from contractor records)</t>
  </si>
  <si>
    <t xml:space="preserve"> Program cost excluding costs for mental health services (line 9 x line 10)</t>
  </si>
  <si>
    <t xml:space="preserve"> Program covered visits for mental health services (from contractor records)</t>
  </si>
  <si>
    <t xml:space="preserve"> Program covered cost from mental health services (line 9 x line 12)</t>
  </si>
  <si>
    <t xml:space="preserve"> Limit adjustment for mental health services  (see instructions)</t>
  </si>
  <si>
    <t xml:space="preserve"> Graduate Medical Education pass-through cost  (see instructions)</t>
  </si>
  <si>
    <t xml:space="preserve"> Total program cost  (see instructions)</t>
  </si>
  <si>
    <t xml:space="preserve"> Primary payer amounts</t>
  </si>
  <si>
    <t>40-661</t>
  </si>
  <si>
    <t xml:space="preserve"> WORKSHEET M-4</t>
  </si>
  <si>
    <t>PNEUMOCOCCAL</t>
  </si>
  <si>
    <t>INFLUENZA</t>
  </si>
  <si>
    <t xml:space="preserve"> health care staff time</t>
  </si>
  <si>
    <t xml:space="preserve"> (from your records)</t>
  </si>
  <si>
    <t xml:space="preserve"> cost (line 5 divided by line 6)</t>
  </si>
  <si>
    <t xml:space="preserve"> administration costs (sum of lines 5 and 9)</t>
  </si>
  <si>
    <t xml:space="preserve"> to Program beneficiaries</t>
  </si>
  <si>
    <t>40-662</t>
  </si>
  <si>
    <t xml:space="preserve"> WORKSHEET M-5</t>
  </si>
  <si>
    <t xml:space="preserve"> Subtotal (sum of lines 3.01-3.49 minus sum of lines 3.50-3.98)</t>
  </si>
  <si>
    <t xml:space="preserve"> (transfer to Worksheet M-3, line 27)</t>
  </si>
  <si>
    <t xml:space="preserve"> Subtotal (sum of lines 5.01-5.49 minus sum of lines 5.50-5.98)</t>
  </si>
  <si>
    <t>show the amount and date on which you agree to the amount of repayment,</t>
  </si>
  <si>
    <t>even though the total repayment is not accomplished until a later date.</t>
  </si>
  <si>
    <t>40-663</t>
  </si>
  <si>
    <t>Computation of the Cost of Outpatient</t>
  </si>
  <si>
    <t xml:space="preserve"> Subtotal (line 4 less line 5).</t>
  </si>
  <si>
    <t xml:space="preserve"> Subtotal (line 6 minus line 7)</t>
  </si>
  <si>
    <t xml:space="preserve"> Subtotal (sum of lines 10 and 12) </t>
  </si>
  <si>
    <t>40-591</t>
  </si>
  <si>
    <t xml:space="preserve"> Enter in column 3 the ratio of (column 1 divided by (column 1 + column 2)).  (see instructions)</t>
  </si>
  <si>
    <t xml:space="preserve"> First name:</t>
  </si>
  <si>
    <t xml:space="preserve"> Employer:</t>
  </si>
  <si>
    <t xml:space="preserve"> Phone number:</t>
  </si>
  <si>
    <t xml:space="preserve"> E-mail Address:</t>
  </si>
  <si>
    <t xml:space="preserve"> Title:</t>
  </si>
  <si>
    <t xml:space="preserve"> Home office &amp; Contract Physicians Part A - Teaching</t>
  </si>
  <si>
    <t xml:space="preserve"> Contracted interns &amp; residents (in an approved program)</t>
  </si>
  <si>
    <t xml:space="preserve"> Cap increases for the unweighted intern and resident FTE count for residents that were displaced by program or hospital closure,</t>
  </si>
  <si>
    <t xml:space="preserve"> ACA §5506 number of additional direct GME FTE cap slots  (see instructions for cost reporting periods straddling 7/1/2011)</t>
  </si>
  <si>
    <t xml:space="preserve"> ACA §5503 increase to the direct GME FTE cap (see instructions for cost reporting periods straddling 7/1/2011)</t>
  </si>
  <si>
    <t xml:space="preserve"> Are malpractice premiums and paid losses reported in a cost center other than the Administrative and General?  If yes, submit supporting schedule listing cost centers and amounts contained therein.</t>
  </si>
  <si>
    <t xml:space="preserve">FORM CMS-2552-10  </t>
  </si>
  <si>
    <t xml:space="preserve"> If column 2 is "E", enter in column 3 either "93" percent for short term hospital or "98" percent for long term care (includes psychiatric, rehabilitation and long term hospitals</t>
  </si>
  <si>
    <t>10-12</t>
  </si>
  <si>
    <t>FORM CMS-2552-10 (10-2012)  (INSTRUCTIONS FOR THIS WORKSHEET ARE PUBLISHED IN CMS PUB. 15-2, SECTION 4008)</t>
  </si>
  <si>
    <t>FORM CMS-2552-10 (10-2012)  (INSTRUCTIONS FOR THIS WORKSHEET ARE PUBLISHED IN CMS PUB. 15-2, SECTION 4017)</t>
  </si>
  <si>
    <t>FORM CMS-2552-10 (10-2012)  (INSTRUCTIONS FOR THIS WORKSHEET ARE PUBLISHED IN CMS PUB. 15-2, SECTION 4042)</t>
  </si>
  <si>
    <t xml:space="preserve"> Initial/interim HIT payment adjustments (see instructions)</t>
  </si>
  <si>
    <t xml:space="preserve"> Title V and XIX Services</t>
  </si>
  <si>
    <t>Rev. 4</t>
  </si>
  <si>
    <t>NPR Date:  Month, Day, Year</t>
  </si>
  <si>
    <t xml:space="preserve"> Physician-Part A - Administrative</t>
  </si>
  <si>
    <t xml:space="preserve"> Contract labor: Physician-Part A - Administrative</t>
  </si>
  <si>
    <t xml:space="preserve"> Home office: Physician Part A - Administrative</t>
  </si>
  <si>
    <t xml:space="preserve"> Physician Part A - Administrative</t>
  </si>
  <si>
    <t>31.01</t>
  </si>
  <si>
    <t>22.01</t>
  </si>
  <si>
    <t xml:space="preserve"> Sequestration adjustment (see instructions)</t>
  </si>
  <si>
    <t xml:space="preserve"> Amount of reduction to Direct GME cap under §422 of MMA </t>
  </si>
  <si>
    <t xml:space="preserve"> Total inpatient days (see instructions)</t>
  </si>
  <si>
    <t>61.10</t>
  </si>
  <si>
    <t>unpaid days</t>
  </si>
  <si>
    <t xml:space="preserve"> Enter your standard geographic classification (not wage) status at the end of the cost reporting period.  Enter in column 1, "1" for urban or "2" for rural. </t>
  </si>
  <si>
    <t xml:space="preserve"> Hospital-Based (CMHC, CORF and OPT)</t>
  </si>
  <si>
    <t xml:space="preserve"> Was there a change to the simplified cost finding method?  Enter "Y" for yes or "N" for no.</t>
  </si>
  <si>
    <t>FTE Count</t>
  </si>
  <si>
    <t>IME</t>
  </si>
  <si>
    <t>Unweighted</t>
  </si>
  <si>
    <t>ESRD PPS</t>
  </si>
  <si>
    <t xml:space="preserve"> Enter "Y" for yes or "N" for no. (see instructions)</t>
  </si>
  <si>
    <t xml:space="preserve"> Did your facility elect 100% PPS effective January 1, 2011?  Enter "Y" for yes or "N" for no.  </t>
  </si>
  <si>
    <t xml:space="preserve"> (See instructions for "new" providers.)</t>
  </si>
  <si>
    <t xml:space="preserve"> If you responded "N" to line 10.02, enter in column 1 the year of transition for periods prior to January 1 and</t>
  </si>
  <si>
    <t xml:space="preserve"> enter in column 2 the year of transition for periods after December 31.  (see instructions)</t>
  </si>
  <si>
    <t xml:space="preserve">Net Cost of </t>
  </si>
  <si>
    <t>Number of ESA</t>
  </si>
  <si>
    <t>ESA</t>
  </si>
  <si>
    <t xml:space="preserve">ESAs for </t>
  </si>
  <si>
    <t>Units - Renal</t>
  </si>
  <si>
    <t>Units - Home</t>
  </si>
  <si>
    <t>Renal Patients</t>
  </si>
  <si>
    <t>Home Patients</t>
  </si>
  <si>
    <t>Dialysis Dept.</t>
  </si>
  <si>
    <t xml:space="preserve"> services rendered on or after 1/1/2011 but before 1/1/2012</t>
  </si>
  <si>
    <t xml:space="preserve"> Transition period 2 (50-50%) bad debts for deductibles and coinsurance net of bad debt recoveries for</t>
  </si>
  <si>
    <t xml:space="preserve"> services rendered on or after 1/1/2012 but before 1/1/2013</t>
  </si>
  <si>
    <t xml:space="preserve"> Transition period 3 (25-75%) bad debts for deductibles and coinsurance net of bad debt recoveries for</t>
  </si>
  <si>
    <t xml:space="preserve"> services rendered on or after 1/1/2013 but before 1/1/2014</t>
  </si>
  <si>
    <t xml:space="preserve"> 100% PPS bad debts for deductibles and coinsurance net of bad debt recoveries for</t>
  </si>
  <si>
    <t xml:space="preserve"> services rendered on or after 1/1/2014</t>
  </si>
  <si>
    <t xml:space="preserve"> PART  II  -  CALCULATION  OF  FACILITY  SPECIFIC  COMPOSITE  COST  PERCENTAGE</t>
  </si>
  <si>
    <t xml:space="preserve"> Total composite costs (from Wkst. I-4, col. 2, line 11)</t>
  </si>
  <si>
    <t>61.20</t>
  </si>
  <si>
    <t xml:space="preserve"> Enter in column 5 the number of units furnished</t>
  </si>
  <si>
    <t xml:space="preserve"> Recovery of Accelerated depreciation</t>
  </si>
  <si>
    <t xml:space="preserve"> Sequestration adjustment amount (see instructions)</t>
  </si>
  <si>
    <t xml:space="preserve"> Calculation of the HIT incentive payment after sequestration (see instructions)</t>
  </si>
  <si>
    <t xml:space="preserve"> Transition period 1 (75-25%) bad debts for deductibles and coinsurance net of bad debt recoveries for </t>
  </si>
  <si>
    <t xml:space="preserve"> HMO IPF Subprovider</t>
  </si>
  <si>
    <t xml:space="preserve"> HMO IRF Subprovider</t>
  </si>
  <si>
    <t xml:space="preserve"> Hospital Adults &amp; Peds. Swing Bed SNF</t>
  </si>
  <si>
    <t xml:space="preserve"> Hospital Adults &amp; Peds. Swing Bed NF</t>
  </si>
  <si>
    <t xml:space="preserve"> Total Adults and Peds. (exclude</t>
  </si>
  <si>
    <t xml:space="preserve"> observation beds) (see instructions)</t>
  </si>
  <si>
    <t xml:space="preserve"> Other Special Care</t>
  </si>
  <si>
    <t xml:space="preserve"> CAH visits</t>
  </si>
  <si>
    <t xml:space="preserve"> ASC (Distinct Part)</t>
  </si>
  <si>
    <t xml:space="preserve"> Hospice (Distinct Part)</t>
  </si>
  <si>
    <t xml:space="preserve"> Hospice (non-distinct part)</t>
  </si>
  <si>
    <t xml:space="preserve"> RHC/FQHC (specify)</t>
  </si>
  <si>
    <t xml:space="preserve"> Total (sum of lines 14-26)</t>
  </si>
  <si>
    <t xml:space="preserve"> Observation Bed Days</t>
  </si>
  <si>
    <t xml:space="preserve"> Ambulance Trips </t>
  </si>
  <si>
    <t xml:space="preserve"> Employee discount days (see instructions)</t>
  </si>
  <si>
    <t xml:space="preserve"> LTCH non-covered days</t>
  </si>
  <si>
    <t xml:space="preserve"> Facility specific composite cost percentage (line 13 divided by line 12)</t>
  </si>
  <si>
    <t xml:space="preserve">(col. 6.01 ÷ </t>
  </si>
  <si>
    <t xml:space="preserve">(col. 6.02 ÷ </t>
  </si>
  <si>
    <t>col. 4.01)</t>
  </si>
  <si>
    <t>col. 4.02)</t>
  </si>
  <si>
    <t xml:space="preserve"> Subtotal (line 7 less line 8)</t>
  </si>
  <si>
    <t xml:space="preserve"> Did your hospital receive FTE slots under ACA section 5503?  Enter "Y" for yes or "N" for no in column 1.  (see instructions)</t>
  </si>
  <si>
    <t xml:space="preserve"> Is the dialysis facility approved as a low-volume facility for this cost reporting period? </t>
  </si>
  <si>
    <t xml:space="preserve"> Deductibles billed to Medicare (Part B) patients (see instructions)</t>
  </si>
  <si>
    <t xml:space="preserve"> Total deductibles billed to Medicare (Part B) patients (see instructions)</t>
  </si>
  <si>
    <t xml:space="preserve"> Coinsurance billed to Medicare (Part B) patients (see instructions)</t>
  </si>
  <si>
    <t xml:space="preserve"> Total coinsurance billed to Medicare (Part B) patients (see instructions)</t>
  </si>
  <si>
    <t xml:space="preserve"> Direct graduate medical education payments </t>
  </si>
  <si>
    <r>
      <t xml:space="preserve">Direct GME </t>
    </r>
    <r>
      <rPr>
        <b/>
        <i/>
        <sz val="7"/>
        <color indexed="10"/>
        <rFont val="Times New Roman"/>
        <family val="1"/>
      </rPr>
      <t/>
    </r>
  </si>
  <si>
    <t>Hospice (non-distinct) (see instructions)</t>
  </si>
  <si>
    <t>DEPARTMENT</t>
  </si>
  <si>
    <t xml:space="preserve"> Total ancillary labor &amp; delivery room </t>
  </si>
  <si>
    <t xml:space="preserve"> outpatient days (see instructions)</t>
  </si>
  <si>
    <t xml:space="preserve"> Have you provided all or substantially all GME cost?  Enter "Y" for yes or "N" for no in column 1.</t>
  </si>
  <si>
    <t xml:space="preserve"> Customary charges (title V or XIX PPS covered services only)</t>
  </si>
  <si>
    <t xml:space="preserve"> exceeds line 4)  (see instructions)</t>
  </si>
  <si>
    <t xml:space="preserve"> Excess of reasonable cost over customary charges (complete only if line 4 exceeds line 16)  (see instructions)</t>
  </si>
  <si>
    <t xml:space="preserve"> Direct GME FTE unweighted resident count over cap  (see instructions)</t>
  </si>
  <si>
    <t xml:space="preserve"> Charges for columns 4 and 8 are obtained from your records.</t>
  </si>
  <si>
    <t xml:space="preserve"> Executive Deferred Compensation (Other Than Retirement Cost Reported on lines 1 through 4 above)(see instructions)</t>
  </si>
  <si>
    <t>40-512</t>
  </si>
  <si>
    <t>Erythropoiesis-Stimulating Agents (ESA) Statistics:</t>
  </si>
  <si>
    <t>09-13</t>
  </si>
  <si>
    <t xml:space="preserve"> Current year unweighted FTE count of I&amp;R excluding FTEs in the new program growth period </t>
  </si>
  <si>
    <t xml:space="preserve"> Current year unweighted I&amp;R FTE count for residents within the new program growth period</t>
  </si>
  <si>
    <t xml:space="preserve"> Organ acquisition DO NOT USE THIS LINE</t>
  </si>
  <si>
    <t xml:space="preserve"> Cap increases for the unweighted intern and resident FTE count for residents that were displaced by program or hospital</t>
  </si>
  <si>
    <t xml:space="preserve"> Labor &amp; delivery (see instructions)</t>
  </si>
  <si>
    <t xml:space="preserve"> Wage-related costs (core) (see instructions)</t>
  </si>
  <si>
    <t xml:space="preserve"> Wage-related costs (other) (see instructions)</t>
  </si>
  <si>
    <t xml:space="preserve"> Direct GME</t>
  </si>
  <si>
    <t>Prior to October 1</t>
  </si>
  <si>
    <t xml:space="preserve">     Line 20 to Worksheet E, Part A, or Worksheet E-3, Part I to IV as appropriate</t>
  </si>
  <si>
    <t xml:space="preserve"> NPR Date  (Month, Day, Year)</t>
  </si>
  <si>
    <t xml:space="preserve"> Factor 3  (see instructions)</t>
  </si>
  <si>
    <t xml:space="preserve"> Model 4 BPCI Capital DRG other than outlier</t>
  </si>
  <si>
    <t xml:space="preserve"> Model 4 BPCI Capital DRG outlier payments</t>
  </si>
  <si>
    <t xml:space="preserve"> HMO and other (see instructions)</t>
  </si>
  <si>
    <t xml:space="preserve"> Direct GME cap reduction amount under ACA §5503 in accordance with 42 CFR §413.79 (m).  (see instructions </t>
  </si>
  <si>
    <t xml:space="preserve"> Total payment due (from Wkst. I-4, col. 6.01, line 11)  (see instructions)</t>
  </si>
  <si>
    <t xml:space="preserve"> Total payment due(from Wkst. I-4, col. 6.02, line 11)  (see instructions)</t>
  </si>
  <si>
    <t xml:space="preserve"> Total payment due (see instructions)</t>
  </si>
  <si>
    <t xml:space="preserve"> Allowable bad debts (see instructions)</t>
  </si>
  <si>
    <t xml:space="preserve"> Total payment due (from Wkst. I-4, col. 6, line 11)  (see instructions)</t>
  </si>
  <si>
    <t xml:space="preserve"> Program payment (see instructions)</t>
  </si>
  <si>
    <t xml:space="preserve"> Unrecovered from Medicare (Part B) patients (see instructions)</t>
  </si>
  <si>
    <t>Rev. 6</t>
  </si>
  <si>
    <t xml:space="preserve"> CCPD</t>
  </si>
  <si>
    <t xml:space="preserve"> Employee Benefits Department</t>
  </si>
  <si>
    <t>Organs procured outside your center by a procurement team from your center are included in the count.</t>
  </si>
  <si>
    <t xml:space="preserve"> Did this facility incur and report costs for high cost implantable devices charged to patients?  Enter "Y" for yes or "N" for no.</t>
  </si>
  <si>
    <t xml:space="preserve"> Private room days (excluding swing-bed and observation bed days). If you have only private room days, do not complete this line.</t>
  </si>
  <si>
    <t xml:space="preserve"> General inpatient routine service charges (excluding swing-bed and observation bed charges)</t>
  </si>
  <si>
    <t xml:space="preserve"> Other pass through costs  (see instructions). DO NOT USE THIS LINE.</t>
  </si>
  <si>
    <t xml:space="preserve"> Current year unweighted FTE count of I&amp;R excluding FTEs in the new program growth period</t>
  </si>
  <si>
    <t xml:space="preserve"> Current year unweighted I&amp;R FTE count for residents within the new program growth period </t>
  </si>
  <si>
    <t xml:space="preserve"> Teaching Adjustment Factor {((1 + (line 8/line 9)) raised to the power of .5150 -1}.</t>
  </si>
  <si>
    <t xml:space="preserve"> Teaching Adjustment  (line 1 multiplied by line 10).</t>
  </si>
  <si>
    <t xml:space="preserve"> Inpatient days (see instructions)</t>
  </si>
  <si>
    <t xml:space="preserve"> Reduction for direct GME payments for Medicare Advantage </t>
  </si>
  <si>
    <t xml:space="preserve"> Revenues from telephone and other miscellaneous communication services</t>
  </si>
  <si>
    <t xml:space="preserve"> Allowable bad debts (from provider records)  (see instructions)</t>
  </si>
  <si>
    <t>(cols. 4a-23)</t>
  </si>
  <si>
    <t>(cols. 24 ± 25)</t>
  </si>
  <si>
    <t>(cols. 26 ± 27)</t>
  </si>
  <si>
    <t xml:space="preserve"> Percentage of Medicaid patient days to total days (see instructions)</t>
  </si>
  <si>
    <t xml:space="preserve">  Transfer amounts as follows:</t>
  </si>
  <si>
    <t>Cost Center / Physician Identifier</t>
  </si>
  <si>
    <t xml:space="preserve"> Average per diem (line 1 ÷ line 2)</t>
  </si>
  <si>
    <t xml:space="preserve"> Adjusted cost of physicians' direct medical and surgical services</t>
  </si>
  <si>
    <t xml:space="preserve"> Total inpatient days and outpatient visit days</t>
  </si>
  <si>
    <t xml:space="preserve"> Inpatient and outpatient kidney acquisition</t>
  </si>
  <si>
    <t xml:space="preserve"> Inpatient and outpatient liver acquisition</t>
  </si>
  <si>
    <t xml:space="preserve"> Inpatient and outpatient heart acquisition</t>
  </si>
  <si>
    <t xml:space="preserve"> Inpatient and outpatient lung acquisition</t>
  </si>
  <si>
    <t xml:space="preserve"> Inpatient and outpatient pancreas acquisition</t>
  </si>
  <si>
    <t xml:space="preserve"> Inpatient and outpatient intestine acquisition</t>
  </si>
  <si>
    <t xml:space="preserve"> Inpatient and outpatient kidney acquisition (line 3 x line 10)</t>
  </si>
  <si>
    <t xml:space="preserve"> Inpatient and outpatient liver acquisition (line 3 x line 11)</t>
  </si>
  <si>
    <t xml:space="preserve"> Inpatient and outpatient heart acquisition (line 3 x line 12)</t>
  </si>
  <si>
    <t xml:space="preserve"> Inpatient and outpatient lung acquisition (line 3 x line 13)</t>
  </si>
  <si>
    <t xml:space="preserve"> Inpatient and outpatient pancreas acquisition (line 3 x line 14)</t>
  </si>
  <si>
    <t xml:space="preserve"> Inpatient and outpatient intestine acquisition (line 3 x line 15)</t>
  </si>
  <si>
    <t xml:space="preserve"> Inpatient and outpatient islet acquisition (line 3 x line 16)</t>
  </si>
  <si>
    <t xml:space="preserve"> Total  (transfer the amount in column 16, line 200, to Part IV, line 1)</t>
  </si>
  <si>
    <t>Share of Column 11</t>
  </si>
  <si>
    <t>Share of Column 13</t>
  </si>
  <si>
    <t xml:space="preserve">     Line 20 to Worksheet E, Part A, line 56 (Medicare IPPS); Worksheet E-3, Part I, line 3 (TEFRA); Worksheet E-3, Part II, line 15 (IPF); </t>
  </si>
  <si>
    <t xml:space="preserve">     Add lines 18 and 19, and transfer to Worksheet E-3, Part VII, line 20 (title V hospital or component)</t>
  </si>
  <si>
    <t xml:space="preserve">     Add lines 22 and 23, and transfer to Worksheet E-3, Part VII, line 20 (title XIX hospital or component)</t>
  </si>
  <si>
    <t xml:space="preserve">     Line 21 to Worksheet E, Part B , line 23 (Medicare Part B Medical and Other Health Services)</t>
  </si>
  <si>
    <t xml:space="preserve">     Sum of lines 24 through 30 to Worksheet D-4, Part III, line 60</t>
  </si>
  <si>
    <t>40-583.1</t>
  </si>
  <si>
    <t>40-583.2</t>
  </si>
  <si>
    <t xml:space="preserve"> Sequestration adjustment  (see instructions)</t>
  </si>
  <si>
    <t xml:space="preserve"> Cost of covered services  (enter the lesser of line 4 or line 16)</t>
  </si>
  <si>
    <t xml:space="preserve"> Subtotal  (sum of lines 22 through 26)</t>
  </si>
  <si>
    <t xml:space="preserve"> Titles V or XIX  (sum of lines 21 and 27)</t>
  </si>
  <si>
    <t xml:space="preserve"> Excess of reasonable cost  (from line 18)</t>
  </si>
  <si>
    <t xml:space="preserve"> Subtotal  (sum of lines 19 and 20, plus 29 minus lines 5 and 6)</t>
  </si>
  <si>
    <t xml:space="preserve"> Subtotal  (sum of lines 31, 34 and 35 minus the sum of lines 32 and 33)</t>
  </si>
  <si>
    <t xml:space="preserve"> Subtotal  (line 36 ± line 37)</t>
  </si>
  <si>
    <t xml:space="preserve"> Total amount payable to the provider  (sum of lines 38 and 39)</t>
  </si>
  <si>
    <t xml:space="preserve"> Excess of customary charges over reasonable cost  (complete only if line 18 exceeds line 11)  (see instructions)</t>
  </si>
  <si>
    <t xml:space="preserve"> Excess of reasonable cost over customary charges  (complete only if line 11 exceeds line 18)  (see instructions)</t>
  </si>
  <si>
    <t xml:space="preserve"> Part B Medicare GME payment  (line 47 x 48) (title XVIII only)  (see instructions)</t>
  </si>
  <si>
    <t xml:space="preserve"> Ratio of line 11 to line 12  (not to exceed 1.000000)</t>
  </si>
  <si>
    <t xml:space="preserve"> Excess of customary charges over reasonable cost  (complete only if line 14 exceeds line 6)  (see instructions)</t>
  </si>
  <si>
    <t xml:space="preserve"> Excess of reasonable cost over customary charges  (complete only if line 6 exceeds line 14)  (see instructions)</t>
  </si>
  <si>
    <t xml:space="preserve"> Deductibles  (exclude professional component)</t>
  </si>
  <si>
    <t xml:space="preserve"> Excess reasonable cost  (from line 16)</t>
  </si>
  <si>
    <t xml:space="preserve"> Subtotal  (line 22 minus line 23)</t>
  </si>
  <si>
    <t xml:space="preserve"> Allowable bad debts  (exclude bad debts for professional services)  (see instructions)</t>
  </si>
  <si>
    <t xml:space="preserve"> Subtotal  (sum of lines 24 and 25 or 26)</t>
  </si>
  <si>
    <t xml:space="preserve"> Tentative settlement  (for contractor use only)</t>
  </si>
  <si>
    <t xml:space="preserve"> Does this facility qualify and receive capital payment for disproportionate share in accordance with 42 CFR 412.320?  (see instructions)</t>
  </si>
  <si>
    <t xml:space="preserve"> Column 2:  Did this facility train residents in a new teaching program in accordance with 42 CFR 412.424 (d)(1)(iii)(D)?  Enter "Y" for yes or "N" for no.</t>
  </si>
  <si>
    <t xml:space="preserve"> Is this a new hospital under 42 CFR 413.40(f)(1)(i) TEFRA?  Enter "Y" for yes or "N" for no.</t>
  </si>
  <si>
    <t xml:space="preserve"> Did this facility establish a new Other subprovider (excluded unit) under 42 CFR 413.40(f)(1)(ii)?  Enter "Y" for yes or "N" for no.</t>
  </si>
  <si>
    <t xml:space="preserve"> Is this a rural hospital qualifying for an exception to the CRNA fee schedule?  See 42 CFR 412.113(c).  Enter "Y" for yes or "N" for no.</t>
  </si>
  <si>
    <t>09-14</t>
  </si>
  <si>
    <t xml:space="preserve"> Outlier payments reconciliation  (sum of lines 93, 95 and 96)  (for SCH see instructions)</t>
  </si>
  <si>
    <t xml:space="preserve"> Protested amounts (nonallowable cost report items) in accordance with CMS Pub. 15-2, chapter 1, §115.2</t>
  </si>
  <si>
    <t xml:space="preserve"> Time value of money for operating expenses  (see instructions)</t>
  </si>
  <si>
    <t xml:space="preserve"> Time value of money for capital related expenses  (see instructions)</t>
  </si>
  <si>
    <t xml:space="preserve"> Cost of physicians' services in a teaching hospital  (see instructions)</t>
  </si>
  <si>
    <r>
      <t xml:space="preserve"> Direct graduate medical education payments (from Wkst. E-4, line 49)</t>
    </r>
    <r>
      <rPr>
        <strike/>
        <sz val="7"/>
        <rFont val="Times New Roman"/>
        <family val="1"/>
      </rPr>
      <t xml:space="preserve"> </t>
    </r>
  </si>
  <si>
    <t xml:space="preserve"> Cost of  physicians' services in a teaching hospital  (see instructions)</t>
  </si>
  <si>
    <t xml:space="preserve"> Subtotal  (line 19 minus lines 20 and 21)</t>
  </si>
  <si>
    <t xml:space="preserve"> Cost of physicians' service in a teaching hospital  (see instructions)</t>
  </si>
  <si>
    <t xml:space="preserve"> Direct graduate medical education payments  (from Wkst. E-4)</t>
  </si>
  <si>
    <t xml:space="preserve"> Balance due provider/program  (line 40 minus line 41)</t>
  </si>
  <si>
    <t xml:space="preserve"> Renal dialysis direct medical education costs (from Wkst. B, Pt. I, sum of col. 20 and 23, lines 74 and 94)</t>
  </si>
  <si>
    <t xml:space="preserve"> Renal dialysis and home dialysis total charges (Wkst. C, Pt. I, col. 8, sum of lines 74 and 94)</t>
  </si>
  <si>
    <t xml:space="preserve"> Part A Medicare GME payment  (line 46 x 48) (title XVIII only)  (see instructions)</t>
  </si>
  <si>
    <t xml:space="preserve"> Total (sum of lines 2 through 16)</t>
  </si>
  <si>
    <t xml:space="preserve">of </t>
  </si>
  <si>
    <t>Prior to 10/1</t>
  </si>
  <si>
    <t>On or After 10/1</t>
  </si>
  <si>
    <t>30.50</t>
  </si>
  <si>
    <t>25.50</t>
  </si>
  <si>
    <t xml:space="preserve"> PART A</t>
  </si>
  <si>
    <t xml:space="preserve"> DRG amounts other than outlier payments</t>
  </si>
  <si>
    <t xml:space="preserve"> Outlier payments for discharges  (see instructions)</t>
  </si>
  <si>
    <t xml:space="preserve"> Outlier reconciliation amount</t>
  </si>
  <si>
    <t xml:space="preserve"> Managed care simulated payments</t>
  </si>
  <si>
    <t xml:space="preserve"> Bed days available divided by number of days in the cost reporting period  (see instructions)</t>
  </si>
  <si>
    <t xml:space="preserve"> Indirect Medical Education Adjustment Calculation for Hospitals</t>
  </si>
  <si>
    <t xml:space="preserve"> Adjustment (increase or decrease) to the FTE count for allopathic and osteopathic programs for affiliated programs in accordance</t>
  </si>
  <si>
    <t xml:space="preserve"> FTE count for allopathic and osteopathic programs in the current year from your records</t>
  </si>
  <si>
    <t xml:space="preserve"> FTE count for residents in dental and podiatric programs</t>
  </si>
  <si>
    <t xml:space="preserve"> Current year allowable FTE  (see instructions)</t>
  </si>
  <si>
    <t xml:space="preserve"> Total allowable FTE count for the prior year</t>
  </si>
  <si>
    <t xml:space="preserve"> Sum of lines 12 through 14 divided by 3</t>
  </si>
  <si>
    <t xml:space="preserve"> Prior year resident to bed ratio  (see instructions)</t>
  </si>
  <si>
    <t xml:space="preserve"> Enter the lesser of lines 19 or 20  (see instructions)</t>
  </si>
  <si>
    <t xml:space="preserve"> IME payment adjustment  (see instructions)</t>
  </si>
  <si>
    <t xml:space="preserve"> IME FTE resident count over cap  (see instructions)</t>
  </si>
  <si>
    <t xml:space="preserve"> If the amount on line 24 is greater than -0-, then enter the lower of line 23 or line 24  (see instructions) </t>
  </si>
  <si>
    <t xml:space="preserve"> Disproportionate Share Adjustment</t>
  </si>
  <si>
    <t xml:space="preserve"> Percentage of SSI recipient patient days to Medicare Part A patient days  (see instructions)</t>
  </si>
  <si>
    <t xml:space="preserve"> Sum of lines 30 and 31</t>
  </si>
  <si>
    <t xml:space="preserve"> Disproportionate share adjustment  (see instructions)</t>
  </si>
  <si>
    <t>On or after October 1</t>
  </si>
  <si>
    <t xml:space="preserve"> PART A (Cont.)</t>
  </si>
  <si>
    <t xml:space="preserve"> Divide line 41 by line 40 (if less than 10%, you do not qualify for adjustment)</t>
  </si>
  <si>
    <t xml:space="preserve"> Average weekly cost for dialysis treatments  (see instructions) </t>
  </si>
  <si>
    <t xml:space="preserve"> Subtotal  (see instructions) </t>
  </si>
  <si>
    <t xml:space="preserve"> Hospital specific payments (to be completed by SCH and MDH, small rural hospitals only  (see instructions)</t>
  </si>
  <si>
    <t xml:space="preserve"> Nursing and allied health managed care payment</t>
  </si>
  <si>
    <t xml:space="preserve"> Special add-on payments for new technologies</t>
  </si>
  <si>
    <t xml:space="preserve"> Total  (sum of amounts on lines 49 through 58)</t>
  </si>
  <si>
    <t xml:space="preserve"> Total amount payable for program beneficiaries  (line 59 minus line 60)</t>
  </si>
  <si>
    <t xml:space="preserve"> Deductibles billed to program beneficiaries</t>
  </si>
  <si>
    <t xml:space="preserve"> Coinsurance billed to program beneficiaries</t>
  </si>
  <si>
    <t xml:space="preserve"> Subtotal  (line 61 plus line 65 minus lines 62 and 63) </t>
  </si>
  <si>
    <t xml:space="preserve"> Low volume adjustment for federal fiscal year (yyyy)</t>
  </si>
  <si>
    <t xml:space="preserve"> Amount due provider  (see instructions)</t>
  </si>
  <si>
    <t xml:space="preserve"> Tentative settlement  (for contractor use only) </t>
  </si>
  <si>
    <t xml:space="preserve"> Operating outlier reconciliation adjustment amount  (see instructions)</t>
  </si>
  <si>
    <t xml:space="preserve"> Capital outlier reconciliation adjustment amount  (see instructions)</t>
  </si>
  <si>
    <t xml:space="preserve"> Ratio of average length of stay to one week  (line 43 divided by line 41.01 divided by 7 days)</t>
  </si>
  <si>
    <t xml:space="preserve"> Recovery of accelerated depreciation</t>
  </si>
  <si>
    <t>22.02</t>
  </si>
  <si>
    <t>22.03</t>
  </si>
  <si>
    <t xml:space="preserve"> Pioneer ACO demonstration payment adjustment (see instructions)</t>
  </si>
  <si>
    <t>40-539</t>
  </si>
  <si>
    <t xml:space="preserve">         40-541</t>
  </si>
  <si>
    <t>40-542</t>
  </si>
  <si>
    <t>40-547</t>
  </si>
  <si>
    <t>40-548</t>
  </si>
  <si>
    <t>40-550</t>
  </si>
  <si>
    <t>40-551</t>
  </si>
  <si>
    <t xml:space="preserve"> Adjusted Net IPF PPS Payments (sum of lines 1, 2, 3, and 11)</t>
  </si>
  <si>
    <t xml:space="preserve"> Enter the average number of unweighted primary care FTEs from the hospital's 3 most recent cost reports ending and submitted before March 23, 2010.  (see instructions)</t>
  </si>
  <si>
    <t xml:space="preserve"> Enter the current year total unweighted primary care FTE count (excluding OB/GYN, general surgery FTEs, and primary care FTEs added under section 5503 of ACA).  (see instructions)</t>
  </si>
  <si>
    <t xml:space="preserve"> Enter the base line FTE count for primary care and/or general surgery residents, which is used for determining compliance with the 75% test.  (see instructions)</t>
  </si>
  <si>
    <t xml:space="preserve"> Enter the difference between the baseline primary and/or general surgery FTEs and the current year's primary care and/or general surgery FTE counts (line 61.04 minus line 61.03).  (see instructions)</t>
  </si>
  <si>
    <t xml:space="preserve"> Of the FTEs in line 61.05, specify each new program specialty, if any, and the number of FTE residents for each new program.  (see instructions)</t>
  </si>
  <si>
    <t xml:space="preserve"> Of the FTEs in line 61.05, specify each expanded program specialty, if any, and the number of FTE residents for each expanded program.  (see instructions)</t>
  </si>
  <si>
    <t xml:space="preserve"> Enter the number of FTE residents that your hospital trained in this cost reporting period for which your hospital received HRSA PCRE funding.  (see instructions)</t>
  </si>
  <si>
    <t xml:space="preserve"> Enter the number of unweighted primary care/or surgery allopathic and/or osteopathic FTEs in the current cost reporting period.  (see instructions)</t>
  </si>
  <si>
    <t xml:space="preserve"> XVIII, and XIX, as applicable.  Enter in column 5 the number of total visits for this provider.  (see instructions)</t>
  </si>
  <si>
    <t xml:space="preserve"> Outlier payment for discharges for Model 4 BPCI  (see instructions)</t>
  </si>
  <si>
    <t xml:space="preserve"> IME payments adjustment factor  (see instructions)</t>
  </si>
  <si>
    <t xml:space="preserve"> IME add-on adjustment amount  (see instructions)</t>
  </si>
  <si>
    <t xml:space="preserve"> Percentage of Medicaid patient days to total patient days  (see instructions)</t>
  </si>
  <si>
    <t xml:space="preserve"> Total uncompensated care amount  (see instructions)</t>
  </si>
  <si>
    <t xml:space="preserve"> HSP bonus amount  (see instructions)</t>
  </si>
  <si>
    <t xml:space="preserve"> HRR adjustment factor  (see instructions)</t>
  </si>
  <si>
    <t xml:space="preserve"> Partial or full credits received from manufacturers for replaced devices  (see instructions)</t>
  </si>
  <si>
    <t xml:space="preserve"> Balance due provider/program  (see instructions)</t>
  </si>
  <si>
    <t xml:space="preserve"> Balance due provider (line 8 or line 10 minus line 30 and line 31)  (see instructions)</t>
  </si>
  <si>
    <t xml:space="preserve"> Interns and residents not in approved teaching program  (see instructions)</t>
  </si>
  <si>
    <t xml:space="preserve"> Inpatient hospital services  (see instructions)</t>
  </si>
  <si>
    <t xml:space="preserve"> Teaching Adjustment Factor  (see instructions)</t>
  </si>
  <si>
    <t xml:space="preserve"> Teaching Adjustment  (see instructions)</t>
  </si>
  <si>
    <t xml:space="preserve"> Total PPS Payment  (see instructions)</t>
  </si>
  <si>
    <t xml:space="preserve"> Cost of covered services  (sum of lines 6 and 17)</t>
  </si>
  <si>
    <t xml:space="preserve"> Other adjustments  (see instructions) (specify)</t>
  </si>
  <si>
    <t xml:space="preserve"> Is this hospital part of a multicampus hospital that has one or more campuses in different CBSAs?  Enter "Y" for yes or "N" for no.</t>
  </si>
  <si>
    <t xml:space="preserve"> Total observation bed days  (see instructions)</t>
  </si>
  <si>
    <t xml:space="preserve"> Reasonable inpatient routine service costs  (see instructions)</t>
  </si>
  <si>
    <t xml:space="preserve"> Program inpatient ancillary services  (see instructions)</t>
  </si>
  <si>
    <t xml:space="preserve"> Utilization review - physician compensation  (see instructions)</t>
  </si>
  <si>
    <t xml:space="preserve"> DRG amounts other than outlier payments for discharges occurring prior to October 1  (see instructions)</t>
  </si>
  <si>
    <t xml:space="preserve"> DRG amounts other than outlier payments for discharges occurring on or after October 1  (see instructions)</t>
  </si>
  <si>
    <t xml:space="preserve"> DRG for federal specific operating payment for Model 4 BPCI  for discharges occurring prior to October 1  (see instructions)</t>
  </si>
  <si>
    <t xml:space="preserve"> HSP bonus payment HRR adjustment amount  (see instructions)</t>
  </si>
  <si>
    <t xml:space="preserve"> HSP bonus payment HVBP adjustment amount  (see instructions)</t>
  </si>
  <si>
    <t xml:space="preserve"> HVBP adjustment factor  (see instructions)</t>
  </si>
  <si>
    <t xml:space="preserve"> Pioneer ACO demonstration payment adjustment amount  (see instructions)</t>
  </si>
  <si>
    <t xml:space="preserve"> Is this a LTCH co-located within another hospital for part or all of the cost reporting period?  Enter “Y” for yes and “N” for no.</t>
  </si>
  <si>
    <t xml:space="preserve"> for the portion of the cost reporting period prior to October 1.  Enter in column 2, “Y” for yes or “N” for no,  for the portion of the cost reporting period on or after October 1.</t>
  </si>
  <si>
    <t>HSP Bonus Payment Amount</t>
  </si>
  <si>
    <t>HVBP Adjustment for HSP Bonus Payment</t>
  </si>
  <si>
    <t>HRR Adjustment for HSP Bonus Payment</t>
  </si>
  <si>
    <t>40-556</t>
  </si>
  <si>
    <t>40-560</t>
  </si>
  <si>
    <t xml:space="preserve"> Are costs claimed on line 100 of Worksheet A?  If yes, complete Wkst. D-2, Pt. I.</t>
  </si>
  <si>
    <t xml:space="preserve"> Teaching Hospitals that Claim Residents in Nonprovider Settings</t>
  </si>
  <si>
    <t xml:space="preserve"> Section 5504 of the ACA Base Year FTE Residents in Nonprovider Settings--This base year is your cost reporting period that begins on or after July 1, 2009 and before June 30, 2010.</t>
  </si>
  <si>
    <t xml:space="preserve"> Total hospital discharges as defined in ARRA §4102 (Wkst. S-3, Pt. I, col. 15, line 14)</t>
  </si>
  <si>
    <t xml:space="preserve"> Medicare HMO days (Wkst. S-3, Pt. I, col. 6, line 2)</t>
  </si>
  <si>
    <t xml:space="preserve"> Total hospital charges (Wkst. C, Pt. I, col. 8, line 200)</t>
  </si>
  <si>
    <t xml:space="preserve"> Total hospital charity care charges (Wkst. S-10, col. 3, line 20)</t>
  </si>
  <si>
    <t xml:space="preserve"> CAH only - The reasonable cost incurred for the purchase of certified HIT technology (Wkst. S-2, Pt. I, line 168)</t>
  </si>
  <si>
    <t xml:space="preserve"> Enter in column 2, "Y" for yes or "N" for no for the portion of the cost reporting period occurring on or after October 1.  (see instructions)</t>
  </si>
  <si>
    <t xml:space="preserve"> Is this an all-inclusive rate provider?  Enter "Y" for yes or "N" for no in column 1.  If column 1 is yes, enter the method used (A, B, or E only) in column 2.</t>
  </si>
  <si>
    <t xml:space="preserve"> Is this a SCH or EACH that qualifies for the Outpatient Hold Harmless provision in ACA §3121 and applicable amendments?  (see instructions)  Enter in column 1, "Y" for yes or "N" for no.  Is this a </t>
  </si>
  <si>
    <r>
      <t xml:space="preserve"> rural hospital with </t>
    </r>
    <r>
      <rPr>
        <u/>
        <sz val="7"/>
        <rFont val="Times New Roman"/>
        <family val="1"/>
      </rPr>
      <t>&lt;</t>
    </r>
    <r>
      <rPr>
        <sz val="7"/>
        <rFont val="Times New Roman"/>
        <family val="1"/>
      </rPr>
      <t>100 beds that qualifies for the Outpatient Hold Harmless provision in ACA §3121 and applicable amendments? (see instructions)  Enter in column 2, "Y" for yes or "N" for no.</t>
    </r>
  </si>
  <si>
    <t xml:space="preserve"> If line 165 is yes, for each campus enter the name in column 0, county in column 1, state in column 2, ZIP in column 3, CBSA in column 4, FTE/Campus in column 5.  (see instructions)</t>
  </si>
  <si>
    <t xml:space="preserve"> Enter in columns 1 and 2, the EHR beginning date and ending date for the reporting period, respectively (mm/dd/yyyy)</t>
  </si>
  <si>
    <t xml:space="preserve"> Nursing and allied health managed care payment  (see instructions)</t>
  </si>
  <si>
    <t xml:space="preserve"> a charge basis had such payment been made in accordance with 42 CFR §413.13(e)</t>
  </si>
  <si>
    <t xml:space="preserve"> Medical and other services.  Do not use this line.  (see instructions)</t>
  </si>
  <si>
    <t xml:space="preserve"> Subtotal (sum of lines 4 and 5, minus lines 6 and 7, plus lines 10 and 11)  (see instructions)</t>
  </si>
  <si>
    <t xml:space="preserve"> 80 percent of costs (80% of line 17)  (see instructions)</t>
  </si>
  <si>
    <t xml:space="preserve"> Cost of component services (from Wkst. J-2, Pt. II, line 29)</t>
  </si>
  <si>
    <t xml:space="preserve"> Total cost  (see instructions)</t>
  </si>
  <si>
    <t>Pt. I,</t>
  </si>
  <si>
    <t xml:space="preserve"> trained in your hospital.  Enter in column 5, the ratio of (column 3 divided by (column 3 + column 4)).  (see instructions)</t>
  </si>
  <si>
    <t xml:space="preserve"> on a charge basis had such payment been made in accordance with 42 CFR §413.13(e)</t>
  </si>
  <si>
    <t xml:space="preserve"> If this provider is a CAH and is not a meaningful user, does this provider qualify for a hardship exception under §413.70(a)(6)(ii)?  Enter "Y" for yes or "N" for no.  (see instructions)</t>
  </si>
  <si>
    <t xml:space="preserve"> If column 1 is no, does the dialysis facility include Medicare utilization for this cost reporting period?  Enter "Y" for yes or "N" for no in column 2.</t>
  </si>
  <si>
    <t xml:space="preserve"> CALCULATION OF REIMBURSEMENT SETTLEMENT</t>
  </si>
  <si>
    <t xml:space="preserve"> Total interim payments paid to provider</t>
  </si>
  <si>
    <t xml:space="preserve"> Interim payments payable on individual bills, either submitted or to be submitted to the intermediary</t>
  </si>
  <si>
    <t xml:space="preserve"> for services rendered in the cost reporting period.  If none, write "NONE" or enter a zero</t>
  </si>
  <si>
    <t xml:space="preserve"> List separately each retroactive  </t>
  </si>
  <si>
    <t xml:space="preserve"> lump sum adjustment amount based</t>
  </si>
  <si>
    <t xml:space="preserve"> on subsequent revision of the</t>
  </si>
  <si>
    <t xml:space="preserve"> interim rate for the cost reporting period.</t>
  </si>
  <si>
    <t xml:space="preserve"> If none, write "NONE" or enter a zero. (1)</t>
  </si>
  <si>
    <t xml:space="preserve"> Subtotal (sum of lines 3.01- 3.49 minus sum of lines 3.50-3.98)</t>
  </si>
  <si>
    <t xml:space="preserve"> Total interim payments (sum of lines 1, 2, and 3.99) </t>
  </si>
  <si>
    <t xml:space="preserve"> (transfer to Wkst. E or Wkst. E-3, line</t>
  </si>
  <si>
    <t xml:space="preserve"> and column as appropriate)</t>
  </si>
  <si>
    <t xml:space="preserve"> List separately each tentative settlement</t>
  </si>
  <si>
    <t xml:space="preserve"> payment after desk review. Also show</t>
  </si>
  <si>
    <t xml:space="preserve"> Subtotal (sum of lines 5.01-5.49 minus sum of lines 5.50 -5.98)</t>
  </si>
  <si>
    <t xml:space="preserve"> Determined net settlement amount (balance</t>
  </si>
  <si>
    <t xml:space="preserve"> due) based on the cost report (1)</t>
  </si>
  <si>
    <t xml:space="preserve"> Total Medicare program liability (see instructions)</t>
  </si>
  <si>
    <t xml:space="preserve">  Name of Contractor</t>
  </si>
  <si>
    <t xml:space="preserve"> NPR Date (Month/Day/Year)</t>
  </si>
  <si>
    <t xml:space="preserve">       even though total repayment is not accomplished until a later date.</t>
  </si>
  <si>
    <t xml:space="preserve"> From:_______________</t>
  </si>
  <si>
    <t xml:space="preserve"> To: ______________</t>
  </si>
  <si>
    <t xml:space="preserve"> Contractor's Name:    ___________________</t>
  </si>
  <si>
    <t xml:space="preserve"> Zip Code:</t>
  </si>
  <si>
    <t xml:space="preserve"> P. O. Box:</t>
  </si>
  <si>
    <t xml:space="preserve"> State:</t>
  </si>
  <si>
    <t xml:space="preserve"> Contractor's Number:    __________</t>
  </si>
  <si>
    <t xml:space="preserve"> Does this hospital contain at least 100 but not more than 499 beds (as counted in accordance with 42 CFR 412.105)?  Enter in column 3, “Y” for yes or “N” for no. </t>
  </si>
  <si>
    <t xml:space="preserve"> If this is a Medicare dependent hospital (MDH), enter the number of periods MDH status is in effect in the cost reporting period.</t>
  </si>
  <si>
    <t> If line 37 is 1, enter the beginning and ending dates of MDH status.  If line 37 is greater than 1, subscript this line for the number of periods in excess of one and enter subsequent dates.</t>
  </si>
  <si>
    <t xml:space="preserve"> Column 1:  Did the facility have an approved GME teaching program in the most recent cost report filed on or before November 15, 2004?  Enter "Y" for yes or "N" for no.  (see 42 CFR 412.424(d)(1)(iii)(C))</t>
  </si>
  <si>
    <t xml:space="preserve"> Column 3:  If column 2 is Y, indicate which program year began during this cost reporting period.  (see instructions)</t>
  </si>
  <si>
    <t xml:space="preserve"> Does this facility operate an ICF/IID facility for purposes of title V and XIX?  Enter "Y" for yes or "N" for no in the applicable column.</t>
  </si>
  <si>
    <t xml:space="preserve"> providers) based on the definition in CMS Pub.15-1, chapter 22, §2208.1.</t>
  </si>
  <si>
    <t xml:space="preserve"> If costs for renal services are claimed on Wkst. A, line 74, are the costs for inpatient services only?  Enter "Y" for yes or "N" for no in column 1.</t>
  </si>
  <si>
    <t xml:space="preserve"> Has the cost allocation methodology changed from the previously filed cost report?  Enter "Y" for yes or "N" for no in column 1.  (See CMS Pub. 15-2, chapter 40, §4020)</t>
  </si>
  <si>
    <t xml:space="preserve"> Are costs claimed for Interns and Residents in approved GME programs in the current cost report?  If yes, see instructions.</t>
  </si>
  <si>
    <t xml:space="preserve"> Was an approved Intern and Resident GME program initiated or renewed in the current cost reporting period? If yes, see instructions.</t>
  </si>
  <si>
    <t>Rev. 9</t>
  </si>
  <si>
    <t xml:space="preserve"> SNF / NF / ICF/IID routine service cost (line 37)</t>
  </si>
  <si>
    <t xml:space="preserve"> Protested amounts (nonallowable cost report items in accordance with CMS Pub. 15-2, chapter 1, §115.2)</t>
  </si>
  <si>
    <t xml:space="preserve"> Indirect medical education adjustment  (see instructions)</t>
  </si>
  <si>
    <t xml:space="preserve"> Total prospective capital payments  (see instructions)</t>
  </si>
  <si>
    <t xml:space="preserve"> with 42 CFR 413.75(b), 413.79(c)(2)(iv), 64 FR 26340 (May 12, 1998), and 67 FR 50069 (August 1, 2002).</t>
  </si>
  <si>
    <t>Additional Payment for High Percentage of ESRD Beneficiary Discharges (lines 40 through 46)</t>
  </si>
  <si>
    <t xml:space="preserve"> Exception payment for inpatient program capital  (Wkst. L, Pt. III)  (see instructions)</t>
  </si>
  <si>
    <t xml:space="preserve"> Direct graduate medical education payment  (from Wkst. E-4, line 49)  (see instructions).</t>
  </si>
  <si>
    <t xml:space="preserve"> Ancillary service other pass through costs  (from Wkst. D, Pt. IV, col. 11, line 200)</t>
  </si>
  <si>
    <t xml:space="preserve"> Credits received from manufacturers for replaced devices for applicable MS-DRGs  (see instructions)</t>
  </si>
  <si>
    <t xml:space="preserve"> HVBP payment adjustment amount  (see instructions)</t>
  </si>
  <si>
    <t xml:space="preserve"> HAC adjustment amount  (see instructions)</t>
  </si>
  <si>
    <t>TO BE COMPLETED BY CONTRACTOR (lines 90 through 96)</t>
  </si>
  <si>
    <t xml:space="preserve"> Capital outlier from Wkst. L, Pt. I, line 2</t>
  </si>
  <si>
    <t xml:space="preserve"> Organ acquisition charges (from Wkst. D-4, Part III, col. 4, line 69)</t>
  </si>
  <si>
    <t xml:space="preserve"> basis had such payment been made in accordance with 42 CFR §413.13(e)</t>
  </si>
  <si>
    <t xml:space="preserve"> Subtotal [(lines 21 and 24 minus the sum of lines 25 and 26) plus the sum of lines 22 and 23]  (see instructions)</t>
  </si>
  <si>
    <t xml:space="preserve"> Direct graduate medical education payments (from Wkst. E-4, line 50)</t>
  </si>
  <si>
    <t xml:space="preserve"> ESRD direct medical education costs (from Wkst. E-4, line 36)</t>
  </si>
  <si>
    <t xml:space="preserve"> Composite rate ESRD (from Wkst. I-5, line 11)</t>
  </si>
  <si>
    <t xml:space="preserve"> Direct graduate medical education payments (from Wkst. E-4, line 49)</t>
  </si>
  <si>
    <t xml:space="preserve"> that would not be counted without a temporary cap adjustment under 42 CFR §412.424(d)(1)(iii)(F)(1) or (2)  (see instructions)</t>
  </si>
  <si>
    <t xml:space="preserve"> of a "new teaching program" (see instructions)</t>
  </si>
  <si>
    <t xml:space="preserve"> closure, that would not be counted without a temporary cap adjustment under 42 CFR §412.424(d)(1)(iii)(F)(1) or (2)</t>
  </si>
  <si>
    <t xml:space="preserve"> Original outlier amount from Wkst. E-3, Pt. III, line 4  (see instructions)</t>
  </si>
  <si>
    <t xml:space="preserve"> Is this hospital a former MDH that is eligible for the MDH transitional payment in accordance with the FY 2016 OPPS final rule?  Enter "Y" for yes or "N" for no.  (see instructions)</t>
  </si>
  <si>
    <t>03-16</t>
  </si>
  <si>
    <t xml:space="preserve"> TO __________</t>
  </si>
  <si>
    <t xml:space="preserve"> WORKSHEET  S-9</t>
  </si>
  <si>
    <t xml:space="preserve"> PART III - ENROLLMENT DAYS FOR COST REPORTING PERIODS BEGINNING ON OR AFTER OCTOBER 1, 2015</t>
  </si>
  <si>
    <t xml:space="preserve">Title XVIII </t>
  </si>
  <si>
    <t>cols. 1 through 3)</t>
  </si>
  <si>
    <t xml:space="preserve"> Hospice Continuous Home Care</t>
  </si>
  <si>
    <t xml:space="preserve"> Hospice Routine Home Care</t>
  </si>
  <si>
    <t xml:space="preserve"> Hospice Inpatient Respite Care </t>
  </si>
  <si>
    <t xml:space="preserve"> Hospice General Inpatient Care</t>
  </si>
  <si>
    <t xml:space="preserve"> Hospice Inpatient Respite Care</t>
  </si>
  <si>
    <t xml:space="preserve"> WORKSHEET S-11</t>
  </si>
  <si>
    <t xml:space="preserve"> ___________</t>
  </si>
  <si>
    <t xml:space="preserve"> PART III </t>
  </si>
  <si>
    <t xml:space="preserve"> TO  ___________</t>
  </si>
  <si>
    <t>40-523.3</t>
  </si>
  <si>
    <t xml:space="preserve"> TO ___________</t>
  </si>
  <si>
    <t xml:space="preserve"> SUBCOMPONENT CCN:</t>
  </si>
  <si>
    <t xml:space="preserve"> PART II - HOSPITAL-BASED FQHC CONSOLIDATED COST REPORT PARTICIPANT IDENTIFICATION DATA</t>
  </si>
  <si>
    <t xml:space="preserve">Type of control  </t>
  </si>
  <si>
    <t>Date of</t>
  </si>
  <si>
    <t>Decertified</t>
  </si>
  <si>
    <t>Decertification</t>
  </si>
  <si>
    <t>CHOW</t>
  </si>
  <si>
    <t xml:space="preserve"> Site Name:</t>
  </si>
  <si>
    <t xml:space="preserve"> P.O. Box:</t>
  </si>
  <si>
    <t xml:space="preserve"> County:</t>
  </si>
  <si>
    <t xml:space="preserve"> Designation - Enter "R" for rural or "U" for urban:</t>
  </si>
  <si>
    <t xml:space="preserve"> alpha characters in column 2.  (see instructions) </t>
  </si>
  <si>
    <t xml:space="preserve"> If the response to line 5 is yes, indicate in column 1, the type of HRSA grant that was awarded (see instructions).  Enter the date of the grant award in</t>
  </si>
  <si>
    <t xml:space="preserve"> column 2 and enter the grant award number in column 3.  If you received more than one grant subscript this line accordingly.</t>
  </si>
  <si>
    <t xml:space="preserve"> Medical Malpractice</t>
  </si>
  <si>
    <t xml:space="preserve"> Did this hospital-based FQHC submit an initial deeming or annual redeeming application for medical malpractice coverage under the FTCA with HRSA?  </t>
  </si>
  <si>
    <t xml:space="preserve"> Enter "Y" for yes or "N" for no in column 1.  If column 1 is yes,  enter the effective date of coverage in column 2.</t>
  </si>
  <si>
    <t xml:space="preserve"> Interns and Residents</t>
  </si>
  <si>
    <t xml:space="preserve"> Enter "Y" for yes or "N" for no in column 1.  If yes, enter in column 2 the number of FTE residents that your FQHC trained and received funding through </t>
  </si>
  <si>
    <t xml:space="preserve"> your THC grant in this cost reporting period and in column 3, enter the total number of visits performed by residents funded by the THC grant</t>
  </si>
  <si>
    <t>40-523.2</t>
  </si>
  <si>
    <t xml:space="preserve"> FROM: ___________</t>
  </si>
  <si>
    <t xml:space="preserve"> TO:  ___________</t>
  </si>
  <si>
    <t xml:space="preserve"> Is this hospital-based FQHC part of an entity that owns, leases or controls multiple FQHCs?  Enter "Y" for yes or "N" for no.  If yes,</t>
  </si>
  <si>
    <t xml:space="preserve"> enter the entity's information below.</t>
  </si>
  <si>
    <t xml:space="preserve"> Name of Entity:</t>
  </si>
  <si>
    <t xml:space="preserve"> HRSA Award Number:</t>
  </si>
  <si>
    <t xml:space="preserve"> Consolidated Cost Report </t>
  </si>
  <si>
    <t>Date Requested</t>
  </si>
  <si>
    <t>Date Approved</t>
  </si>
  <si>
    <t>Number of FQHCs</t>
  </si>
  <si>
    <t xml:space="preserve"> Is this hospital-based FQHC filing a consolidated cost report per CMS Pub. 100-04, chapter 9, §30.8?  Enter "Y" for yes or "N" for no in column 1.</t>
  </si>
  <si>
    <t xml:space="preserve"> If column 1 is yes, complete columns 2 through 4, and line 9 beginning with line 9.01.  If column 1 is no, leave line 9 blank.  (see instructions)</t>
  </si>
  <si>
    <t xml:space="preserve"> What type of organization is this hospital-based FQHC?   If you operate as more than one sub-type of an organization, enter only the applicable alpha</t>
  </si>
  <si>
    <t xml:space="preserve"> characters in column 2.  (see instructions)  </t>
  </si>
  <si>
    <t xml:space="preserve"> Did this hospital-based FQHC receive a grant under §330 of the PHS Act during this cost reporting period?  If this is a consolidated cost report, did the hospital-based FQHC reported</t>
  </si>
  <si>
    <t xml:space="preserve"> If the response to line 11 is yes, indicate in column 1, the type of HRSA grant that was awarded (see instructions).  Enter the date of the grant award in</t>
  </si>
  <si>
    <t xml:space="preserve"> Did this hospital-based FQHC submit an initial deeming or annual redeeming application for medical malpractice coverage under the FTCA with HRSA?  Enter "Y" for</t>
  </si>
  <si>
    <t xml:space="preserve"> yes or "N" for no in column 1.  If column 1 is yes,  enter the effective date of coverage in column 2.</t>
  </si>
  <si>
    <t>40-523.1</t>
  </si>
  <si>
    <t xml:space="preserve"> Therapists (sum of columns 1 and 2, line 12.01 times column 2, line 10)</t>
  </si>
  <si>
    <t xml:space="preserve"> Assistants (column 3, line 12.01 times column 3, line 10)</t>
  </si>
  <si>
    <t xml:space="preserve"> Optional travel expense (line 8 times the sum of columns 1-3, line 13.01)</t>
  </si>
  <si>
    <t>line 22</t>
  </si>
  <si>
    <t xml:space="preserve"> Subtotal (sum of lines 1-9)</t>
  </si>
  <si>
    <t xml:space="preserve"> Subtotal (sum of lines 11-13)</t>
  </si>
  <si>
    <t xml:space="preserve"> Subtotal (sum of lines 15-20)</t>
  </si>
  <si>
    <t xml:space="preserve"> Total Cost of Health Care Services</t>
  </si>
  <si>
    <t xml:space="preserve"> Total Nonreimbursable Costs (sum of lines 23-27)</t>
  </si>
  <si>
    <t xml:space="preserve"> Total facility costs (sum of lines 22,  28 and 31)</t>
  </si>
  <si>
    <t xml:space="preserve"> Total costs of health care services (from Worksheet M-1, column 7, line 22)</t>
  </si>
  <si>
    <t xml:space="preserve"> Total nonreimbursable costs (from Worksheet M-1, column 7, line 28)</t>
  </si>
  <si>
    <t xml:space="preserve"> (1)</t>
  </si>
  <si>
    <t xml:space="preserve"> Total visits (from Worksheet M-2, column 5, line 8)</t>
  </si>
  <si>
    <t xml:space="preserve"> Physicians visits under agreement (from Worksheet M-2, column 5, line 9)</t>
  </si>
  <si>
    <t xml:space="preserve"> Total program charges  (see instructions)(from contractor's records)</t>
  </si>
  <si>
    <t xml:space="preserve"> Total program preventive charges  (see instructions)(from provider's records)</t>
  </si>
  <si>
    <t xml:space="preserve"> Total program preventive costs (see instructions)</t>
  </si>
  <si>
    <t xml:space="preserve"> Total program non-preventive costs (see instructions)</t>
  </si>
  <si>
    <t xml:space="preserve"> Less:  Beneficiary deductible for RHC only (see instructions) (from contractor records)</t>
  </si>
  <si>
    <t xml:space="preserve"> Allowable bad debts for dual eligible beneficiaries (see instructions)</t>
  </si>
  <si>
    <t xml:space="preserve"> Protested amounts (nonallowable cost report items) in accordance with CMS</t>
  </si>
  <si>
    <t xml:space="preserve"> Pub. 15-2, chapter 1, section 115.2</t>
  </si>
  <si>
    <t xml:space="preserve"> Health care staff cost (from Worksheet M-1, column 7, line 10)</t>
  </si>
  <si>
    <t>mm/did/ivy</t>
  </si>
  <si>
    <t xml:space="preserve"> RECLASSIFICATION AND ADJUSTMENT OF TRIAL BALANCE OF EXPENSES</t>
  </si>
  <si>
    <t xml:space="preserve"> WORKSHEET N-1</t>
  </si>
  <si>
    <t xml:space="preserve"> FOR HOSPITAL-BASED FQHC</t>
  </si>
  <si>
    <t xml:space="preserve"> _________________</t>
  </si>
  <si>
    <t xml:space="preserve"> TO: ___________</t>
  </si>
  <si>
    <t xml:space="preserve"> Cap Rel Costs-Bldg and Fix</t>
  </si>
  <si>
    <t xml:space="preserve"> Cap Rel Costs-Mvble Equip</t>
  </si>
  <si>
    <t xml:space="preserve"> Janitorial </t>
  </si>
  <si>
    <t xml:space="preserve"> Medical Records</t>
  </si>
  <si>
    <t xml:space="preserve"> Subtotal - Administrative Overhead</t>
  </si>
  <si>
    <t xml:space="preserve"> Transportation</t>
  </si>
  <si>
    <t xml:space="preserve"> Subtotal - Total Overhead </t>
  </si>
  <si>
    <t xml:space="preserve"> DIRECT CARE COST CENTERS</t>
  </si>
  <si>
    <t xml:space="preserve"> Visiting Registered Nurse</t>
  </si>
  <si>
    <t xml:space="preserve"> Visiting Licensed Practical Nurse</t>
  </si>
  <si>
    <t xml:space="preserve"> Certified Nurse Midwife</t>
  </si>
  <si>
    <t xml:space="preserve"> Reg Dietician/Cert DSMT/MNT Educator</t>
  </si>
  <si>
    <t xml:space="preserve"> Physical Therapist</t>
  </si>
  <si>
    <t xml:space="preserve"> Occupational Therapist</t>
  </si>
  <si>
    <t xml:space="preserve"> Other Allied Health Personnel </t>
  </si>
  <si>
    <t xml:space="preserve"> Subtotal - Direct Patient Care Services</t>
  </si>
  <si>
    <t>40-664</t>
  </si>
  <si>
    <t xml:space="preserve"> REIMBURSABLE PASS THROUGH COSTS</t>
  </si>
  <si>
    <t xml:space="preserve"> Pneumococcal Vaccines &amp; Med Supplies</t>
  </si>
  <si>
    <t xml:space="preserve"> Influenza Vaccines &amp; Med Supplies</t>
  </si>
  <si>
    <t xml:space="preserve"> Subtotal - Reimbursable Pass through Costs</t>
  </si>
  <si>
    <t xml:space="preserve"> OTHER FQHC SERVICES</t>
  </si>
  <si>
    <t xml:space="preserve"> Medicare Excluded Services</t>
  </si>
  <si>
    <t xml:space="preserve"> Diagnostic &amp; Screening Lab Tests</t>
  </si>
  <si>
    <t xml:space="preserve"> Radiology - Diagnostic</t>
  </si>
  <si>
    <t xml:space="preserve"> Prosthetic Devices</t>
  </si>
  <si>
    <t xml:space="preserve"> Durable Medical Equipment</t>
  </si>
  <si>
    <t xml:space="preserve"> Telehealth</t>
  </si>
  <si>
    <t xml:space="preserve"> Chronic Care Management</t>
  </si>
  <si>
    <t xml:space="preserve"> Subtotal - Other FQHC Services</t>
  </si>
  <si>
    <t xml:space="preserve"> NONREIMBURSABLE COST CENTERS </t>
  </si>
  <si>
    <t xml:space="preserve"> Retail Pharmacy</t>
  </si>
  <si>
    <t xml:space="preserve"> Other Nonreimbursable </t>
  </si>
  <si>
    <t>40-665</t>
  </si>
  <si>
    <t xml:space="preserve"> CALCULATION OF HOSPITAL-BASED FQHC COST PER VISIT</t>
  </si>
  <si>
    <t xml:space="preserve"> WORKSHEET N-2</t>
  </si>
  <si>
    <t>Total Visits</t>
  </si>
  <si>
    <t>Title XVIII Visits</t>
  </si>
  <si>
    <t>Title XVIII Costs</t>
  </si>
  <si>
    <t>Positions</t>
  </si>
  <si>
    <t xml:space="preserve"> Totals</t>
  </si>
  <si>
    <t xml:space="preserve"> Total Cost Per Visit</t>
  </si>
  <si>
    <t>40-666</t>
  </si>
  <si>
    <t xml:space="preserve"> WORKSHEET N-3</t>
  </si>
  <si>
    <t xml:space="preserve"> FROM: ____________</t>
  </si>
  <si>
    <t xml:space="preserve"> Total administrative overhead (from Worksheet N-1, column 7, line 8)</t>
  </si>
  <si>
    <t xml:space="preserve"> cost (line 5 / line 6)</t>
  </si>
  <si>
    <t xml:space="preserve"> administration (sum of lines 5 and 9)</t>
  </si>
  <si>
    <t xml:space="preserve"> to Medicare beneficiaries </t>
  </si>
  <si>
    <t>40-667</t>
  </si>
  <si>
    <t xml:space="preserve"> CALCULATION OF HOSPITAL-BASED FQHC REIMBURSEMENT SETTLEMENT</t>
  </si>
  <si>
    <t xml:space="preserve"> WORKSHEET N-4</t>
  </si>
  <si>
    <t xml:space="preserve"> Medicare advantage supplemental payments (for information only)</t>
  </si>
  <si>
    <t xml:space="preserve"> Total amount payable for program beneficiaries (line 4 minus line 5)</t>
  </si>
  <si>
    <t xml:space="preserve"> Net Medicare reimbursement excluding bad debts (line 6 minus line 7) </t>
  </si>
  <si>
    <t xml:space="preserve"> Subtotal (line 8 plus line 10) </t>
  </si>
  <si>
    <t xml:space="preserve"> Other adjustments (specify) (see instructions)</t>
  </si>
  <si>
    <t xml:space="preserve"> Amount due hospital-based FQHC prior to the sequestration adjustment (see instructions)</t>
  </si>
  <si>
    <t xml:space="preserve"> Amount due hospital-based FQHC after sequestration adjustment (see instructions)</t>
  </si>
  <si>
    <t>40-668</t>
  </si>
  <si>
    <t xml:space="preserve"> ANALYSIS OF PAYMENTS TO HOSPITAL-BASED FQHC FOR SERVICES RENDERED</t>
  </si>
  <si>
    <t xml:space="preserve"> WORKSHEET N-5</t>
  </si>
  <si>
    <t xml:space="preserve"> Total interim payments paid to hospital-based FQHC</t>
  </si>
  <si>
    <t xml:space="preserve"> Interim payments payable on individual bills, either submitted or to be submitted to the contractor </t>
  </si>
  <si>
    <t xml:space="preserve"> Program to </t>
  </si>
  <si>
    <t xml:space="preserve"> Provider</t>
  </si>
  <si>
    <t xml:space="preserve"> Provider to </t>
  </si>
  <si>
    <t xml:space="preserve"> Program</t>
  </si>
  <si>
    <t xml:space="preserve"> (transfer to Wkst. N-4, line 17)</t>
  </si>
  <si>
    <t xml:space="preserve"> Program to</t>
  </si>
  <si>
    <t xml:space="preserve"> payment after desk review. Also show </t>
  </si>
  <si>
    <t xml:space="preserve"> Determine net settlement amount (balance</t>
  </si>
  <si>
    <t xml:space="preserve"> Program to provider</t>
  </si>
  <si>
    <t xml:space="preserve"> Provider to program</t>
  </si>
  <si>
    <t>40-669</t>
  </si>
  <si>
    <t xml:space="preserve"> ANALYSIS  OF  HOSPITAL-BASED  HOSPICE  COSTS</t>
  </si>
  <si>
    <t xml:space="preserve"> WORKSHEET  O</t>
  </si>
  <si>
    <t xml:space="preserve"> HOSPICE CCN:</t>
  </si>
  <si>
    <t>( col. 1 plus</t>
  </si>
  <si>
    <t>col. 2 )</t>
  </si>
  <si>
    <t>FICATIONS</t>
  </si>
  <si>
    <t>( col. 5 ± col. 6 )</t>
  </si>
  <si>
    <t xml:space="preserve"> GENERAL  SERVICE  COST  CENTERS</t>
  </si>
  <si>
    <t xml:space="preserve"> Cap Rel Costs-Bldg &amp; Fixt*</t>
  </si>
  <si>
    <t xml:space="preserve"> Cap Rel Costs-Mvble Equip*</t>
  </si>
  <si>
    <t xml:space="preserve"> Employee Benefits Department*</t>
  </si>
  <si>
    <t xml:space="preserve"> Administrative &amp; General *</t>
  </si>
  <si>
    <t xml:space="preserve"> Plant Operation and Maintenance*</t>
  </si>
  <si>
    <t xml:space="preserve"> Laundry &amp; Linen Service*</t>
  </si>
  <si>
    <t xml:space="preserve"> Housekeeping*</t>
  </si>
  <si>
    <t xml:space="preserve"> Dietary*</t>
  </si>
  <si>
    <t xml:space="preserve"> Nursing Administration*</t>
  </si>
  <si>
    <t xml:space="preserve"> Routine Medical Supplies*</t>
  </si>
  <si>
    <t xml:space="preserve"> Medical Records*</t>
  </si>
  <si>
    <t xml:space="preserve"> Staff Transportation*</t>
  </si>
  <si>
    <t xml:space="preserve"> Volunteer Service Coordination*</t>
  </si>
  <si>
    <t xml:space="preserve"> Pharmacy*</t>
  </si>
  <si>
    <t xml:space="preserve"> Physician Administrative Services*</t>
  </si>
  <si>
    <t xml:space="preserve"> Other General Service*</t>
  </si>
  <si>
    <t xml:space="preserve"> Patient/Residential Care Services</t>
  </si>
  <si>
    <t xml:space="preserve"> DIRECT  PATIENT  CARE  SERVICE  COST  CENTERS</t>
  </si>
  <si>
    <t xml:space="preserve"> Inpatient Care-Contracted**</t>
  </si>
  <si>
    <t xml:space="preserve"> Physician Services**</t>
  </si>
  <si>
    <t xml:space="preserve"> Nurse Practitioner**</t>
  </si>
  <si>
    <t xml:space="preserve"> Registered Nurse**</t>
  </si>
  <si>
    <t xml:space="preserve"> LPN/LVN**</t>
  </si>
  <si>
    <t xml:space="preserve"> Physical Therapy**</t>
  </si>
  <si>
    <t xml:space="preserve"> Occupational Therapy**</t>
  </si>
  <si>
    <t xml:space="preserve"> Speech/ Language Pathology**</t>
  </si>
  <si>
    <t xml:space="preserve"> Medical Social Services**</t>
  </si>
  <si>
    <t xml:space="preserve"> Spiritual Counseling**</t>
  </si>
  <si>
    <t xml:space="preserve"> Dietary Counseling**</t>
  </si>
  <si>
    <t xml:space="preserve"> Counseling - Other**</t>
  </si>
  <si>
    <t xml:space="preserve"> Hospice Aide and Homemaker Services**</t>
  </si>
  <si>
    <t xml:space="preserve"> Durable Medical Equipment/Oxygen**</t>
  </si>
  <si>
    <t xml:space="preserve"> Patient Transportation**</t>
  </si>
  <si>
    <t xml:space="preserve"> *</t>
  </si>
  <si>
    <t>Transfer the amounts in column 7 to Wkst. O-5, col. 1, line as appropriate.</t>
  </si>
  <si>
    <t xml:space="preserve"> **</t>
  </si>
  <si>
    <t>See instructions.  Do not transfer the amounts in col. 7 to Wkst. O-5.</t>
  </si>
  <si>
    <t>40-670</t>
  </si>
  <si>
    <t xml:space="preserve"> DIRECT  PATIENT  CARE  SERVICE  COST  CENTERS  (Cont.)</t>
  </si>
  <si>
    <t xml:space="preserve"> Imaging Services**</t>
  </si>
  <si>
    <t xml:space="preserve"> Labs and Diagnostics**</t>
  </si>
  <si>
    <t xml:space="preserve"> Medical Supplies-Non-routine**</t>
  </si>
  <si>
    <t xml:space="preserve"> Outpatient Services**</t>
  </si>
  <si>
    <t xml:space="preserve"> Palliative Radiation Therapy**</t>
  </si>
  <si>
    <t xml:space="preserve"> Palliative Chemotherapy**</t>
  </si>
  <si>
    <t xml:space="preserve"> Other Patient Care Services**</t>
  </si>
  <si>
    <t xml:space="preserve"> NONREIMBURSABLE  COST  CENTERS</t>
  </si>
  <si>
    <t xml:space="preserve"> Bereavement Program *</t>
  </si>
  <si>
    <t xml:space="preserve"> Volunteer Program *</t>
  </si>
  <si>
    <t xml:space="preserve"> Fundraising*</t>
  </si>
  <si>
    <t xml:space="preserve"> Hospice/Palliative Medicine Fellows*</t>
  </si>
  <si>
    <t xml:space="preserve"> Palliative Care Program*</t>
  </si>
  <si>
    <t xml:space="preserve"> Other Physician Services*</t>
  </si>
  <si>
    <t xml:space="preserve"> Residential Care *</t>
  </si>
  <si>
    <t xml:space="preserve"> Advertising*</t>
  </si>
  <si>
    <t xml:space="preserve"> Telehealth/Telemonitoring*</t>
  </si>
  <si>
    <t xml:space="preserve"> Thrift Store*</t>
  </si>
  <si>
    <t xml:space="preserve"> Nursing Facility Room &amp; Board*</t>
  </si>
  <si>
    <t xml:space="preserve"> Other Nonreimbursable*</t>
  </si>
  <si>
    <t>40-671</t>
  </si>
  <si>
    <t xml:space="preserve"> WORKSHEET  O-1</t>
  </si>
  <si>
    <t xml:space="preserve"> HOSPICE  CONTINUOUS  HOME  CARE</t>
  </si>
  <si>
    <t xml:space="preserve"> Inpatient Care - Contracted</t>
  </si>
  <si>
    <t xml:space="preserve"> Registered Nurse</t>
  </si>
  <si>
    <t xml:space="preserve"> LPN/LVN</t>
  </si>
  <si>
    <t xml:space="preserve"> Hospice Aide and Homemaker Services</t>
  </si>
  <si>
    <t xml:space="preserve"> Medical Supplies-Non-routine</t>
  </si>
  <si>
    <t xml:space="preserve"> Outpatient Services</t>
  </si>
  <si>
    <t xml:space="preserve"> Palliative Radiation Therapy</t>
  </si>
  <si>
    <t xml:space="preserve"> Palliative Chemotherapy</t>
  </si>
  <si>
    <t xml:space="preserve"> Other Patient Care Svc</t>
  </si>
  <si>
    <t xml:space="preserve"> Total *</t>
  </si>
  <si>
    <t>Transfer the amount in column 7 to Wkst. O-5, column 1, line 50</t>
  </si>
  <si>
    <t>40-672</t>
  </si>
  <si>
    <t xml:space="preserve"> WORKSHEET  O-2</t>
  </si>
  <si>
    <t xml:space="preserve"> HOSPICE  ROUTINE  HOME  CARE</t>
  </si>
  <si>
    <t>Total *</t>
  </si>
  <si>
    <t>Transfer the amount in column 7 to Wkst. O-5, column 1, line 51</t>
  </si>
  <si>
    <t>40-673</t>
  </si>
  <si>
    <t xml:space="preserve"> WORKSHEET  O-3</t>
  </si>
  <si>
    <t xml:space="preserve"> HOSPICE  INPATIENT  RESPITE  CARE</t>
  </si>
  <si>
    <t>Transfer the amount in column 7 to Wkst. O-5, column 1, line 52</t>
  </si>
  <si>
    <t>40-674</t>
  </si>
  <si>
    <t xml:space="preserve"> WORKSHEET  O-4</t>
  </si>
  <si>
    <t xml:space="preserve"> HOSPICE  GENERAL  INPATIENT  CARE</t>
  </si>
  <si>
    <t>Transfer the amount in column 7 to Wkst. O-5, column 1, line 53</t>
  </si>
  <si>
    <t>40-675</t>
  </si>
  <si>
    <t xml:space="preserve"> COST  ALLOCATION  -  DETERMINATION  OF  HOSPITAL-BASED  HOSPICE</t>
  </si>
  <si>
    <t xml:space="preserve"> WORKSHEET  O-5</t>
  </si>
  <si>
    <t xml:space="preserve"> NET  EXPENSES  FOR  ALLOCATION</t>
  </si>
  <si>
    <t>DIRECT</t>
  </si>
  <si>
    <t>( see instructions )</t>
  </si>
  <si>
    <t>( sum of cols. 1 + 2 )</t>
  </si>
  <si>
    <t>Descriptions</t>
  </si>
  <si>
    <t xml:space="preserve"> Cap Rel Costs-Bldg &amp; Fixt</t>
  </si>
  <si>
    <t xml:space="preserve"> Administrative &amp; General </t>
  </si>
  <si>
    <t xml:space="preserve"> Dietary </t>
  </si>
  <si>
    <t xml:space="preserve"> Routine Medical Supplies</t>
  </si>
  <si>
    <t xml:space="preserve"> Staff Transportation</t>
  </si>
  <si>
    <t xml:space="preserve"> Physician Administrative Services</t>
  </si>
  <si>
    <t xml:space="preserve"> Other General Service</t>
  </si>
  <si>
    <t xml:space="preserve"> LEVEL  OF  CARE</t>
  </si>
  <si>
    <t xml:space="preserve"> Bereavement Program</t>
  </si>
  <si>
    <t xml:space="preserve"> Volunteer Program</t>
  </si>
  <si>
    <t xml:space="preserve"> Hospice/Palliative Medicine Fellows</t>
  </si>
  <si>
    <t xml:space="preserve"> Palliative Care Program</t>
  </si>
  <si>
    <t xml:space="preserve"> Other Physician Services</t>
  </si>
  <si>
    <t xml:space="preserve"> Residential Care</t>
  </si>
  <si>
    <t xml:space="preserve"> Advertising</t>
  </si>
  <si>
    <t xml:space="preserve"> Telehealth/Telemonitoring</t>
  </si>
  <si>
    <t xml:space="preserve"> Thrift Store</t>
  </si>
  <si>
    <t xml:space="preserve"> Nursing Facility Room &amp; Board</t>
  </si>
  <si>
    <t xml:space="preserve"> Other Nonreimbursable</t>
  </si>
  <si>
    <t xml:space="preserve"> Negative Cost Center</t>
  </si>
  <si>
    <t>40-676</t>
  </si>
  <si>
    <t xml:space="preserve"> COST  ALLOCATION  -  HOSPITAL-BASED  HOSPICE  GENERAL  SERVICE  COSTS</t>
  </si>
  <si>
    <t xml:space="preserve"> WORKSHEET  O-6</t>
  </si>
  <si>
    <t xml:space="preserve"> PART  I</t>
  </si>
  <si>
    <t>CAP REL</t>
  </si>
  <si>
    <t>BLDG</t>
  </si>
  <si>
    <t>MVBLE</t>
  </si>
  <si>
    <t>OP &amp;</t>
  </si>
  <si>
    <t>&amp; FIX</t>
  </si>
  <si>
    <t>EQUIP</t>
  </si>
  <si>
    <t>MAINT</t>
  </si>
  <si>
    <t>3A</t>
  </si>
  <si>
    <t xml:space="preserve"> Negative Cost Center </t>
  </si>
  <si>
    <t>40-677</t>
  </si>
  <si>
    <t xml:space="preserve">NURSING </t>
  </si>
  <si>
    <t xml:space="preserve">MEDICAL </t>
  </si>
  <si>
    <t>STAFF</t>
  </si>
  <si>
    <t>PATIENT /</t>
  </si>
  <si>
    <t>SVC COOR-</t>
  </si>
  <si>
    <t>ADMIN</t>
  </si>
  <si>
    <t>DINATION</t>
  </si>
  <si>
    <t>CARE SVCS</t>
  </si>
  <si>
    <t xml:space="preserve"> Continuous Home Care</t>
  </si>
  <si>
    <t xml:space="preserve"> Routine Home Care</t>
  </si>
  <si>
    <t xml:space="preserve"> Inpatient Respite Care</t>
  </si>
  <si>
    <t xml:space="preserve"> General Inpatient Care</t>
  </si>
  <si>
    <t>40-678</t>
  </si>
  <si>
    <t xml:space="preserve"> COST  ALLOCATION  -  HOSPITAL-BASED  HOSPICE  GENERAL  SERVICE  COSTS  STATISTICAL  BASIS</t>
  </si>
  <si>
    <t xml:space="preserve"> PART  II</t>
  </si>
  <si>
    <t>( Square</t>
  </si>
  <si>
    <t>( Dollar</t>
  </si>
  <si>
    <t>( Gross</t>
  </si>
  <si>
    <t>( Accum.</t>
  </si>
  <si>
    <t>( In-Facil-</t>
  </si>
  <si>
    <t>Feet )</t>
  </si>
  <si>
    <t>Value )</t>
  </si>
  <si>
    <t>Salaries )</t>
  </si>
  <si>
    <t>Cost )</t>
  </si>
  <si>
    <t>ity Days )</t>
  </si>
  <si>
    <t xml:space="preserve"> Cost to be allocated  (per Wkst. O-6, Part I)</t>
  </si>
  <si>
    <t xml:space="preserve"> Unit cost multiplier</t>
  </si>
  <si>
    <t>40-679</t>
  </si>
  <si>
    <t>( Direct</t>
  </si>
  <si>
    <t>( Patient</t>
  </si>
  <si>
    <t>( Hours of</t>
  </si>
  <si>
    <t>( Specify</t>
  </si>
  <si>
    <t>Nurs. Hrs. )</t>
  </si>
  <si>
    <t>Days )</t>
  </si>
  <si>
    <t>( Mileage )</t>
  </si>
  <si>
    <t>Service )</t>
  </si>
  <si>
    <t>( Charges )</t>
  </si>
  <si>
    <t>Basis )</t>
  </si>
  <si>
    <t>40-680</t>
  </si>
  <si>
    <t xml:space="preserve">           FORM CMS-2552-10</t>
  </si>
  <si>
    <t xml:space="preserve"> APPORTIONMENT  OF  HOSPITAL-BASED  HOSPICE  SHARED  SERVICE  COSTS  BY  LEVEL  OF  CARE</t>
  </si>
  <si>
    <t xml:space="preserve"> WORKSHEET O-7</t>
  </si>
  <si>
    <t>Charges by LOC (from Provider Records)</t>
  </si>
  <si>
    <t>Shared Service Costs by LOC</t>
  </si>
  <si>
    <t>Pt. I, col. 9,</t>
  </si>
  <si>
    <t>HCHC</t>
  </si>
  <si>
    <t>HRHC</t>
  </si>
  <si>
    <t>HIRC</t>
  </si>
  <si>
    <t>HGIP</t>
  </si>
  <si>
    <t>( col. 1 x col.  2 )</t>
  </si>
  <si>
    <t>( col. 1 x col.  3 )</t>
  </si>
  <si>
    <t>( col. 1 x col.  4 )</t>
  </si>
  <si>
    <t>( col. 1 x col.  5 )</t>
  </si>
  <si>
    <t xml:space="preserve"> Totals  (sum of lines 1 through 10) </t>
  </si>
  <si>
    <t>40-681</t>
  </si>
  <si>
    <t xml:space="preserve"> CALCULATION  OF  HOSPITAL-BASED  HOSPICE  PER  DIEM  COST</t>
  </si>
  <si>
    <t xml:space="preserve"> WORKSHEET  O-8</t>
  </si>
  <si>
    <t>TITLE  XVIII</t>
  </si>
  <si>
    <t>TITLE  XIX</t>
  </si>
  <si>
    <t>MEDICARE</t>
  </si>
  <si>
    <t>MEDICAID</t>
  </si>
  <si>
    <t xml:space="preserve"> Total cost  (Wkst. O-6, Part I, col 18, line 50 plus Wkst. O-7, col. 6, line 11)</t>
  </si>
  <si>
    <t xml:space="preserve"> Total unduplicated days  (Wkst. S-9, col. 4, line 10)</t>
  </si>
  <si>
    <t xml:space="preserve"> Total average cost per diem  (line 1 divided by line 2)</t>
  </si>
  <si>
    <t xml:space="preserve"> Unduplicated program days  (Wkst. S-9, col. as appropriate, line 10)</t>
  </si>
  <si>
    <t xml:space="preserve"> Program cost  (line 3 times line 4)</t>
  </si>
  <si>
    <t xml:space="preserve"> Total cost  (Wkst. O-6, Part I, col. 18, line 51 plus Wkst. O-7, col. 7, line 11)</t>
  </si>
  <si>
    <t xml:space="preserve"> Total unduplicated days  (Wkst. S-9, col. 4, line 11)</t>
  </si>
  <si>
    <t xml:space="preserve"> Total average cost per diem  (line 6 divided by line 7)</t>
  </si>
  <si>
    <t xml:space="preserve"> Unduplicated program days  (Wkst. S-9, col. as appropriate, line 11)</t>
  </si>
  <si>
    <t xml:space="preserve"> Program cost  (line 8 times line 9)</t>
  </si>
  <si>
    <t xml:space="preserve"> Total cost  (Wkst. O-6, Part I, col. 18, line 52 plus Wkst. O-7, col. 8, line 11)</t>
  </si>
  <si>
    <t xml:space="preserve"> Total unduplicated days  (Wkst. S-9, col. 4, line 12)</t>
  </si>
  <si>
    <t xml:space="preserve"> Total average cost per diem  (line 11 divided by line 12)</t>
  </si>
  <si>
    <t xml:space="preserve"> Unduplicated program days  (Wkst. S-9, col. as appropriate, line 12)</t>
  </si>
  <si>
    <t xml:space="preserve"> Program cost  (line 13 times line 14)</t>
  </si>
  <si>
    <t xml:space="preserve"> Total cost  (Wkst. O-6, Part I, col. 18, line 53 plus Wkst. O-7, col. 9, line 11)</t>
  </si>
  <si>
    <t xml:space="preserve"> Total unduplicated days  (Wkst. S-9, col. 4, line 13)</t>
  </si>
  <si>
    <t xml:space="preserve"> Total average cost per diem  (line 16 divided by line 17)</t>
  </si>
  <si>
    <t xml:space="preserve"> Unduplicated program days  (Wkst. S-9, col. as appropriate, line 13)</t>
  </si>
  <si>
    <t xml:space="preserve"> Program cost (line 18 times line 19)</t>
  </si>
  <si>
    <t xml:space="preserve"> TOTAL  HOSPICE  CARE</t>
  </si>
  <si>
    <t xml:space="preserve"> Total cost  (sum of line 1 + line 6 + line 11 + line 16)</t>
  </si>
  <si>
    <t xml:space="preserve"> Total unduplicated days  (Wkst. S-9, col. 4, line 14)</t>
  </si>
  <si>
    <t xml:space="preserve"> Average cost per diem  (line 21 divided by line 22)</t>
  </si>
  <si>
    <t>40-682</t>
  </si>
  <si>
    <t>Rev. 10</t>
  </si>
  <si>
    <t xml:space="preserve">Rev. 10 </t>
  </si>
  <si>
    <t xml:space="preserve"> Islet isolation add-on payment</t>
  </si>
  <si>
    <t xml:space="preserve"> Unweighted dental and podiatric resident FTE count for the current year </t>
  </si>
  <si>
    <t xml:space="preserve">  Unweighted adjustment for residents in initial years of new programs</t>
  </si>
  <si>
    <t xml:space="preserve"> Unweighted adjustment for residents displaced by program or hospital closure</t>
  </si>
  <si>
    <t xml:space="preserve"> If column 1 is yes, enter the number of section 1876 Medicare days in column 2.  (see instructions)</t>
  </si>
  <si>
    <t xml:space="preserve"> What type of organization is this hospital-based FQHC?  If you operate as more than one sub-type of an organization, enter only the applicable</t>
  </si>
  <si>
    <t xml:space="preserve"> in this cost reporting period.  (see instructions)</t>
  </si>
  <si>
    <t xml:space="preserve"> PART IV - CONTRACTED STATISTICAL DATA FOR COST REPORTING PERIODS BEGINNING ON OR AFTER OCTOBER 1, 2015</t>
  </si>
  <si>
    <t xml:space="preserve"> Subtotal - Non-Reimbursable Costs</t>
  </si>
  <si>
    <t xml:space="preserve"> TOTAL (sum of lines 13, 37, 49, 70, and 79) </t>
  </si>
  <si>
    <t xml:space="preserve"> Health Insurance (Self Funded with a Third Party Administrator)</t>
  </si>
  <si>
    <t xml:space="preserve"> Health Insurance (Purchased)</t>
  </si>
  <si>
    <t xml:space="preserve"> Total PPS payments (sum of lines 1 and 2) </t>
  </si>
  <si>
    <t xml:space="preserve"> Full standard payment amount</t>
  </si>
  <si>
    <t xml:space="preserve"> Site neutral payment amount - Cost</t>
  </si>
  <si>
    <t xml:space="preserve"> Site neutral payment amount - IPPS comparable</t>
  </si>
  <si>
    <t xml:space="preserve"> Short stay outlier standard payment amount</t>
  </si>
  <si>
    <t xml:space="preserve"> Home office salaries </t>
  </si>
  <si>
    <t xml:space="preserve"> Related organization salaries </t>
  </si>
  <si>
    <t xml:space="preserve"> TOTAL (sum of lines 1 through 49)</t>
  </si>
  <si>
    <t>Additional adjustments may be made on lines 33 through 49 and subscripts thereof.</t>
  </si>
  <si>
    <t xml:space="preserve">4.01 </t>
  </si>
  <si>
    <t xml:space="preserve">7.01 </t>
  </si>
  <si>
    <t xml:space="preserve"> yes or "N" for no in column 1.  If yes, enter in column 2, the number of FTE residents that your hospital-based FQHC trained and received funding through your</t>
  </si>
  <si>
    <t xml:space="preserve"> Pioneer ACO demonstration payment adjustment  (see instructions)</t>
  </si>
  <si>
    <t xml:space="preserve">16.01 </t>
  </si>
  <si>
    <t xml:space="preserve">16.02 </t>
  </si>
  <si>
    <t xml:space="preserve">16.03 </t>
  </si>
  <si>
    <t xml:space="preserve">16.04 </t>
  </si>
  <si>
    <t xml:space="preserve">16.05 </t>
  </si>
  <si>
    <t xml:space="preserve">23.01 </t>
  </si>
  <si>
    <t xml:space="preserve">25.50 </t>
  </si>
  <si>
    <t xml:space="preserve">26.01 </t>
  </si>
  <si>
    <t xml:space="preserve"> Subtotal (sum of lines 3.01 through 3.49 minus sum of lines 3.50 through 3.98)</t>
  </si>
  <si>
    <t xml:space="preserve"> Subtotal (sum of lines 5.01 through 5.49 minus sum of lines 5.50 through 5.98)</t>
  </si>
  <si>
    <t xml:space="preserve"> period.  (see instructions)</t>
  </si>
  <si>
    <t xml:space="preserve"> Total Wage Related cost (Sum of lines 1 through 23)</t>
  </si>
  <si>
    <t xml:space="preserve"> on line 1, column 1, receive a grant under §330 of the PHS Act during this cost reporting period?  Enter "Y" for yes or "N" for no.  (complete line 12)</t>
  </si>
  <si>
    <t xml:space="preserve"> column 2, and enter the grant award number in column 3.  If you received more than one grant subscript this line accordingly.</t>
  </si>
  <si>
    <t xml:space="preserve"> Did this hospital-based FQHC receive a grant under §330 of the PHS Act during this cost reporting period?  Enter "Y" for yes or "N" for no.  (complete line 6)</t>
  </si>
  <si>
    <t xml:space="preserve"> Did this hospital-based FQHC receive a THC development grant authorized under Part C of Title VII of the PHS Act  from HRSA?  Enter "Y" for</t>
  </si>
  <si>
    <t xml:space="preserve"> Did this hospital-based FQHC receive a THC development grant authorized under Part C of Title VII of the PHS Act  from HRSA? </t>
  </si>
  <si>
    <t xml:space="preserve"> List of Consolidated Providers:</t>
  </si>
  <si>
    <t>This page is reserved for future use.</t>
  </si>
  <si>
    <t>40-523.4</t>
  </si>
  <si>
    <t>LOW VOLUME</t>
  </si>
  <si>
    <t>FORM CMS-2552-10 (11-2016)  (INSTRUCTIONS FOR THIS WORKSHEET ARE PUBLISHED IN CMS PUB. 15-2, SECTION 4007)</t>
  </si>
  <si>
    <t>11-16</t>
  </si>
  <si>
    <t xml:space="preserve">     and line 27, column 1, should agree with Worksheet B, Part I, column 24, less the sum of columns 21 and 22, for line 74 or line 94, as appropriate.</t>
  </si>
  <si>
    <t>*  Line 17, column 1, should agree with Worksheet A, column 7 for line 74 or line 94, as appropriate,</t>
  </si>
  <si>
    <t>FORM CMS-2552-10 (11-2016)  (INSTRUCTIONS FOR THIS WORKSHEET ARE PUBLISHED IN CMS PUB. 15-2, SECTION 4046)</t>
  </si>
  <si>
    <t>FORM CMS 2552-10 (11-2016)  (INSTRUCTIONS FOR THIS WORKSHEET ARE PUBLISHED IN CMS PUB. 15-2, SECTION 4041)</t>
  </si>
  <si>
    <t xml:space="preserve"> Totals (sum of lines 1 through19)</t>
  </si>
  <si>
    <t xml:space="preserve"> Physician and Non Physician-Part B</t>
  </si>
  <si>
    <t xml:space="preserve"> Non-physician-Part B for hospital-based RHC and FQHC services</t>
  </si>
  <si>
    <t xml:space="preserve"> Home office and/or related organization personnel</t>
  </si>
  <si>
    <t xml:space="preserve"> Health Insurance (Purchased or Self Funded)</t>
  </si>
  <si>
    <t xml:space="preserve"> Health Insurance (Self Funded without a Third Party Administrator)</t>
  </si>
  <si>
    <t xml:space="preserve"> HOSPITAL-BASED FQHCs ONLY:  Designation - Enter "R" for rural or "U" for urban</t>
  </si>
  <si>
    <t xml:space="preserve"> Does this facility operate as other than a hospital-based RHC or FQHC?  Enter "Y" for yes or "N" for no in column 1.</t>
  </si>
  <si>
    <t xml:space="preserve"> RHC/FQHC name: _______________________________________________</t>
  </si>
  <si>
    <t xml:space="preserve"> HOSPITAL-BASED HOSPICE  IDENTIFICATION  DATA </t>
  </si>
  <si>
    <t xml:space="preserve"> PARTS  I  THROUGH  IV</t>
  </si>
  <si>
    <t xml:space="preserve"> PART I - ENROLLMENT DAYS FOR COST REPORTING PERIODS BEGINNING BEFORE OCTOBER 1, 2015</t>
  </si>
  <si>
    <t>cols. 1, 2 and 5)</t>
  </si>
  <si>
    <t xml:space="preserve"> PART II - CENSUS DATA FOR COST REPORTING PERIODS BEGINNING BEFORE OCTOBER 1, 2015</t>
  </si>
  <si>
    <t xml:space="preserve"> Net revenue from state or local indigent care program (not included on lines 2, 5, or 9)</t>
  </si>
  <si>
    <t xml:space="preserve"> Charges for patients covered under state or local indigent care program (not included in lines 6 or 10)</t>
  </si>
  <si>
    <t xml:space="preserve"> Children's Health Insurance Program (CHIP)  (see instructions for each line)</t>
  </si>
  <si>
    <t xml:space="preserve"> Net revenue from stand-alone CHIP</t>
  </si>
  <si>
    <t xml:space="preserve"> Stand-alone CHIP charges</t>
  </si>
  <si>
    <t xml:space="preserve"> Stand-alone CHIP cost (line 1 times line 10)</t>
  </si>
  <si>
    <t xml:space="preserve"> Total unreimbursed cost for Medicaid, CHIP, and state and local indigent care programs (sum of lines 8, 12, and 16)</t>
  </si>
  <si>
    <t xml:space="preserve"> PART I - HOSPITAL-BASED FQHC IDENTIFICATION DATA</t>
  </si>
  <si>
    <r>
      <t xml:space="preserve"> THC grant in this cost reporting period and in column 3, enter the total</t>
    </r>
    <r>
      <rPr>
        <sz val="9"/>
        <rFont val="Times New Roman"/>
        <family val="1"/>
      </rPr>
      <t xml:space="preserve"> </t>
    </r>
    <r>
      <rPr>
        <sz val="7"/>
        <rFont val="Times New Roman"/>
        <family val="1"/>
      </rPr>
      <t>number of visits performed by residents funded by the THC grant in this cost reporting</t>
    </r>
  </si>
  <si>
    <t xml:space="preserve"> HOSPITAL-BASED  FQHC  IDENTIFICATION  DATA </t>
  </si>
  <si>
    <r>
      <t xml:space="preserve"> Unweighted FTE</t>
    </r>
    <r>
      <rPr>
        <strike/>
        <sz val="7"/>
        <rFont val="Times New Roman"/>
        <family val="1"/>
      </rPr>
      <t xml:space="preserve"> </t>
    </r>
    <r>
      <rPr>
        <sz val="7"/>
        <rFont val="Times New Roman"/>
        <family val="1"/>
      </rPr>
      <t>resident cap add-on for new programs per 42 CFR 413.79(e) (see instructions)</t>
    </r>
  </si>
  <si>
    <r>
      <t xml:space="preserve"> Adjustment (plus or minus) to the FTE cap for allopathic and osteopathic programs due to a Medicare GME </t>
    </r>
    <r>
      <rPr>
        <sz val="10"/>
        <rFont val="Arial"/>
        <family val="2"/>
      </rPr>
      <t xml:space="preserve"> </t>
    </r>
  </si>
  <si>
    <t xml:space="preserve"> ESAs (included in Renal Department)</t>
  </si>
  <si>
    <r>
      <t xml:space="preserve"> ARANESP</t>
    </r>
    <r>
      <rPr>
        <sz val="9.1"/>
        <rFont val="Times New Roman"/>
        <family val="1"/>
      </rPr>
      <t xml:space="preserve"> </t>
    </r>
    <r>
      <rPr>
        <sz val="7"/>
        <rFont val="Times New Roman"/>
        <family val="1"/>
      </rPr>
      <t>(see instructions)</t>
    </r>
  </si>
  <si>
    <t xml:space="preserve"> ESAs</t>
  </si>
  <si>
    <t>The net expenses for cost allocation on Worksheet A for the hospital-based RHC/FQHC cost center line must equal the total facility costs in column 7, line 32, of this worksheet.</t>
  </si>
  <si>
    <t xml:space="preserve"> Ratio of hospital-based RHC/FQHC services (line 10 divided by line 12)</t>
  </si>
  <si>
    <t xml:space="preserve"> Total hospital-based RHC/FQHC overhead (from Worksheet M-1, column 7, line 31)</t>
  </si>
  <si>
    <t xml:space="preserve"> Enter the amount from line 16</t>
  </si>
  <si>
    <t xml:space="preserve"> Overhead applicable to hospital-based RHC/FQHC services (line 13 x line 18)</t>
  </si>
  <si>
    <t xml:space="preserve"> Total allowable cost of hospital-based RHC/FQHC services (sum of lines 10 and 19)</t>
  </si>
  <si>
    <t xml:space="preserve"> Total allowable cost of hospital-based RHC/FQHC services (from Worksheet M-2, line 20)</t>
  </si>
  <si>
    <t xml:space="preserve"> Per visit payment limit (from CMS Pub. 100-04, chapter 9, §20.6, or your contractor)</t>
  </si>
  <si>
    <t xml:space="preserve"> Total overhead (from Worksheet M-2, line 19)</t>
  </si>
  <si>
    <t xml:space="preserve"> Total interim payments paid to hospital-based RHC/FQHC</t>
  </si>
  <si>
    <r>
      <t xml:space="preserve"> If none, write "NONE" or enter a zero. </t>
    </r>
    <r>
      <rPr>
        <vertAlign val="superscript"/>
        <sz val="7"/>
        <rFont val="Times New Roman"/>
        <family val="1"/>
      </rPr>
      <t>(1)</t>
    </r>
  </si>
  <si>
    <r>
      <t xml:space="preserve"> due) based on the cost report </t>
    </r>
    <r>
      <rPr>
        <vertAlign val="superscript"/>
        <sz val="7"/>
        <rFont val="Times New Roman"/>
        <family val="1"/>
      </rPr>
      <t>(1)</t>
    </r>
  </si>
  <si>
    <t>07700</t>
  </si>
  <si>
    <t>93.99</t>
  </si>
  <si>
    <t>09399</t>
  </si>
  <si>
    <t xml:space="preserve"> Partial Hospitalization Program</t>
  </si>
  <si>
    <t xml:space="preserve"> Allogeneic Stem Cell Acquisition</t>
  </si>
  <si>
    <t xml:space="preserve"> Demonstration payment adjustment amount before sequestration</t>
  </si>
  <si>
    <t xml:space="preserve"> Demonstration payment adjustment amount after sequestration</t>
  </si>
  <si>
    <t xml:space="preserve">30.50 </t>
  </si>
  <si>
    <t xml:space="preserve">16.50 </t>
  </si>
  <si>
    <t xml:space="preserve">39.50 </t>
  </si>
  <si>
    <t xml:space="preserve">39.98 </t>
  </si>
  <si>
    <t xml:space="preserve">39.99 </t>
  </si>
  <si>
    <t xml:space="preserve">40.01 </t>
  </si>
  <si>
    <t xml:space="preserve"> Check applicable box:</t>
  </si>
  <si>
    <t xml:space="preserve"> Check</t>
  </si>
  <si>
    <t>Worksheet A</t>
  </si>
  <si>
    <t xml:space="preserve"> HOSPITAL AND HOSPITAL HEALTH CARE</t>
  </si>
  <si>
    <t xml:space="preserve"> COMPLEX IDENTIFICATION DATA</t>
  </si>
  <si>
    <t xml:space="preserve"> Hospital and Hospital Health Care Complex Address:</t>
  </si>
  <si>
    <t xml:space="preserve"> Hospital and Hospital-Based Component Identification:</t>
  </si>
  <si>
    <t xml:space="preserve"> Inpatient PPS Information</t>
  </si>
  <si>
    <t xml:space="preserve"> Section 5504 of the ACA Current Year FTE Residents in Nonprovider Settings--Effective for cost reporting periods beginning on or after July 1, 2010</t>
  </si>
  <si>
    <t xml:space="preserve"> Inpatient Psychiatric Facility PPS</t>
  </si>
  <si>
    <t xml:space="preserve"> Inpatient Rehabilitation Facility PPS</t>
  </si>
  <si>
    <t xml:space="preserve"> Long Term Care Hospital PPS</t>
  </si>
  <si>
    <t xml:space="preserve"> TEFRA Providers</t>
  </si>
  <si>
    <t xml:space="preserve"> Enter in column 1, if line 63 is yes, or your facility trained residents in the base year period, the number of unweighted non-primary care resident FTEs attributable to rotations occurring in all non-provider settings.</t>
  </si>
  <si>
    <t xml:space="preserve"> Enter in column 2 the number of unweighted non-primary care resident FTEs that trained in your hospital.</t>
  </si>
  <si>
    <t xml:space="preserve"> If this provider is an IPPS hospital, enter the in-state Medicaid paid days in column 1, in-state Medicaid unpaid days in column 2, out-of-state</t>
  </si>
  <si>
    <t xml:space="preserve"> If this provider is an IRF, enter the in-state Medicaid paid days in column 1, in-state Medicaid eligible unpaid days in column 2, out-of-state</t>
  </si>
  <si>
    <t xml:space="preserve"> Medicaid paid days in column 3, out-of state Medicaid eligible unpaid days in column 4 Medicaid HMO paid and eligible but unpaid days in column 5.</t>
  </si>
  <si>
    <t xml:space="preserve"> If line 56 is yes, did this facility elect cost reimbursement for physicians' services as defined in CMS Pub. 15-1, chapter 21, §2148?  If yes, complete Wkst. D-5.</t>
  </si>
  <si>
    <t xml:space="preserve"> Enter in column 1, if line 63 is yes, or your facility trained residents in the base year period, the program name associated with primary care FTEs for each primary</t>
  </si>
  <si>
    <t xml:space="preserve"> care FTE residents attributable to rotations occurring in all non-provider settings.  Enter in column 4, the number of unweighted primary care resident FTEs that</t>
  </si>
  <si>
    <t xml:space="preserve"> Enter in column 1, the number of unweighted non-primary care resident FTEs attributable to rotations occurring in all nonprovider settings.  Enter in column 2, the number of  unweighted non-primary care resident</t>
  </si>
  <si>
    <t xml:space="preserve"> FTEs that trained in your hospital.  Enter in column 3, the ratio of (column 1 divided by (column 1 + column 2)).  (see instructions)</t>
  </si>
  <si>
    <t xml:space="preserve"> Enter in column 1, the program name associated with each of your primary care programs in which you trained residents.  Enter in column 2, the program code.  Enter</t>
  </si>
  <si>
    <t xml:space="preserve"> column 3, the number of unweighted primary care FTE residents attributable to rotations occurring in all non-provider settings.  Enter in column 4, the number of</t>
  </si>
  <si>
    <t xml:space="preserve"> unweighted primary care resident FTEs that trained in your hospital.  Enter in column 5, the ratio of (column 3 divided by (column 3 + column 4)).  (see instructions)</t>
  </si>
  <si>
    <t xml:space="preserve"> (A)  Worksheet A line numbers</t>
  </si>
  <si>
    <t xml:space="preserve"> CALCULATION OF OUTPATIENT SERVICE COST TO </t>
  </si>
  <si>
    <t xml:space="preserve"> CHARGE RATIOS NET OF REDUCTIONS FOR MEDICAID ONLY</t>
  </si>
  <si>
    <t xml:space="preserve"> Subtotal (sum of lines 29, and 32 through 36)</t>
  </si>
  <si>
    <t xml:space="preserve"> COMPONENT CCN: </t>
  </si>
  <si>
    <t xml:space="preserve">  ______________</t>
  </si>
  <si>
    <t xml:space="preserve"> Does title V or XIX follow Medicare (title XVIII) when cost reimbursed for Wkst. D, Pts. I through IV?  Enter "Y" for yes or "N" for no in column 1 for title V, and in column 2 for title XIX.</t>
  </si>
  <si>
    <t xml:space="preserve"> Does title V or XIX follow Medicare (title XVIII) for the interns and residents post stepdown adjustments on Wkst. B, Pt. I, col. 25?  Enter "Y" for yes or "N" for no in column 1 for title V, and in column 2 for title XIX.</t>
  </si>
  <si>
    <t xml:space="preserve"> Does title V or XIX follow Medicare (title XVIII) for the reporting of charges on Wkst. C, Pt. I?  Enter "Y" for yes or "N" for no in column 1 for title V, and in column 2 for title XIX.</t>
  </si>
  <si>
    <t xml:space="preserve"> Does title V or XIX follow Medicare (title XVIII) for the calculation of observation bed costs on Wkst. D-1, Pt. IV, line 89?  Enter "Y" for yes or "N" for no in column 1 for title V, and in column 2 for title XIX.</t>
  </si>
  <si>
    <t xml:space="preserve"> Contract labor: Top level management and other management and</t>
  </si>
  <si>
    <t xml:space="preserve"> administrative services</t>
  </si>
  <si>
    <t xml:space="preserve"> Part III - Hospital Wage Index Summary</t>
  </si>
  <si>
    <t xml:space="preserve"> Part II - Wage Data</t>
  </si>
  <si>
    <t xml:space="preserve"> LTCH site neutral days and discharges</t>
  </si>
  <si>
    <t xml:space="preserve"> Hospital Adults &amp; Peds. (columns 5, 6, 7, and 8, exclude Swing</t>
  </si>
  <si>
    <t xml:space="preserve"> Bed, Observation Bed and Hospice days)  (see instructions for </t>
  </si>
  <si>
    <t xml:space="preserve"> col. 2 for the portion of LDP room available beds)</t>
  </si>
  <si>
    <t xml:space="preserve"> Provider Organization and Operation</t>
  </si>
  <si>
    <t xml:space="preserve"> Financial Data and Reports</t>
  </si>
  <si>
    <t xml:space="preserve"> Approved Educational Activities</t>
  </si>
  <si>
    <t xml:space="preserve"> Bad Debts</t>
  </si>
  <si>
    <t xml:space="preserve"> Bed Complement</t>
  </si>
  <si>
    <t xml:space="preserve"> PS&amp;R Report Data</t>
  </si>
  <si>
    <t xml:space="preserve"> Capital Related Cost</t>
  </si>
  <si>
    <t xml:space="preserve"> Purchased Services</t>
  </si>
  <si>
    <t xml:space="preserve"> Provider-Based Physicians</t>
  </si>
  <si>
    <t xml:space="preserve"> Home Office Costs</t>
  </si>
  <si>
    <t xml:space="preserve"> Cost Report Preparer Contact Information</t>
  </si>
  <si>
    <t xml:space="preserve"> General Instruction:   Enter Y for all YES responses.  Enter N for all NO responses.</t>
  </si>
  <si>
    <t xml:space="preserve"> HOSPITAL AND HOSPITAL HEALTH CARE COMPLEX</t>
  </si>
  <si>
    <t xml:space="preserve"> REIMBURSEMENT QUESTIONNAIRE</t>
  </si>
  <si>
    <t xml:space="preserve"> STATISTICAL DATA</t>
  </si>
  <si>
    <t xml:space="preserve"> COMPLETED BY ALL HOSPITALS</t>
  </si>
  <si>
    <t xml:space="preserve"> COMPLETED BY COST REIMBURSED AND TEFRA HOSPITALS  ONLY (EXCEPT CHILDRENS HOSPITALS)</t>
  </si>
  <si>
    <t xml:space="preserve"> HOSPITAL WAGE INDEX INFORMATION</t>
  </si>
  <si>
    <t xml:space="preserve"> Other Wage Related Costs (specify) _________________________________________</t>
  </si>
  <si>
    <t xml:space="preserve"> HOSPITAL WAGE RELATED COSTS</t>
  </si>
  <si>
    <t xml:space="preserve"> Part IV - Wage Related Cost </t>
  </si>
  <si>
    <t xml:space="preserve"> Part A - Core List</t>
  </si>
  <si>
    <t xml:space="preserve"> Part B - Other than Core Related Cost</t>
  </si>
  <si>
    <t xml:space="preserve"> Does title V or XIX follow Medicare (title XVIII) for a critical access hospital (CAH) reimbursed 101% of inpatient services cost?  Enter "Y" for yes or "N" for no in column 1 for title V, and in column 2 for title XIX.</t>
  </si>
  <si>
    <t xml:space="preserve"> Does title V or XIX follow Medicare (title XVIII) for a CAH reimbursed 101% of outpatient services cost?  Enter "Y" for yes or "N" for no in column 1 for title V, and in column 2 for title XIX.</t>
  </si>
  <si>
    <t xml:space="preserve"> Does title V or XIX follow Medicare (title XVIII) and add back the RCE disallowance on Wkst. C, Pt. I, col. 4?  Enter "Y" for yes or "N" for no in column 1 for title V, and in column 2 for title XIX.</t>
  </si>
  <si>
    <t xml:space="preserve"> applicable box:</t>
  </si>
  <si>
    <t xml:space="preserve"> PART I - COMPUTATION OF ORGAN ACQUISITION COSTS (INPATIENT ROUTINE AND ANCILLARY SERVICES)</t>
  </si>
  <si>
    <t xml:space="preserve"> COMPUTATION OF ORGAN ACQUISITION COSTS AND CHARGES</t>
  </si>
  <si>
    <t xml:space="preserve"> INPATIENT ANCILLARY SERVICE</t>
  </si>
  <si>
    <t xml:space="preserve"> COST APPORTIONMENT</t>
  </si>
  <si>
    <t xml:space="preserve"> boxes:</t>
  </si>
  <si>
    <t xml:space="preserve">  (A) Worksheet A line numbers</t>
  </si>
  <si>
    <t xml:space="preserve"> PART II - COMPUTATION OF ORGAN ACQUISITION COSTS (OTHER THAN INPATIENT ROUTINE AND</t>
  </si>
  <si>
    <t xml:space="preserve">  D = Worksheet D-2, Part I, line numbers</t>
  </si>
  <si>
    <t xml:space="preserve"> APPORTIONMENT OF INPATIENT/OUTPATIENT ANCILLARY </t>
  </si>
  <si>
    <t xml:space="preserve"> SERVICE OTHER PASS THROUGH COSTS</t>
  </si>
  <si>
    <t xml:space="preserve"> APPORTIONMENT OF MEDICAL AND OTHER </t>
  </si>
  <si>
    <t xml:space="preserve"> HEALTH SERVICES COSTS</t>
  </si>
  <si>
    <t xml:space="preserve"> PART V - APPORTIONMENT OF MEDICAL AND OTHER HEALTH SERVICES COSTS</t>
  </si>
  <si>
    <t xml:space="preserve">  (A)  Worksheet A line numbers</t>
  </si>
  <si>
    <t xml:space="preserve"> COMPUTATION OF INPATIENT</t>
  </si>
  <si>
    <t xml:space="preserve"> OPERATING COST</t>
  </si>
  <si>
    <t xml:space="preserve"> PART  I  -  ALL PROVIDER COMPONENTS</t>
  </si>
  <si>
    <t xml:space="preserve"> APPORTIONMENT OF COST OF</t>
  </si>
  <si>
    <t xml:space="preserve"> SERVICES RENDERED BY</t>
  </si>
  <si>
    <t xml:space="preserve"> INTERNS AND RESIDENTS</t>
  </si>
  <si>
    <t xml:space="preserve"> PART I - NOT IN APPROVED TEACHING PROGRAM</t>
  </si>
  <si>
    <t xml:space="preserve"> PART II - IN AN APPROVED TEACHING PROGRAM (TITLE XVIII, PART B INPATIENT ROUTINE COSTS ONLY)</t>
  </si>
  <si>
    <t xml:space="preserve"> PART III - SUMMARY FOR TITLE XVIII (TO BE COMPLETED ONLY IF BOTH PARTS I AND II ARE USED)</t>
  </si>
  <si>
    <t xml:space="preserve"> PART III - SNF, NF, AND ICF/IID ONLY</t>
  </si>
  <si>
    <t xml:space="preserve"> PART IV - COMPUTATION OF OBSERVATION BED PASS-THROUGH COST</t>
  </si>
  <si>
    <t xml:space="preserve"> PART II - HOSPITAL AND SUBPROVIDERS ONLY</t>
  </si>
  <si>
    <t xml:space="preserve"> PART IV - CALCULATION OF MEDICARE REIMBURSEMENT SETTLEMENT UNDER LTCH PPS </t>
  </si>
  <si>
    <t xml:space="preserve"> PART III - CALCULATION OF MEDICARE REIMBURSEMENT SETTLEMENT UNDER IRF PPS</t>
  </si>
  <si>
    <t xml:space="preserve"> PART II - CALCULATION OF MEDICARE REIMBURSEMENT SETTLEMENT UNDER IPF PPS</t>
  </si>
  <si>
    <t xml:space="preserve"> PART I - CALCULATION OF MEDICARE REIMBURSEMENT SETTLEMENT UNDER TEFRA </t>
  </si>
  <si>
    <t xml:space="preserve"> CALCULATION OF REIMBURSEMENT</t>
  </si>
  <si>
    <t xml:space="preserve"> SETTLEMENT FOR HIT</t>
  </si>
  <si>
    <t xml:space="preserve"> HEALTH INFORMATION TECHNOLOGY DATA COLLECTION AND CALCULATION</t>
  </si>
  <si>
    <t xml:space="preserve"> INPATIENT HOSPITAL SERVICES UNDER THE IPPS &amp; CAH</t>
  </si>
  <si>
    <t xml:space="preserve">This worksheet is completed by the contractor for standard and non-standard cost reporting periods at cost report settlement.  Providers may </t>
  </si>
  <si>
    <t>may complete this worksheet for a standard cost reporting period.</t>
  </si>
  <si>
    <t xml:space="preserve"> PART V - CALCULATION OF REIMBURSEMENT SETTLEMENT FOR MEDICARE PART A  SERVICES - COST REIMBURSEMENT</t>
  </si>
  <si>
    <t xml:space="preserve"> PART VI - CALCULATION OF REIMBURSEMENT SETTLEMEMENT - TITLE XVIII PART A PPS SNF SERVICES</t>
  </si>
  <si>
    <t xml:space="preserve"> PART VII - CALCULATION OF REIMBURSEMENT - ALL OTHER HEALTH SERVICES FOR TITLES V OR XIX SERVICES</t>
  </si>
  <si>
    <t xml:space="preserve"> DIRECT GRADUATE MEDICAL EDUCATION (GME) </t>
  </si>
  <si>
    <t xml:space="preserve"> &amp; ESRD OUTPATIENT DIRECT MEDICAL </t>
  </si>
  <si>
    <t xml:space="preserve"> EDUCATION COSTS</t>
  </si>
  <si>
    <t xml:space="preserve"> CALCULATION OF REIMBURSEMENT </t>
  </si>
  <si>
    <t xml:space="preserve"> SETTLEMENT -  SWING BEDS</t>
  </si>
  <si>
    <t xml:space="preserve"> PART A - INPATIENT HOSPITAL SERVICES UNDER IPPS</t>
  </si>
  <si>
    <t xml:space="preserve"> SETTLEMENT</t>
  </si>
  <si>
    <t xml:space="preserve"> CALCULATION OF</t>
  </si>
  <si>
    <t xml:space="preserve"> REIMBURSEMENT SETTLEMENT</t>
  </si>
  <si>
    <t xml:space="preserve"> PART B - MEDICAL AND OTHER HEALTH SERVICES</t>
  </si>
  <si>
    <t xml:space="preserve"> ANALYSIS OF PAYMENTS TO PROVIDERS </t>
  </si>
  <si>
    <t xml:space="preserve"> FOR SERVICES RENDERED</t>
  </si>
  <si>
    <t xml:space="preserve">  (1) On lines 3, 5, and 6, where an amount is due provider to program, show the amount and date on which the provider agrees to the amount of repayment</t>
  </si>
  <si>
    <t xml:space="preserve"> Enter "Y" for yes or "N" for no for each component for Part A and Part B.  (see 42 CFR 413.13)</t>
  </si>
  <si>
    <t xml:space="preserve"> Outlier reconciliation amount  (see instructions)</t>
  </si>
  <si>
    <t xml:space="preserve"> Provider use only</t>
  </si>
  <si>
    <t xml:space="preserve"> Contractor </t>
  </si>
  <si>
    <t xml:space="preserve"> use only</t>
  </si>
  <si>
    <t xml:space="preserve"> This report is required by law (42 USC 1395g; 42 CFR 413.20(b)).  Failure to report can result in all interim</t>
  </si>
  <si>
    <t xml:space="preserve"> payments made since the beginning of the cost reporting period being deemed overpayments (42 USC 1395g).</t>
  </si>
  <si>
    <t xml:space="preserve"> PART I - COST REPORT STATUS</t>
  </si>
  <si>
    <t xml:space="preserve"> PART III - SETTLEMENT SUMMARY</t>
  </si>
  <si>
    <t xml:space="preserve"> HOSPITAL</t>
  </si>
  <si>
    <t xml:space="preserve"> SUBPROVIDER - IPF</t>
  </si>
  <si>
    <t xml:space="preserve"> SUBPROVIDER - IRF</t>
  </si>
  <si>
    <t xml:space="preserve"> SUBPROVIDER (OTHER)</t>
  </si>
  <si>
    <t xml:space="preserve"> NF, ICF/IID</t>
  </si>
  <si>
    <t xml:space="preserve"> HOME HEALTH AGENCY</t>
  </si>
  <si>
    <t xml:space="preserve"> OUTPATIENT REHABILITATION</t>
  </si>
  <si>
    <t xml:space="preserve"> PROVIDER (Specify)</t>
  </si>
  <si>
    <t xml:space="preserve"> The above amounts represent "due to" or "due from" the applicable program for the element of the above complex indicated.</t>
  </si>
  <si>
    <t>Date: __________</t>
  </si>
  <si>
    <t>Time: __________</t>
  </si>
  <si>
    <t xml:space="preserve"> 5.  [  ] Cost Report Status</t>
  </si>
  <si>
    <t xml:space="preserve"> 6. Date Received:_________</t>
  </si>
  <si>
    <t xml:space="preserve"> 7. Contractor No.:________</t>
  </si>
  <si>
    <t xml:space="preserve"> 8.  [  ]  Initial Report for this Provider CCN</t>
  </si>
  <si>
    <t xml:space="preserve"> 9.  [  ]  Final Report for this Provider CCN</t>
  </si>
  <si>
    <t xml:space="preserve"> HOSPITAL  AND  HOSPITAL  HEALTH  CARE</t>
  </si>
  <si>
    <t xml:space="preserve"> COMPLEX  COST  REPORT  CERTIFICATION</t>
  </si>
  <si>
    <t xml:space="preserve"> AND  SETTLEMENT  SUMMARY</t>
  </si>
  <si>
    <t>1A</t>
  </si>
  <si>
    <t>Post-Stepdown</t>
  </si>
  <si>
    <t xml:space="preserve"> APPORTIONMENT OF INPATIENT ROUTINE</t>
  </si>
  <si>
    <t xml:space="preserve"> applicable </t>
  </si>
  <si>
    <t xml:space="preserve">   </t>
  </si>
  <si>
    <t>Post-</t>
  </si>
  <si>
    <t>Stepdown</t>
  </si>
  <si>
    <t xml:space="preserve"> (A) Worksheet A line numbers</t>
  </si>
  <si>
    <t>40-570.1</t>
  </si>
  <si>
    <t>40-570.2</t>
  </si>
  <si>
    <t xml:space="preserve"> CALCULATION OF CAPITAL PAYMENT</t>
  </si>
  <si>
    <t xml:space="preserve"> PART I - FULLY PROSPECTIVE METHOD</t>
  </si>
  <si>
    <t xml:space="preserve"> PART II - PAYMENT UNDER REASONABLE COST</t>
  </si>
  <si>
    <t xml:space="preserve"> PART III - COMPUTATION OF EXCEPTION PAYMENTS</t>
  </si>
  <si>
    <t xml:space="preserve"> ALLOCATION OF ALLOWABLE COSTS FOR </t>
  </si>
  <si>
    <t xml:space="preserve"> EXTRAORDINARY CIRCUMSTANCES</t>
  </si>
  <si>
    <t xml:space="preserve"> COMPUTATION OF PROGRAM INPATIENT ROUTINE SERVICE</t>
  </si>
  <si>
    <t xml:space="preserve"> CAPITAL COSTS FOR EXTRAORDINARY CIRCUMSTANCES</t>
  </si>
  <si>
    <t xml:space="preserve"> COMPUTATION OF PROGRAM INPATIENT ANCILLARY SERVICE</t>
  </si>
  <si>
    <t xml:space="preserve"> ANALYSIS OF HOSPITAL-BASED RHC/FQHC COSTS</t>
  </si>
  <si>
    <t xml:space="preserve"> ALLOCATION OF OVERHEAD</t>
  </si>
  <si>
    <t xml:space="preserve"> TO HOSPTIAL-BASED RHC/FQHC SERVICES</t>
  </si>
  <si>
    <t xml:space="preserve"> VISITS AND PRODUCTIVITY</t>
  </si>
  <si>
    <t xml:space="preserve"> DETERMINATION OF ALLOWABLE COST APPLICABLE TO HOSPITAL-BASED RHC/FQHC SERVICES</t>
  </si>
  <si>
    <t xml:space="preserve"> SETTLEMENT FOR HOSPITAL-BASED RHC/FQHC SERVICES</t>
  </si>
  <si>
    <t xml:space="preserve"> DETERMINATION OF RATE FOR HOSPITAL-BASED RHC/FQHC SERVICES</t>
  </si>
  <si>
    <t xml:space="preserve"> CALCULATION OF SETTLEMENT</t>
  </si>
  <si>
    <t xml:space="preserve"> ANALYSIS OF PAYMENTS TO HOSPITAL-BASED</t>
  </si>
  <si>
    <t xml:space="preserve"> RHC/FQHC FOR SERVICES RENDERED</t>
  </si>
  <si>
    <t xml:space="preserve"> TO PROGRAM BENEFICIARIES</t>
  </si>
  <si>
    <t xml:space="preserve"> (Month/Day/Year)</t>
  </si>
  <si>
    <t xml:space="preserve"> NPR Date</t>
  </si>
  <si>
    <t xml:space="preserve"> HOSPITAL UNCOMPENSATED  AND INDIGENT</t>
  </si>
  <si>
    <t xml:space="preserve"> CARE DATA</t>
  </si>
  <si>
    <t xml:space="preserve"> ANALYSIS OF HOSPITAL-BASED</t>
  </si>
  <si>
    <t xml:space="preserve"> HOME HEALTH AGENCY COSTS</t>
  </si>
  <si>
    <t xml:space="preserve"> Column, 6 line 24, should agree with the Worksheet A, column 3, line 101, or subscript as applicable. </t>
  </si>
  <si>
    <t xml:space="preserve"> COST ALLOCATION - HHA GENERAL SERVICE COST</t>
  </si>
  <si>
    <t xml:space="preserve"> COST ALLOCATION - HHA STATISTICAL BASIS</t>
  </si>
  <si>
    <t>Totals (sum of lines 1 through 23)</t>
  </si>
  <si>
    <t xml:space="preserve"> Total (sum of lines 1 through 23)</t>
  </si>
  <si>
    <t xml:space="preserve"> ALLOCATION OF GENERAL SERVICE</t>
  </si>
  <si>
    <t xml:space="preserve"> COSTS TO HHA COST CENTERS</t>
  </si>
  <si>
    <t xml:space="preserve"> STATISTICAL BASIS</t>
  </si>
  <si>
    <t xml:space="preserve"> APPORTIONMENT OF PATIENT SERVICE COSTS</t>
  </si>
  <si>
    <t xml:space="preserve"> CALCULATION OF HHA REIMBURSEMENT</t>
  </si>
  <si>
    <t xml:space="preserve"> PART I - COMPUTATION OF THE LESSER OF REASONABLE COST OR CUSTOMARY CHARGES</t>
  </si>
  <si>
    <t xml:space="preserve"> PART II - COMPUTATION OF HHA REIMBURSEMENT SETTLEMENT</t>
  </si>
  <si>
    <t xml:space="preserve"> ANALYSIS OF PAYMENTS TO HOSPITAL-</t>
  </si>
  <si>
    <t xml:space="preserve"> BASED HHAs FOR SERVICES </t>
  </si>
  <si>
    <t xml:space="preserve"> RENDERED TO PROGRAM BENEFICIARIES</t>
  </si>
  <si>
    <t xml:space="preserve"> ALLOCATION OF RENAL DEPARTMENT COSTS TO TREATMENT MODALITIES</t>
  </si>
  <si>
    <t xml:space="preserve"> DIRECT AND INDIRECT RENAL DIALYSIS COST ALLOCATION -</t>
  </si>
  <si>
    <t xml:space="preserve"> COMPUTATION OF AVERAGE COST PER TREATMENT</t>
  </si>
  <si>
    <t xml:space="preserve"> FOR OUTPATIENT RENAL DIALYSIS</t>
  </si>
  <si>
    <t xml:space="preserve"> CALCULATION OF REIMBURSABLE</t>
  </si>
  <si>
    <t xml:space="preserve"> BAD DEBTS - TITLE XVIII - PART B</t>
  </si>
  <si>
    <t xml:space="preserve"> ALLOCATION OF GENERAL SERVICE COSTS TO</t>
  </si>
  <si>
    <t xml:space="preserve"> COMMUNITY MENTAL HEALTH CENTERS</t>
  </si>
  <si>
    <t xml:space="preserve"> PART I - ALLOCATION OF GENERAL SERVICE COSTS TO COMMUNITY MENTAL HEALTH CENTER COST CENTERS</t>
  </si>
  <si>
    <t xml:space="preserve"> (1) Columns 0 through 26, line 22 must agree with the corresponding columns of Wkst. B, Part I, lines as appropriate.  See instructions.</t>
  </si>
  <si>
    <t xml:space="preserve"> PART II - ALLOCATION OF GENERAL SERVICE COSTS TO COMMUNITY MENTAL HEALTH CENTER COST CENTERS - STATISTICAL BASIS</t>
  </si>
  <si>
    <t xml:space="preserve"> COMPUTATION OF COMMUNITY MENTAL HEALTH CENTER PROVIDER COSTS</t>
  </si>
  <si>
    <t xml:space="preserve"> PART I - APPORTIONMENT OF CMHC COST CENTERS</t>
  </si>
  <si>
    <t xml:space="preserve"> PART II - APPORTIONMENT OF COST OF CMHC PROVIDER SERVICES FURNISHED BY SHARED HOSPITAL DEPARTMENTS</t>
  </si>
  <si>
    <t xml:space="preserve"> CALCULATION OF REIMBURSEMENT SETTLEMENT COMMUNITY </t>
  </si>
  <si>
    <t xml:space="preserve"> MENTAL HEALTH CENTER PROVIDER SERVICES</t>
  </si>
  <si>
    <t xml:space="preserve"> ANALYSIS OF PAYMENTS TO HOSPITAL-BASED COMMUNITY MENTAL HEALTH </t>
  </si>
  <si>
    <t xml:space="preserve"> CENTER FOR SERVICES RENDERED TO PROGRAM BENEFICIARIES</t>
  </si>
  <si>
    <t xml:space="preserve"> Total Medicare liability</t>
  </si>
  <si>
    <t xml:space="preserve"> HOSPICE COSTS</t>
  </si>
  <si>
    <t xml:space="preserve"> HOSPICE COMPENSATION ANALYSIS</t>
  </si>
  <si>
    <t xml:space="preserve"> SALARIES AND WAGES</t>
  </si>
  <si>
    <t xml:space="preserve"> HOSPICE COMPENSATION ANALYSIS EMPLOYEE</t>
  </si>
  <si>
    <t xml:space="preserve"> BENEFITS (PAYROLL RELATED)</t>
  </si>
  <si>
    <t xml:space="preserve"> CONTRACTED SERVICES/PURCHASED SERVICES</t>
  </si>
  <si>
    <t xml:space="preserve"> COST ALLOCATION - HOSPICE GENERAL SERVICE COST</t>
  </si>
  <si>
    <t xml:space="preserve"> COST ALLOCATION - HOSPICE STATISTICAL BASIS</t>
  </si>
  <si>
    <t xml:space="preserve"> COSTS TO HOSPICE COST CENTERS</t>
  </si>
  <si>
    <t xml:space="preserve"> PART I - ALLOCATION OF GENERAL SERVICE COSTS TO HOSPICE COST CENTERS</t>
  </si>
  <si>
    <t xml:space="preserve"> (1) Column 0, line 34 must agree with Wkst. A, column 7, line 116.</t>
  </si>
  <si>
    <t xml:space="preserve"> (2) Columns 0 through 25, line 34 must agree with the corresponding columns of Wkst. B, Part I, line 116.</t>
  </si>
  <si>
    <t xml:space="preserve"> HOSPICE COST CENTERS STATISTICAL BASIS</t>
  </si>
  <si>
    <t xml:space="preserve"> PART II - ALLOCATION OF GENERAL SERVICE COSTS TO HOSPICE COST CENTERS - STATISTICAL BASIS</t>
  </si>
  <si>
    <t xml:space="preserve"> APPORTIONMENT OF HOSPICE SHARED SERVICES</t>
  </si>
  <si>
    <t xml:space="preserve"> PART III - COMPUTATION OF TOTAL HOSPICE SHARED COSTS</t>
  </si>
  <si>
    <t xml:space="preserve"> 3.  [  ]  If this is an amended report enter the number of times the provider resubmitted this cost report</t>
  </si>
  <si>
    <t>Payment Limit</t>
  </si>
  <si>
    <t>Period 2</t>
  </si>
  <si>
    <t>Period 1</t>
  </si>
  <si>
    <t xml:space="preserve"> FTE count for allopathic and osteopathic programs for the most recent cost reporting period ending on or before 12/31/1996  (see instructions)</t>
  </si>
  <si>
    <t xml:space="preserve">Cost Reimbursement </t>
  </si>
  <si>
    <t xml:space="preserve"> Medicare target amount</t>
  </si>
  <si>
    <t xml:space="preserve"> Medicare discharges  (see instructions)</t>
  </si>
  <si>
    <t xml:space="preserve">25.99 </t>
  </si>
  <si>
    <t xml:space="preserve">26.02 </t>
  </si>
  <si>
    <t xml:space="preserve"> HRR adjustment amount  (see instructions)</t>
  </si>
  <si>
    <t xml:space="preserve"> Bundled Model 1 discount amount  (see instructions)</t>
  </si>
  <si>
    <t xml:space="preserve"> HVBP adjustment amount for HSP bonus payment  (see instructions)</t>
  </si>
  <si>
    <t xml:space="preserve"> HRR adjustment amount for HSP bonus payment  (see instructions)</t>
  </si>
  <si>
    <t xml:space="preserve"> Total additional payment  (line 45 times line 44 times line 41.01)</t>
  </si>
  <si>
    <t xml:space="preserve"> DRG for federal specific operating payment for Model 4 BPCI for discharges occurring on or after October 1  (see instructions)</t>
  </si>
  <si>
    <t xml:space="preserve"> Current year resident to bed ratio  (line 18 divided by line 4)</t>
  </si>
  <si>
    <t xml:space="preserve"> IME payment adjustment - Managed Care  (see instructions)</t>
  </si>
  <si>
    <t xml:space="preserve"> Resident to bed ratio  (divide line 25 by line 4)</t>
  </si>
  <si>
    <t xml:space="preserve"> IME add-on adjustment amount - Managed Care  (see instructions)</t>
  </si>
  <si>
    <t xml:space="preserve"> Total IME payment - Managed Care  (sum of lines 22.01 and 28.01)</t>
  </si>
  <si>
    <t xml:space="preserve"> Total payment for inpatient operating costs  (see instructions)</t>
  </si>
  <si>
    <t xml:space="preserve"> Subtotal  (line 17 less line 18)</t>
  </si>
  <si>
    <t xml:space="preserve"> Subtotal  (line 19 minus line 20)</t>
  </si>
  <si>
    <t xml:space="preserve"> Subtotal  (line 21 minus line 22)</t>
  </si>
  <si>
    <t xml:space="preserve"> Subtotal  (sum of lines 23 and 25) </t>
  </si>
  <si>
    <t xml:space="preserve"> Excess of total customary charges over total reasonable cost (complete only if line 6 exceeds line 1)</t>
  </si>
  <si>
    <t xml:space="preserve"> Coinsurance billed to program patients (from provider records) (exclude coinsurance for physician professional services)</t>
  </si>
  <si>
    <t xml:space="preserve"> Deductibles billed to program patients (exclude amounts applicable to physician professional services)</t>
  </si>
  <si>
    <t>Adjustment to Medicare Part A Inpatient Reimbursement</t>
  </si>
  <si>
    <t>Computation of Demonstration Target Amount Limitation (N/A in first year of the current 5-year demonstration period)</t>
  </si>
  <si>
    <t xml:space="preserve"> If this facility qualifies as a CAH, did it participate in the Frontier Community Health Integration Project (FCHIP) demonstration for this cost reporting period? Enter "Y" for yes or "N" for no in column 1.</t>
  </si>
  <si>
    <t xml:space="preserve"> If the response to column 1 is Y, enter the integration prong of the FCHIP demo in which this CAH is participating in column 2.  Enter all that apply:  "A" for Ambulance services; "B" for additional beds; and/or "C" for tele-health services.</t>
  </si>
  <si>
    <t xml:space="preserve"> Low-volume adjustment  (see instructions)</t>
  </si>
  <si>
    <t xml:space="preserve"> WORKSHEET D</t>
  </si>
  <si>
    <t xml:space="preserve"> Total treatments (sum of lines 1 through 8</t>
  </si>
  <si>
    <t xml:space="preserve"> plus (sum of lines 9 and 10 times 3))</t>
  </si>
  <si>
    <t xml:space="preserve"> Adjustment for ESA costs in Renal Dialysis cost center  (see instructions)</t>
  </si>
  <si>
    <t xml:space="preserve"> Adjustment for ESA costs in Home Program Dialysis cost center  (see instructions)</t>
  </si>
  <si>
    <t xml:space="preserve"> Partial Hospitalization Program </t>
  </si>
  <si>
    <t xml:space="preserve">13.99 </t>
  </si>
  <si>
    <t xml:space="preserve"> Interim payments (from Worksheet N-5, col. 2, line 4)</t>
  </si>
  <si>
    <t>FORM CMS-2552-10 (10-2012)  (INSTRUCTIONS FOR THIS WORKSHEET ARE PUBLISHED IN CMS PUB. 15-2, SECTION 4009)</t>
  </si>
  <si>
    <t>FORM CMS-2552-10 (09-2013)  (INSTRUCTIONS FOR THIS WORKSHEET ARE PUBLISHED IN CMS PUB. 15-2, SECTION 4005.2 - 4005.3)</t>
  </si>
  <si>
    <t>FORM CMS-2552-10 (11-2016)  (INSTRUCTIONS FOR THIS WORKSHEET ARE PUBLISHED IN CMS PUB. 15-2, SECTION 4005.4)</t>
  </si>
  <si>
    <t>FORM CMS-2552-10 (10-2012)  (INSTRUCTIONS FOR THIS WORKSHEET ARE PUBLISHED IN CMS PUB. 15-2, SECTION 4005.5)</t>
  </si>
  <si>
    <t>FORM CMS-2552-10 (10-2012)  (INSTRUCTIONS FOR THIS WORKSHEET ARE PUBLISHED IN CMS PUB. 15-2, SECTION 4006)</t>
  </si>
  <si>
    <t>FORM CMS-2552-10 (11-2016)  (INSTRUCTIONS FOR THIS WORKSHEET ARE PUBLISHED IN CMS PUB 15-2, SECTION 4011)</t>
  </si>
  <si>
    <t>FORM CMS-2552-10 (11-2016)  (INSTRUCTIONS FOR THIS WORKSHEET ARE PUBLISHED IN CMS PUB. 15-2, SECTION 4010.2)</t>
  </si>
  <si>
    <t>FORM CMS-2552-10 (11-2016)  (INSTRUCTIONS FOR THIS WORKSHEET ARE PUBLISHED IN CMS PUB. 15-2, SECTION 4010.3)</t>
  </si>
  <si>
    <t xml:space="preserve">FORM CMS-2552-10 (10-2012)  (INSTRUCTIONS FOR THIS WORKSHEET ARE PUBLISHED IN CMS PUB. 15-2, SECTION 4014) </t>
  </si>
  <si>
    <t>FORM CMS-2552-10 (10-2012)  (INSTRUCTIONS FOR THIS WORKSHEET ARE PUBLISHED IN CMS PUB. 15-2, SECTIONS 4015)</t>
  </si>
  <si>
    <t>FORM CMS-2552-10 (10-2012)  (INSTRUCTIONS FOR THIS WORKSHEET ARE PUBLISHED IN CMS PUB. 15-2, SECTION 4018)</t>
  </si>
  <si>
    <t>FORM CMS-2552-10 (10-2012)  (INSTRUCTIONS FOR THIS FORM ARE PUBLISHED IN CMS PUB. 15-2, SECTIONS 4019)</t>
  </si>
  <si>
    <t>FORM CMS-2552-10 (03-2016)  (INSTRUCTIONS FOR THIS FORM ARE PUBLISHED IN CMS PUB. 15-2, SECTIONS 4019)</t>
  </si>
  <si>
    <t>FORM CMS-2552-10 (09-2014)  (INSTRUCTIONS FOR THIS WORKSHEET ARE PUBLISHED IN CMS PUB. 15-2, SECTIONS 4029.1)</t>
  </si>
  <si>
    <t>FORM CMS-2552-10 (09-2014)  (INSTRUCTIONS FOR THIS WORKSHEET ARE PUBLISHED IN CMS PUB. 15-2, SECTIONS 4029.2)</t>
  </si>
  <si>
    <t>FORM CMS-2552-10 (10-2012)  (INSTRUCTIONS FOR THIS WORKSHEET ARE PUBLISHED IN CMS PUB. 15-2, SECTION 4040)</t>
  </si>
  <si>
    <t>FORM CMS-2552-10 (09-2013)  (INSTRUCTIONS FOR THIS WORKSHEET ARE PUBLISHED IN CMS PUB. 15-2, SECTION 4043.1)</t>
  </si>
  <si>
    <t>FORM CMS-2552-10 (10-2012)  (INSTRUCTIONS FOR THIS WORKSHEET ARE PUBLISHED IN CMS PUB. 15-2, SECTION 4043.1)</t>
  </si>
  <si>
    <t>FORM CMS-2552-10 (09-2013)  (INSTRUCTIONS FOR THIS WORKSHEET ARE PUBLISHED IN CMS PUB. 15-2, SECTION 4043.2)</t>
  </si>
  <si>
    <t>FORM CMS-2552-10 (10-2012)  (INSTRUCTIONS FOR THIS WORKSHEET ARE PUBLISHED IN CMS PUB. 15-2, SECTION 4043.2)</t>
  </si>
  <si>
    <t>FORM CMS-2552-10 (03-2015)  (INSTRUCTIONS FOR THIS WORKSHEET ARE PUBLISHED IN CMS PUB. 15-2, SECTION 4044)</t>
  </si>
  <si>
    <t>FORM CMS-2552-10 (10-2013)  (INSTRUCTIONS FOR THIS WORKSHEET ARE PUBLISHED IN CMS PUB. 15-2, SECTION 4053.1)</t>
  </si>
  <si>
    <t>FORM CMS-2552-10 (10-2012)  (INSTRUCTIONS FOR THIS WORKSHEET ARE PUBLISHED IN CMS PUB. 15-2, SECTION 4053.1)</t>
  </si>
  <si>
    <t>FORM CMS-2552-10 (09-2013)  (INSTRUCTIONS FOR THIS WORKSHEET ARE PUBLISHED IN CMS PUB. 15-2, SECTION 4053.2)</t>
  </si>
  <si>
    <t>FORM CMS-2552-10 (10-2012)  (INSTRUCTIONS FOR THIS WORKSHEET ARE PUBLISHED IN CMS PUB. 15-2, SECTION 4053.2)</t>
  </si>
  <si>
    <t>FORM CMS-2552-10 (03-2015)  (INSTRUCTIONS FOR THIS WORKSHEET ARE PUBLISHED IN CMS PUB. 15-2, SECTION 4054.2)</t>
  </si>
  <si>
    <t>FORM CMS-2552-10 (03-2014)  (INSTRUCTIONS FOR THIS WORKSHEET ARE PUBLISHED IN CMS PUB. 15-2, SECTION 4056)</t>
  </si>
  <si>
    <t>FORM CMS-2552-10 (11-2016)  (INSTRUCTIONS FOR THIS WORKSHEET ARE PUBLISHED IN CMS PUB. 15-2, SECTION 4057)</t>
  </si>
  <si>
    <t>FORM CMS-2552-10 (11-2016)  (INSTRUCTIONS FOR THIS WORKSHEET ARE PUBLISHED IN CMS PUB. 15-2, SECTION 4058)</t>
  </si>
  <si>
    <t>FORM CMS-2552-10 (10-2012)  (INSTRUCTIONS FOR THIS WORKSHEET ARE PUBLISHED IN CMS PUB. 15-2, SECTION 4059)</t>
  </si>
  <si>
    <t>FORM CMS-2552-10 (10-2012)  (INSTRUCTIONS FOR THIS WORKSHEET ARE PUBLISHED IN CMS PUB. 15-2, SECTION 4060)</t>
  </si>
  <si>
    <t>FORM CMS-2552-10 (09-2013)  (INSTRUCTIONS FOR THIS WORKSHEET ARE PUBLISHED IN CMS PUB. 15-2, SECTION 4061)</t>
  </si>
  <si>
    <t>FORM CMS-2552-10 (10-2012)  (INSTRUCTIONS FOR THIS WORKSHEET ARE PUBLISHED IN CMS PUB. 15-2, SECTION 4061)</t>
  </si>
  <si>
    <t>FORM CMS-2552-10 (09-2013)  (INSTRUCTIONS FOR THIS WORKSHEET ARE PUBLISHED IN CMS PUB. 15-2, SECTION 4062.1)</t>
  </si>
  <si>
    <t>FORM CMS-2552-10 (10-2012)  (INSTRUCTIONS FOR THIS WORKSHEET ARE PUBLISHED IN CMS PUB. 15-2, SECTION 4062.1)</t>
  </si>
  <si>
    <t>FORM CMS-2552-10 (09-2013)  (INSTRUCTIONS FOR THIS WORKSHEET ARE PUBLISHED IN CMS PUB. 15-2, SECTION 4062.2)</t>
  </si>
  <si>
    <t>FORM CMS-2552-10 (10-2012)  (INSTRUCTIONS FOR THIS WORKSHEET ARE PUBLISHED IN CMS PUB. 15-2, SECTION 4062.2)</t>
  </si>
  <si>
    <t>FORM CMS-2552-10 (10-2012)  (INSTRUCTIONS FOR THIS WORKSHEET ARE PUBLISHED IN CMS PUB. 15-2, SECTIONS 4062.3)</t>
  </si>
  <si>
    <t>FORM  CMS-2552-10 (10-2012)  (INSTRUCTIONS FOR THIS WORKSHEET ARE PUBLISHED IN CMS PUB.  15-2, SECTION 4063)</t>
  </si>
  <si>
    <t>FORM CMS-2552-10 (10-2012)  (INSTRUCTIONS FOR THIS WORKSHEET ARE PUBLISHED IN CMS PUB. 15-2, SECTION 4065.2)</t>
  </si>
  <si>
    <t>FORM CMS-2552-10 (11-2016)  (INSTRUCTIONS FOR THIS WORKSHEET ARE PUBLISHED IN CMS PUB. 15-2, SECTION 4070)</t>
  </si>
  <si>
    <t>FORM CMS-2552-10 (11-2016)  (INSTRUCTIONS FOR THIS WORKSHEET ARE PUBLISHED IN CMS PUB. 15-2, SECTION 4071.4)</t>
  </si>
  <si>
    <t>FORM CMS-2552-10 (11-2016)  (INSTRUCTIONS FOR THIS WORKSHEET ARE PUBLISHED IN CMS PUB. 15-2, SECTIONS 4072.4)</t>
  </si>
  <si>
    <t>FORM CMS-2552-10 (11-2016)  (INSTRUCTIONS FOR THIS WORKSHEET ARE PUBLISHED IN CMS PUB. 15-2, SECTIONS 4072.5)</t>
  </si>
  <si>
    <t xml:space="preserve"> Case-mix adjusted target amount  (line 203 times line 204)</t>
  </si>
  <si>
    <t xml:space="preserve"> Medicare inpatient routine cost cap  (line 202 times line 205)</t>
  </si>
  <si>
    <t xml:space="preserve"> Total adjustment to Medicare Part A IPPS payments  (from line 211)</t>
  </si>
  <si>
    <t xml:space="preserve"> Net Medicare Part A IPPS adjustment (difference between PPS and cost reimbursement)  (line 212 minus line 213)  (see instructions)</t>
  </si>
  <si>
    <t xml:space="preserve"> Medicare swing-bed SNF discharges  (see instructions)</t>
  </si>
  <si>
    <t xml:space="preserve"> Medicare swing-bed SNF target amount</t>
  </si>
  <si>
    <t xml:space="preserve"> Medicare swing-bed SNF inpatient routine cost cap  (line 205 times line 204)</t>
  </si>
  <si>
    <t xml:space="preserve"> Total  (sum of lines 201 and 202)</t>
  </si>
  <si>
    <t xml:space="preserve"> The rate used to calculate the time value of money  (see instructions)</t>
  </si>
  <si>
    <t xml:space="preserve"> Adjustment to Medicare swing-bed SNF PPS payments  (see instructions)</t>
  </si>
  <si>
    <t xml:space="preserve"> Total adjustment to Medicare swing-bed SNF PPS payment  (line 209 plus line 210)  (see instructions)</t>
  </si>
  <si>
    <t>Qualification</t>
  </si>
  <si>
    <t xml:space="preserve"> If line 60 is yes, complete columns 2 and 3 for each program.  (see instructions)</t>
  </si>
  <si>
    <t xml:space="preserve"> Column 1:  Did the facility have an approved GME teaching program in the most recent cost reporting period ending on or before November 15, 2004?  Enter "Y" for yes or "N" for no.</t>
  </si>
  <si>
    <t xml:space="preserve"> CAH HIT adjustment for depreciation</t>
  </si>
  <si>
    <t>BASIS /</t>
  </si>
  <si>
    <t>CODE (2)</t>
  </si>
  <si>
    <t xml:space="preserve"> Medicare inpatient service costs  (from Wkst. D-1, Pt. II, line 49)</t>
  </si>
  <si>
    <t xml:space="preserve"> Medicare Part A inpatient service costs  (from Wkst. E, Pt. A, line 59)</t>
  </si>
  <si>
    <t xml:space="preserve"> Adjustment to Medicare IPPS payments  (see instructions)</t>
  </si>
  <si>
    <t xml:space="preserve"> Medical and other services reimbursed under OPPS  (see instructions)</t>
  </si>
  <si>
    <t xml:space="preserve"> Reimbursable bad debts (see instructions)  (transfer to Worksheet E, Part B, line 33)</t>
  </si>
  <si>
    <t xml:space="preserve"> Net deductibles and coinsurance billed to Medicare (Part B) patients  (see instructions)</t>
  </si>
  <si>
    <t xml:space="preserve"> Total allowable expenses  (see instructions)</t>
  </si>
  <si>
    <t xml:space="preserve"> Amount actually collected from patients liable for payment for services on a </t>
  </si>
  <si>
    <t xml:space="preserve"> charge basis (from your records)</t>
  </si>
  <si>
    <t xml:space="preserve"> Amount that would have been realized from patients liable for payment for services on a </t>
  </si>
  <si>
    <t xml:space="preserve"> charge basis had such payment been made in accordance with 42 CFR 413.13(b)</t>
  </si>
  <si>
    <r>
      <t>Calculation of Limit</t>
    </r>
    <r>
      <rPr>
        <vertAlign val="superscript"/>
        <sz val="7"/>
        <rFont val="Times New Roman"/>
        <family val="1"/>
      </rPr>
      <t xml:space="preserve"> (1)</t>
    </r>
  </si>
  <si>
    <t xml:space="preserve"> Medicare swing-bed SNF inpatient ancillary service costs  (from Wkst. D-3, col. 3, line 200 (title XVIII swing-bed SNF))</t>
  </si>
  <si>
    <t xml:space="preserve"> Medicare swing-bed SNF inpatient service costs  (from Wkst. E-2, col. 1, sum of lines 1 and 3)</t>
  </si>
  <si>
    <t xml:space="preserve"> Program reimbursement under the §410A Demonstration  (see instructions)</t>
  </si>
  <si>
    <t>Criterion Code</t>
  </si>
  <si>
    <t xml:space="preserve"> Case-mix adjustment factor  (see instructions)</t>
  </si>
  <si>
    <t xml:space="preserve"> Rural community hospital demonstration project (§410A Demonstration) payment adjustment  (see instructions)</t>
  </si>
  <si>
    <t xml:space="preserve"> Medicare swing-bed SNF inpatient routine service costs  (from Wkst. D-1, Pt. II, line 66 (title XVIII hospital))</t>
  </si>
  <si>
    <t>Adjustment to Medicare Part A Swing-Bed SNF Inpatient Reimbursement</t>
  </si>
  <si>
    <t xml:space="preserve"> Rural Community Hospital Demonstration Project (§410A Demonstration) adjustment  (see instructions)</t>
  </si>
  <si>
    <t xml:space="preserve"> Is this the first year of the current 5-year demonstration period under the 21st Century Cures Act?  Enter "Y" for yes or "N" for no.  </t>
  </si>
  <si>
    <t xml:space="preserve"> If this facility is part of a chain organization, enter on lines 141 through 143 the name and address of the home office and enter the home office contractor name and contractor number.</t>
  </si>
  <si>
    <t xml:space="preserve"> Number of patients in</t>
  </si>
  <si>
    <t xml:space="preserve"> program at end of cost</t>
  </si>
  <si>
    <t xml:space="preserve"> reporting period</t>
  </si>
  <si>
    <t xml:space="preserve"> Number of times per </t>
  </si>
  <si>
    <t xml:space="preserve"> week patient receives</t>
  </si>
  <si>
    <t xml:space="preserve"> dialysis</t>
  </si>
  <si>
    <t xml:space="preserve"> Average patient dialysis</t>
  </si>
  <si>
    <t xml:space="preserve"> time including setup</t>
  </si>
  <si>
    <t xml:space="preserve"> dialysis furnished</t>
  </si>
  <si>
    <t xml:space="preserve"> Number of days in year</t>
  </si>
  <si>
    <t xml:space="preserve"> Treatment capacity per </t>
  </si>
  <si>
    <t xml:space="preserve"> day per station</t>
  </si>
  <si>
    <t xml:space="preserve"> Average times </t>
  </si>
  <si>
    <t xml:space="preserve"> dialyzers re-used</t>
  </si>
  <si>
    <t xml:space="preserve"> Percentage of patients </t>
  </si>
  <si>
    <t xml:space="preserve"> re-using dialyzers</t>
  </si>
  <si>
    <t xml:space="preserve"> to all renal dialysis patients.</t>
  </si>
  <si>
    <t xml:space="preserve"> Enter in column 2 the net costs of ESAs furnished</t>
  </si>
  <si>
    <t xml:space="preserve"> to all home dialysis program patients.</t>
  </si>
  <si>
    <t xml:space="preserve"> Enter in column 3 the net cost of ESAs furnished </t>
  </si>
  <si>
    <t xml:space="preserve"> Enter in column 4 the number of ESA units</t>
  </si>
  <si>
    <t xml:space="preserve"> furnished to patients in the renal dialysis </t>
  </si>
  <si>
    <t xml:space="preserve"> department.</t>
  </si>
  <si>
    <t xml:space="preserve"> to patients in the home dialysis program. </t>
  </si>
  <si>
    <t xml:space="preserve"> If line 10.01 is yes, enter in column 1 the CCN for each renal dialysis facility listed on Worksheet S-2, Part I, line 18, and</t>
  </si>
  <si>
    <t xml:space="preserve"> its subscripts.  Enter in column 2, the total treatments for each CCN.  (see instructions)</t>
  </si>
  <si>
    <t xml:space="preserve"> Enter in column 1 the ESA description.  </t>
  </si>
  <si>
    <t xml:space="preserve"> If this facility contains a hospital-based SNF, were all patients under managed care or was there no Medicare utilization?</t>
  </si>
  <si>
    <t xml:space="preserve"> Enter "Y" for yes and do not complete the rest of this worksheet.</t>
  </si>
  <si>
    <t xml:space="preserve"> Does this hospital have an agreement under either section 1883 or section 1913 for swing beds?  Enter "Y" for yes or</t>
  </si>
  <si>
    <t xml:space="preserve"> "N" for no in column 1.  If yes, enter the agreement date (mm/dd/yyyy) in column 2.</t>
  </si>
  <si>
    <t xml:space="preserve"> Enter in column 1 the SNF CBSA code, or 5 character non-CBSA code if a rural facility, in effect at the beginning of the</t>
  </si>
  <si>
    <t xml:space="preserve"> cost reporting period.</t>
  </si>
  <si>
    <t xml:space="preserve"> A notice published in the Federal Register Volume 68, No. 149 August 4, 2003 provided for an increase in the RUG payments beginning 10/01/2003.  Congress expected this increase to be used</t>
  </si>
  <si>
    <t xml:space="preserve"> for direct patient care and related expenses.  For lines 202 through 207:  Enter in column 1 the amount of the expense for each category.  Enter in column 2 the percentage of total expenses</t>
  </si>
  <si>
    <t xml:space="preserve"> for each category to total SNF revenue from Worksheet G-2, Part I, line 7, column 3.  In column 3, enter "Y" or "N" for no if the spending reflects increases associated with direct patient care</t>
  </si>
  <si>
    <t xml:space="preserve"> and related expenses for each category.  (see instructions)</t>
  </si>
  <si>
    <t xml:space="preserve">   Total Travel Allowance and Travel Expense - Offsite Services:  Complete one of the following three lines 44, 45, or 46, as appropriate.</t>
  </si>
  <si>
    <t xml:space="preserve"> Overtime hours worked during reporting period (if column 5, line 47, is zero or equal to or great than 2,080, do not complete</t>
  </si>
  <si>
    <t xml:space="preserve"> Total overtime (including base and overtime allowance) (multiply line 47 times line 48)</t>
  </si>
  <si>
    <t xml:space="preserve"> Allocation of provider's standard work year for one full-time employee times the percentages on line 50)  (see instructions)</t>
  </si>
  <si>
    <t xml:space="preserve"> Overtime allowance (line 54 minus line 55 - if negative enter zero) ( Enter in column 5, the sum of columns 1, 3, and 4, for respiratory</t>
  </si>
  <si>
    <t xml:space="preserve"> therapy, and columns 1 through 3 for all others.)</t>
  </si>
  <si>
    <t>If the sum of columns 1 and 2 for respiratory therapy or columns 1 through 3 for physical therapy, speech pathology or occupational therapy, line 9, is greater than line 2, make no entries on lines 21 and 2, and enter on line 23</t>
  </si>
  <si>
    <t xml:space="preserve"> the amount from line 20.  Otherwise complete lines 21 through 23.</t>
  </si>
  <si>
    <t xml:space="preserve"> Total  (transfer the amount in column 16, line 11, to  Part II, line 1, column 1 or 2, as appropriate)</t>
  </si>
  <si>
    <t xml:space="preserve"> Program to Provider</t>
  </si>
  <si>
    <t xml:space="preserve"> Provider to Program</t>
  </si>
  <si>
    <t xml:space="preserve"> to</t>
  </si>
  <si>
    <t xml:space="preserve"> Note:  The data for the SNF and NF on lines 8 through 11 are included in the Medicare and Medicaid lines 4 through 7.</t>
  </si>
  <si>
    <t xml:space="preserve"> Program </t>
  </si>
  <si>
    <r>
      <t xml:space="preserve"> or enter zero </t>
    </r>
    <r>
      <rPr>
        <vertAlign val="superscript"/>
        <sz val="7"/>
        <rFont val="Times New Roman"/>
        <family val="1"/>
      </rPr>
      <t>(1)</t>
    </r>
    <r>
      <rPr>
        <sz val="7"/>
        <rFont val="Times New Roman"/>
        <family val="1"/>
      </rPr>
      <t>.</t>
    </r>
  </si>
  <si>
    <t xml:space="preserve"> no for the portion of the cost reporting period prior to October 1.   Enter in column 2, "Y" for yes or "N" for no for the portion of the cost reporting period occurring on or after October 1.  (see instructions)</t>
  </si>
  <si>
    <t xml:space="preserve"> Medicaid paid days in column 3, out-of-state Medicaid eligible unpaid days in column 4, Medicaid HMO paid and eligible but unpaid days in</t>
  </si>
  <si>
    <t xml:space="preserve"> column 5, and other Medicaid days in column 6.</t>
  </si>
  <si>
    <r>
      <t xml:space="preserve">Standard </t>
    </r>
    <r>
      <rPr>
        <vertAlign val="superscript"/>
        <sz val="7"/>
        <rFont val="Times New Roman"/>
        <family val="1"/>
      </rPr>
      <t>(1)</t>
    </r>
  </si>
  <si>
    <t xml:space="preserve"> Grants, donations and total unreimbursed cost for Medicaid, CHIP and state/local indigent care programs (see instructions for each line)</t>
  </si>
  <si>
    <t xml:space="preserve"> Cost of patients approved for charity care and uninsured discounts  (see instructions)</t>
  </si>
  <si>
    <t>Rev. 12</t>
  </si>
  <si>
    <t>I HEREBY CERTIFY that I have read the above certification statement and that I have examined the accompanying electronically filed or manually submitted cost report and</t>
  </si>
  <si>
    <t xml:space="preserve">submitted cost report and the Balance Sheet and Statement of Revenue and Expenses prepared by _________________________{Provider Name(s) and Number(s)}for the </t>
  </si>
  <si>
    <t xml:space="preserve">cost reporting period beginning ______________ and ending ______________ and to the best of my knowledge and belief, this report and statement are true, correct,  </t>
  </si>
  <si>
    <t xml:space="preserve">complete and prepared from the books and records of the provider in accordance with applicable instructions, except as noted. I further certify that I am familiar with the </t>
  </si>
  <si>
    <t>and regulations.</t>
  </si>
  <si>
    <t xml:space="preserve"> IMPRISONMENT MAY RESULT.</t>
  </si>
  <si>
    <t xml:space="preserve"> MISREPRESENTATION OR FALSIFICATION OF ANY INFORMATION CONTAINED IN THIS COST REPORT MAY BE PUNISHABLE BY CRIMINAL, CIVIL AND ADMINISTRATIVE</t>
  </si>
  <si>
    <t>FORM CMS-2552-10 (11-2017)  (INSTRUCTIONS FOR THIS WORKSHEET ARE PUBLISHED IN CMS PUB. 15-2, SECTION 4072.3)</t>
  </si>
  <si>
    <t>FORM CMS-2552-10 (11-2017)  (INSTRUCTIONS FOR THIS WORKSHEET ARE PUBLISHED IN CMS PUB. 15-2, SECTION 4055)</t>
  </si>
  <si>
    <t>FORM CMS-2552-10 (11-2017)  (INSTRUCTIONS FOR THIS WORKSHEET ARE PUBLISHED IN CMS PUB. 15-2, SECTION 4022)</t>
  </si>
  <si>
    <t>11-17</t>
  </si>
  <si>
    <t>FORM CMS-2552-10 (11-2017)  (INSTRUCTIONS FOR THIS WORKSHEET ARE PUBLISHED IN CMS PUB. 15-2, SECTION 4010.1)</t>
  </si>
  <si>
    <t xml:space="preserve"> ZIP Code:</t>
  </si>
  <si>
    <t xml:space="preserve"> Capital-related cost allocated to inpatient routine service costs (from Worksheet B, Part II, column 26, line 45)</t>
  </si>
  <si>
    <t xml:space="preserve"> Net Charges (line 200 - line 201 ) </t>
  </si>
  <si>
    <t xml:space="preserve"> Subtotal (sum of lines 50 through 199)</t>
  </si>
  <si>
    <t xml:space="preserve"> fees, books, etc.)  </t>
  </si>
  <si>
    <r>
      <t xml:space="preserve"> Other adjustments (specify)</t>
    </r>
    <r>
      <rPr>
        <vertAlign val="superscript"/>
        <sz val="7"/>
        <rFont val="Times New Roman"/>
        <family val="1"/>
      </rPr>
      <t xml:space="preserve"> (3)</t>
    </r>
  </si>
  <si>
    <t xml:space="preserve"> Does this facility qualify and is it currently receiving payments for disproportionate share hospital adjustment, in accordance with 42 CFR 412.106?  In column 1, enter "Y" for yes or "N" for no.  </t>
  </si>
  <si>
    <t>CERTIFICATION BY CHIEF FINANCIAL OFFICER OR ADMINISTRATOR OF PROVIDER(S)</t>
  </si>
  <si>
    <t xml:space="preserve"> Balance due hospital-based FQHC/program (line 16 minus lines 16.01, 17 and 18)</t>
  </si>
  <si>
    <t xml:space="preserve"> Balance due component/program line 26 minus lines 26.01, 26.02, 27, and 28</t>
  </si>
  <si>
    <t xml:space="preserve"> SUBTOTALS (sum of lines 1 through 117)</t>
  </si>
  <si>
    <t xml:space="preserve"> Total (sum of line 118 and lines 190 through 201)</t>
  </si>
  <si>
    <t xml:space="preserve"> Balance due component/program (line 26 minus lines 26.01, 26.02, 27, and 28)</t>
  </si>
  <si>
    <t xml:space="preserve"> Total component costs.  Add the amount from Pt. I, line 20, </t>
  </si>
  <si>
    <t xml:space="preserve"> Allowable bad debts (sum of lines 5 through line 5.04)</t>
  </si>
  <si>
    <t xml:space="preserve"> Training - CAPD</t>
  </si>
  <si>
    <t xml:space="preserve"> Training - CCPD</t>
  </si>
  <si>
    <t xml:space="preserve"> Home Program - CAPD</t>
  </si>
  <si>
    <t xml:space="preserve"> Home Program - CCPD</t>
  </si>
  <si>
    <t xml:space="preserve"> Totals (sum of lines 1 through 8, cols. 1 and 4)</t>
  </si>
  <si>
    <t xml:space="preserve"> (sum of lines 1 through 10, cols. 2,  5, and 6)</t>
  </si>
  <si>
    <t xml:space="preserve"> Balance due provider/program (line 31 minus lines 31.01, 31.02, 32, and 33)</t>
  </si>
  <si>
    <t xml:space="preserve"> Balance due provider/program (line 30 minus lines 30.01, 30.02, 31, and 32)</t>
  </si>
  <si>
    <t xml:space="preserve"> Balance due provider/program (line 22 minus lines 22.01, 22.02, 23, and 24)</t>
  </si>
  <si>
    <t xml:space="preserve"> Balance due provider/program  (line 32 minus lines 32.01, 32.02, 33, and 34)</t>
  </si>
  <si>
    <t xml:space="preserve"> Balance due provider/program (line 18 minus lines 18.01, 18.02,19, and 20)</t>
  </si>
  <si>
    <t xml:space="preserve"> Ancillary services (from Wkst. D-3, col. 3, line 200, for Part A; and sum of Wkst. D, Pt. V,</t>
  </si>
  <si>
    <r>
      <t>Rural Community Hospital Demonstration Project (</t>
    </r>
    <r>
      <rPr>
        <sz val="7"/>
        <rFont val="Calibri"/>
        <family val="2"/>
      </rPr>
      <t>§</t>
    </r>
    <r>
      <rPr>
        <sz val="7"/>
        <rFont val="Times New Roman"/>
        <family val="1"/>
      </rPr>
      <t>410A Demonstration) Adjustment</t>
    </r>
  </si>
  <si>
    <t xml:space="preserve"> Sum of lines 3, 4, and 4.01, divided by line 6</t>
  </si>
  <si>
    <t xml:space="preserve"> Total prospective payment  (sum of lines 3, 4, 4.01, 8, and 9)</t>
  </si>
  <si>
    <t xml:space="preserve"> The amount of increase if the hospital was awarded FTE cap slots under §5503 of the ACA.  If the cost report straddles July 1, 2011, see instructions.</t>
  </si>
  <si>
    <t xml:space="preserve"> The amount of increase if the hospital was awarded FTE cap slots from a closed teaching hospital under §5506 of ACA.  (see instructions)</t>
  </si>
  <si>
    <t xml:space="preserve"> Total allowable FTE count for the penultimate year if that year ended on or after September 30, 1997; otherwise enter zero.</t>
  </si>
  <si>
    <t xml:space="preserve"> Indirect Medical Education Adjustment for the Add-on for §422 of the MMA</t>
  </si>
  <si>
    <t xml:space="preserve"> Number of additional allopathic and osteopathic IME FTE resident cap slots under 42 CFR 412.105 (f)(1)(iv)(C ).</t>
  </si>
  <si>
    <t xml:space="preserve"> Payment for inpatient program capital  (from Wkst. L, Pt. I, or Pt. II, as applicable)</t>
  </si>
  <si>
    <t xml:space="preserve"> SCH or MDH volume decrease adjustment  (contractor use only)</t>
  </si>
  <si>
    <t xml:space="preserve"> Balance due provider/program (line 71 minus lines 71.01, 71.02, 72, and 73)</t>
  </si>
  <si>
    <t xml:space="preserve"> TOTAL (sum of lines 1 through 6)</t>
  </si>
  <si>
    <t xml:space="preserve"> TOTAL (sum of lines 8 through 40)</t>
  </si>
  <si>
    <t xml:space="preserve"> Total (sum of lines 50 through 94 and 96 through 98)</t>
  </si>
  <si>
    <t xml:space="preserve"> Net charges (line 200 minus line 201)</t>
  </si>
  <si>
    <t>(from line 21)</t>
  </si>
  <si>
    <t xml:space="preserve"> SERVICE OTHER PASS-THROUGH COSTS</t>
  </si>
  <si>
    <t>(sum of cols. 1, 2</t>
  </si>
  <si>
    <t>(sum of cols. 2,</t>
  </si>
  <si>
    <t>3, and 4)</t>
  </si>
  <si>
    <t>1, 2, and 3,</t>
  </si>
  <si>
    <t xml:space="preserve"> Total (sum of lines 30 through 199)</t>
  </si>
  <si>
    <t xml:space="preserve"> Total (lines 30 through 199)</t>
  </si>
  <si>
    <t xml:space="preserve"> TOTAL (sum lines 118 through 201)</t>
  </si>
  <si>
    <t xml:space="preserve"> Nursing and allied health education (tuition,</t>
  </si>
  <si>
    <t xml:space="preserve"> TOTAL (sum of lines 118 through 199)</t>
  </si>
  <si>
    <t>Wkst. A-6)</t>
  </si>
  <si>
    <t xml:space="preserve"> Home office wage-related (core)</t>
  </si>
  <si>
    <t xml:space="preserve"> Related organization wage-related (core)</t>
  </si>
  <si>
    <t xml:space="preserve"> Home office: Physician Part A - Administrative - wage-related (core)</t>
  </si>
  <si>
    <t xml:space="preserve"> If applicable, enter the effective date of the geographic reclassification in column 2.</t>
  </si>
  <si>
    <t xml:space="preserve"> Is this facility eligible for additional payment exception for extraordinary circumstances pursuant to 42 CFR 412.348(f)?  If yes, complete Wkst. L, Pt. III, and Wkst. L-1, Pt. I, through Pt. III.</t>
  </si>
  <si>
    <t xml:space="preserve"> Is this a new hospital under 42 CFR 412.300(b) PPS capital?  Enter "Y for yes or "N" for no. </t>
  </si>
  <si>
    <t xml:space="preserve"> Enter in column 1, the program name.  Enter in column 2, the program code.  Enter in column 3, the IME FTE unweighted count.  Enter in column 4, the direct GME FTE unweighted count.</t>
  </si>
  <si>
    <t xml:space="preserve"> Has your facility trained residents in nonprovider settings during this cost reporting period?  Enter "Y" for yes or "N" for no.  If yes, complete lines 64 through 67.  (see instructions)</t>
  </si>
  <si>
    <t xml:space="preserve"> care FTEs for each primary care program in which you trained residents.  Enter in column 2, the program code.  Enter in column 3, the number of unweighted primary</t>
  </si>
  <si>
    <t xml:space="preserve"> If line 70 is yes:</t>
  </si>
  <si>
    <t xml:space="preserve"> If line 75 is yes:</t>
  </si>
  <si>
    <t xml:space="preserve"> Does this hospital qualify as a CAH?</t>
  </si>
  <si>
    <t xml:space="preserve"> Did this hospital participate in the Rural Community Hospital Demonstration project (§410A Demonstration) for the current cost reporting period?  Enter "Y" for yes or "N" for no.</t>
  </si>
  <si>
    <t xml:space="preserve"> If yes, complete Worksheet E, Part A, lines 200 through 218, and Worksheet E-2, lines 200 through 215, as applicable.</t>
  </si>
  <si>
    <t xml:space="preserve"> Does the cost report contain healthcare related taxes as defined in §1903(w)(3) of the Act? Enter "Y" for yes or "N" for no in column 1. If column 1 is "Y", enter in column 2 the Worksheet A line number where these taxes are included.</t>
  </si>
  <si>
    <t xml:space="preserve"> NAHE adjustment amount to be allocated (per Wkst. B-2)</t>
  </si>
  <si>
    <t xml:space="preserve"> NAHE unit cost multiplier (Wkst. D, Parts III and IV)</t>
  </si>
  <si>
    <t xml:space="preserve"> Reserved for future use</t>
  </si>
  <si>
    <t>Comparison of PPS versus Cost Reimbursement</t>
  </si>
  <si>
    <t xml:space="preserve"> Drugs Charged to Patients**</t>
  </si>
  <si>
    <t>Rev. 14</t>
  </si>
  <si>
    <t>03-18</t>
  </si>
  <si>
    <t>FORM CMS-2552-10 (03-2018)  (INSTRUCTIONS FOR THIS WORKSHEET ARE PUBLISHED IN CMS PUB. 15-2, SECTION 4072.1)</t>
  </si>
  <si>
    <t xml:space="preserve"> for discharges on or after October 1.  (see instructions)</t>
  </si>
  <si>
    <t xml:space="preserve"> Is this hospital subject to the HAC program reduction adjustment?  Enter "Y" for yes or "N" for no in column 1, for discharges prior to October 1.  Enter "Y" for yes or "N" for no in column 2,</t>
  </si>
  <si>
    <t xml:space="preserve"> ACTION, FINE AND/OR IMPRISONMENT UNDER FEDERAL LAW.  FURTHERMORE, IF SERVICES IDENTIFIED IN THIS REPORT WERE PROVIDED OR PROCURED THROUGH</t>
  </si>
  <si>
    <t xml:space="preserve"> THE PAYMENT DIRECTLY OR INDIRECTLY OF A KICKBACK OR WERE OTHERWISE ILLEGAL, CRIMINAL, CIVIL AND ADMINISTRATIVE ACTION, FINES AND/OR </t>
  </si>
  <si>
    <t xml:space="preserve"> Is this hospital an extended neoplastic disease care hospital classified under section 1886(d)(1)(B)(vi)?  Enter "Y" for yes or "N" for no.</t>
  </si>
  <si>
    <t xml:space="preserve"> If line 3 is yes, does line 2 include all DSH and/or supplemental payments from Medicaid?</t>
  </si>
  <si>
    <t xml:space="preserve"> If line 4 is no, enter DSH and/or supplemental payments from Medicaid</t>
  </si>
  <si>
    <t xml:space="preserve"> Total adjustment to Medicare IPPS payments  (see instructions)</t>
  </si>
  <si>
    <t xml:space="preserve"> Lesser of cost or charges  (see instructions)</t>
  </si>
  <si>
    <t>Rev. 15</t>
  </si>
  <si>
    <t xml:space="preserve"> Home office and/or related organization salaries and wage-related costs</t>
  </si>
  <si>
    <t xml:space="preserve"> AKI-Hemodialysis</t>
  </si>
  <si>
    <t xml:space="preserve"> AKI- Intermittent Peritoneal</t>
  </si>
  <si>
    <t xml:space="preserve"> MMA §422 reduction amount to the IME cap as specified under 42 CFR 412.105(f)(1)(iv)(B)(1)</t>
  </si>
  <si>
    <t xml:space="preserve"> ACA §5503 reduction amount to the IME cap as specified under 42 CFR 412.105(f)(1)(iv)(B)(2).  If the cost report straddles July 1, 2011, see instructions.</t>
  </si>
  <si>
    <t>10-18</t>
  </si>
  <si>
    <t>FORM CMS-2552-10 (10-2018)  (INSTRUCTIONS FOR THIS WORKSHEET ARE PUBLISHED IN CMS PUB. 15-2, SECTION 4072)</t>
  </si>
  <si>
    <t>FORM CMS-2552-10 (10-2018)  (INSTRUCTIONS FOR THIS WORKSHEET ARE PUBLISHED IN CMS PUB. 15-2, SECTION 4072.1)</t>
  </si>
  <si>
    <t xml:space="preserve"> AKI-Intermittent Peritoneal</t>
  </si>
  <si>
    <t xml:space="preserve"> Payments received from patients for amounts previously written off as charity care</t>
  </si>
  <si>
    <t xml:space="preserve"> by Medicaid or other indigent care program?</t>
  </si>
  <si>
    <t xml:space="preserve"> If line 24 is yes, enter the charges for patient days beyond the indigent care program's length-of-stay limit  (see instructions)</t>
  </si>
  <si>
    <t xml:space="preserve"> ARANESP (see instructions)</t>
  </si>
  <si>
    <t xml:space="preserve"> Does this facility qualify for the inpatient hospital payment adjustment for low volume hospitals in accordance with 42 CFR 412.101(b)(2)(i), (ii), or (iii).  Enter in column 1 “Y” for yes or “N” for no.</t>
  </si>
  <si>
    <t xml:space="preserve"> Does the facility meet the mileage requirements in accordance with 42 CFR 412.101(b)(2)(i), (ii), or (iii)?   Enter in column 2 "Y" for yes or "N" for no.  (see instructions)</t>
  </si>
  <si>
    <t xml:space="preserve"> Deductibles and coinsurance amounts (see instructions)</t>
  </si>
  <si>
    <t xml:space="preserve"> Deductibles and Coinsurance amounts relating to amount on line 24  (see instructions)</t>
  </si>
  <si>
    <t xml:space="preserve"> FTE count for allopathic and osteopathic programs that meet the criteria for an add-on to the cap for new programs in accordance with 42 CFR 413.79(e)</t>
  </si>
  <si>
    <t xml:space="preserve"> PART A - INPATIENT HOSPITAL SERVICES UNDER IPPS (Cont.)</t>
  </si>
  <si>
    <t xml:space="preserve"> Operating outlier amount from Wkst. E, Pt. A, line 2, or sum of 2.03 plus 2.04  (see instructions)</t>
  </si>
  <si>
    <t>16.01</t>
  </si>
  <si>
    <t>16.02</t>
  </si>
  <si>
    <t>Rev. 16</t>
  </si>
  <si>
    <t>FORM CMS-2552-10 (09-2014)  (INSTRUCTIONS FOR THIS WORKSHEET ARE PUBLISHED IN CMS PUB. 15-2, SECTIONS 4029.3)</t>
  </si>
  <si>
    <t xml:space="preserve"> Due from owners/officers</t>
  </si>
  <si>
    <t xml:space="preserve"> Home office Physicians Part A - Teaching</t>
  </si>
  <si>
    <t xml:space="preserve">   [  ] Title XVIII</t>
  </si>
  <si>
    <t xml:space="preserve">   [  ] Hospital</t>
  </si>
  <si>
    <t xml:space="preserve">   [  ] Subprovider IPF</t>
  </si>
  <si>
    <t xml:space="preserve">   [  ] Subprovider IRF</t>
  </si>
  <si>
    <t xml:space="preserve">   [  ] Hospital </t>
  </si>
  <si>
    <t xml:space="preserve">   [  ] Subprovider</t>
  </si>
  <si>
    <t xml:space="preserve">   [  ] SNF</t>
  </si>
  <si>
    <t xml:space="preserve">  [  ] NF</t>
  </si>
  <si>
    <t xml:space="preserve">  [  ] ICF/IID</t>
  </si>
  <si>
    <t xml:space="preserve">   [  ] PPS</t>
  </si>
  <si>
    <t xml:space="preserve">   [  ] TEFRA</t>
  </si>
  <si>
    <t xml:space="preserve">   [  ] Other</t>
  </si>
  <si>
    <t xml:space="preserve">   [  ]  Title V</t>
  </si>
  <si>
    <t xml:space="preserve">   [  ]  Title XIX</t>
  </si>
  <si>
    <t xml:space="preserve"> Total deductions (sum of lines 12 through 17)</t>
  </si>
  <si>
    <t xml:space="preserve"> Total additions (sum of lines 4 through 9)</t>
  </si>
  <si>
    <t xml:space="preserve"> Total other assets (sum of lines 31 through 34)</t>
  </si>
  <si>
    <t xml:space="preserve"> Total fixed assets (sum of lines 12 through 29)</t>
  </si>
  <si>
    <t xml:space="preserve"> Total current assets (sum of lines 1 through 10)</t>
  </si>
  <si>
    <t xml:space="preserve"> Total general inpatient care services (sum of lines 1 through 9)</t>
  </si>
  <si>
    <t xml:space="preserve"> Total patient revenues (sum of lines 17 through 27) (transfer column 3 to</t>
  </si>
  <si>
    <t xml:space="preserve"> Total deductions (sum of lines 37 through 41)</t>
  </si>
  <si>
    <t xml:space="preserve"> Total additions (sum of lines 30 through 35)</t>
  </si>
  <si>
    <t xml:space="preserve"> Total Renal Costs (line 17 plus line 18)</t>
  </si>
  <si>
    <t xml:space="preserve">   [  ]  Hospital-based RHC</t>
  </si>
  <si>
    <t xml:space="preserve">   [  ]  Hospital-based FQHC</t>
  </si>
  <si>
    <t xml:space="preserve">   [  ] Occupational          [  ] Physical          [  ] Respiratory          [  ] Speech Pathology</t>
  </si>
  <si>
    <t xml:space="preserve">   [  ] Title XVIII, Part A</t>
  </si>
  <si>
    <t xml:space="preserve">   [  ] Title XIX </t>
  </si>
  <si>
    <t xml:space="preserve">   [  ]  Title XVIII, Part A</t>
  </si>
  <si>
    <t xml:space="preserve">   [  ]  Hospital</t>
  </si>
  <si>
    <t xml:space="preserve">   [  ]  IPF</t>
  </si>
  <si>
    <t xml:space="preserve">   [  ]  IRF</t>
  </si>
  <si>
    <t xml:space="preserve">   [  ]  PPS</t>
  </si>
  <si>
    <t xml:space="preserve">   [  ]  TEFRA</t>
  </si>
  <si>
    <t xml:space="preserve">   [  ] IPF</t>
  </si>
  <si>
    <t xml:space="preserve">   [  ] IRF</t>
  </si>
  <si>
    <t xml:space="preserve">           [  ] SNF</t>
  </si>
  <si>
    <t xml:space="preserve">           [  ] NF</t>
  </si>
  <si>
    <t>[  ] ICF/IID</t>
  </si>
  <si>
    <t xml:space="preserve">           [  ] ICF/IID</t>
  </si>
  <si>
    <t xml:space="preserve">   [  ] Title V - O/P   </t>
  </si>
  <si>
    <t xml:space="preserve">   [  ] Title XVIII, Part B  </t>
  </si>
  <si>
    <t xml:space="preserve">   [  ] Title XIX - O/P     </t>
  </si>
  <si>
    <t xml:space="preserve">    [  ] Hospital</t>
  </si>
  <si>
    <t xml:space="preserve">    [  ] IPF</t>
  </si>
  <si>
    <t xml:space="preserve">    [  ] IRF</t>
  </si>
  <si>
    <t xml:space="preserve">     [  ] Subprovider (Other)</t>
  </si>
  <si>
    <t xml:space="preserve">     [  ] SNF</t>
  </si>
  <si>
    <t xml:space="preserve">     [  ] NF</t>
  </si>
  <si>
    <t xml:space="preserve">   [  ]  Title V - I/P</t>
  </si>
  <si>
    <t xml:space="preserve">   [  ]  Title XIX - I/P</t>
  </si>
  <si>
    <t xml:space="preserve">   [  ]  IPF </t>
  </si>
  <si>
    <t xml:space="preserve">   [  ]  Subprovider (other)</t>
  </si>
  <si>
    <t xml:space="preserve">   [  ]  Other</t>
  </si>
  <si>
    <t>[  ]  SNF</t>
  </si>
  <si>
    <t xml:space="preserve">      [  ]  ICF/IID</t>
  </si>
  <si>
    <t xml:space="preserve">   [  ] HEART</t>
  </si>
  <si>
    <t xml:space="preserve">   [  ] KIDNEY</t>
  </si>
  <si>
    <t xml:space="preserve">  [  ] LIVER</t>
  </si>
  <si>
    <t xml:space="preserve">  [  ] LUNG</t>
  </si>
  <si>
    <t xml:space="preserve"> [  ] PANCREAS</t>
  </si>
  <si>
    <t xml:space="preserve"> [  ] INTESTINE</t>
  </si>
  <si>
    <t xml:space="preserve"> [  ] ISLET</t>
  </si>
  <si>
    <t>[  ]  Subprovider (Other)</t>
  </si>
  <si>
    <t xml:space="preserve">   [  ] CAH</t>
  </si>
  <si>
    <t xml:space="preserve">   [  ]  Hospital-based RHC          [  ] Hospital-based FQHC</t>
  </si>
  <si>
    <t xml:space="preserve">   [  ] Hospital-based RHC</t>
  </si>
  <si>
    <t xml:space="preserve">   [  ] Hospital-based  FQHC</t>
  </si>
  <si>
    <t>FROM WKST B, PART I</t>
  </si>
  <si>
    <t xml:space="preserve">   [  ] PARHM Demonstration</t>
  </si>
  <si>
    <t>[  ]  PARHM Demonstration</t>
  </si>
  <si>
    <t xml:space="preserve"> Net organ acquisition cost  (Wkst. D-4, Pt. III, col. 1, line 69)</t>
  </si>
  <si>
    <t xml:space="preserve"> Routine service other pass through costs  (from Wkst. D, Pt. III, col. 9, lines 30 through 35)</t>
  </si>
  <si>
    <t>[  ] PARHM Demonstration</t>
  </si>
  <si>
    <t xml:space="preserve"> Contract labor: Direct Patient Care</t>
  </si>
  <si>
    <t>Prior to 1/1</t>
  </si>
  <si>
    <t>On or after 1/1</t>
  </si>
  <si>
    <t xml:space="preserve"> Percent reduction for MA DGME </t>
  </si>
  <si>
    <t>40-503</t>
  </si>
  <si>
    <t>04-20</t>
  </si>
  <si>
    <t>FORM CMS-2552-10 (04-2020)  (INSTRUCTIONS FOR THIS WORKSHEET ARE PUBLISHED IN CMS PUB. 15-2, SECTIONS 4065.3)</t>
  </si>
  <si>
    <t>FORM CMS-2552-10 (04-2020)  (INSTRUCTIONS FOR THIS WORKSHEET ARE PUBLISHED IN CMS PUB. 15-2, SECTIONS 4028.2)</t>
  </si>
  <si>
    <t>FORM CMS-2552-10 (04-2020)  (INSTRUCTIONS FOR THIS WORKSHEET ARE PUBLISHED IN CMS PUB. 15-2, SECTIONS 4028.1)</t>
  </si>
  <si>
    <t>FORM CMS-2552-10 (04-2020)  (INSTRUCTIONS FOR THIS WORKSHEET ARE PUBLISHED IN CMS PUB. 15-2, SECTION 4026)</t>
  </si>
  <si>
    <t xml:space="preserve"> Home office contract Physicians Part A - Teaching</t>
  </si>
  <si>
    <t xml:space="preserve"> column 2, the date the hospital began participating in the demonstration.  In column 3, enter the date the hospital ceased participation in the demonstration, if applicable.</t>
  </si>
  <si>
    <t xml:space="preserve">   [  ] PARHM CAH Swing-Bed SNF</t>
  </si>
  <si>
    <t>[  ] PARHM CAH Swing-Bed SNF</t>
  </si>
  <si>
    <t xml:space="preserve">   [  ] CAH-Based IRF</t>
  </si>
  <si>
    <t xml:space="preserve"> Are you claiming nursing and allied health education (NAHE) costs for any programs that meet the criteria under 42 CFR 413.85?  (see instructions)  Enter "Y" for yes or "N" for no in column 1.  If column 1 is “Y”, are you </t>
  </si>
  <si>
    <t xml:space="preserve"> Enter the amount of ACA §5503 award that is being used for cap relief and/or FTEs that are nonprimary care or non-general surgery.  (see instructions)</t>
  </si>
  <si>
    <t xml:space="preserve"> Column 1: If line 105 is Y, is this facility eligible for cost reimbursement for I&amp;R training programs?  Enter "Y" for yes or "N" for no in column 1.  (see instructions)</t>
  </si>
  <si>
    <t xml:space="preserve"> Column 2:  If column 1 is Y and line 70 or line 75 is Y, do you train I&amp;Rs in an approved medical education program in the CAH's excluded  IPF and/or IRF unit(s)?  Enter "Y" for yes or "N" for no in column 2.  (see instructions)</t>
  </si>
  <si>
    <t xml:space="preserve"> Home office: Physicians Part A - Teaching - wage-related (core)</t>
  </si>
  <si>
    <t xml:space="preserve">           [  ] Swing-Bed SNF</t>
  </si>
  <si>
    <t xml:space="preserve"> Total inpatient days including private room days applicable to the Program (excluding swing-bed and newborn days)  (see instructions)</t>
  </si>
  <si>
    <t xml:space="preserve"> cols. 6 and 7, line 202, for Part B)  (For CAH and swing-bed pass-through, see instructions)</t>
  </si>
  <si>
    <t xml:space="preserve"> Direct graduate medical education payments (from Wkst. E-4, line 49) (see instructions)</t>
  </si>
  <si>
    <t xml:space="preserve"> Direct graduate medical education payments  (from Wkst. E-4, line 49)  (see instructions)</t>
  </si>
  <si>
    <t>Rev. 17</t>
  </si>
  <si>
    <t xml:space="preserve">   [  ]  Subprovider (Other)    </t>
  </si>
  <si>
    <t xml:space="preserve">   [  ]  NF</t>
  </si>
  <si>
    <t xml:space="preserve">   [  ]  SNF</t>
  </si>
  <si>
    <t xml:space="preserve"> Column 2:  If yes, is the provider the legal operator of the program?</t>
  </si>
  <si>
    <t>24.50</t>
  </si>
  <si>
    <t xml:space="preserve"> COVID-19 PHE Funding</t>
  </si>
  <si>
    <t>FORM CMS-2552-10 (03-2018)  (INSTRUCTIONS FOR THIS WORKSHEET ARE PUBLISHED IN CMS PUB. 15-2, SECTION 4016)</t>
  </si>
  <si>
    <t xml:space="preserve"> Is this facility subject to 42 CFR 412.106 (c)(2) (Pickle amendment hospital)?  In column 2, enter "Y" for yes or "N" for no.  </t>
  </si>
  <si>
    <t>FORM CMS-2552-10 (10-2017)  (INSTRUCTIONS FOR THIS WORKSHEET ARE PUBLISHED IN CMS PUB. 15-2, SECTIONS 4023)</t>
  </si>
  <si>
    <t>SIGNATURE OF CHIEF FINANCIAL OFFICER OR ADMINISTRATOR</t>
  </si>
  <si>
    <t>CHECKBOX</t>
  </si>
  <si>
    <t xml:space="preserve"> ELECTRONIC</t>
  </si>
  <si>
    <t xml:space="preserve"> SIGNATURE STATEMENT</t>
  </si>
  <si>
    <t xml:space="preserve"> Sequestration for non-claims based amounts (see instructions)</t>
  </si>
  <si>
    <t xml:space="preserve"> Total IME payment (sum of lines 22 and 28)</t>
  </si>
  <si>
    <t>COVID-19</t>
  </si>
  <si>
    <t>MONOCLONAL</t>
  </si>
  <si>
    <t xml:space="preserve">ANTIBODY </t>
  </si>
  <si>
    <t xml:space="preserve"> Total direct cost of the hospital-based RHC/FQHC (from </t>
  </si>
  <si>
    <t>PRODUCTS</t>
  </si>
  <si>
    <t>Period 3</t>
  </si>
  <si>
    <t>VACCINES</t>
  </si>
  <si>
    <t xml:space="preserve"> Worksheet M-1, column 7, line 22)</t>
  </si>
  <si>
    <t xml:space="preserve"> Number of COVID-19 vaccine injections/infusions</t>
  </si>
  <si>
    <t xml:space="preserve"> administered to MA enrollees</t>
  </si>
  <si>
    <t xml:space="preserve"> (transfer this amount to Worksheet M-3, line 2)</t>
  </si>
  <si>
    <t xml:space="preserve"> (transfer this amount to Worksheet M-3, line 21)</t>
  </si>
  <si>
    <t xml:space="preserve">   [  ] Hospital-based FQHC</t>
  </si>
  <si>
    <t xml:space="preserve"> FROM: __________</t>
  </si>
  <si>
    <t xml:space="preserve"> TO: __________</t>
  </si>
  <si>
    <t xml:space="preserve"> Total direct cost of the hospital-based FQHC (from Worksheet N-1, </t>
  </si>
  <si>
    <t xml:space="preserve"> (transfer this amount to Worksheet N-4, line 2)</t>
  </si>
  <si>
    <t>22.04</t>
  </si>
  <si>
    <t xml:space="preserve"> Did this hospital receive a geographic reclassification from urban to rural as a result of the revised OMB delineations for statistical areas adopted by CMS in FY 2021?  Enter in column 1, “Y” for yes or “N” for</t>
  </si>
  <si>
    <t>FORM CMS-2552-10 (10-2012)  (INSTRUCTIONS FOR THIS WORKSHEET ARE PUBLISHED IN CMS PUB. 15-2, SECTION 4054.1)</t>
  </si>
  <si>
    <t xml:space="preserve"> TRANSPLANT PROGRAM</t>
  </si>
  <si>
    <t xml:space="preserve"> FOR A TRANSPLANT HOSPITAL WITH A MEDICARE-CERTIFIED</t>
  </si>
  <si>
    <t xml:space="preserve"> PART IV - STATISTICS</t>
  </si>
  <si>
    <t xml:space="preserve"> PART III - SUMMARY OF COSTS AND CHARGES</t>
  </si>
  <si>
    <t xml:space="preserve"> APPORTIONMENT OF COST FOR PHYSICIANS' SERVICES IN A TEACHING HOSPITAL</t>
  </si>
  <si>
    <t xml:space="preserve"> PART III - REASONABLE COMPENSATION EQUIVALENT COMPUTATION FOR COST REPORTING PERIODS ENDING ON OR AFTER JUNE 30, 2014</t>
  </si>
  <si>
    <t xml:space="preserve"> PART II - APPORTIONMENT OF COST FOR PHYSICIANS' SERVICES IN A TEACHING HOSPITAL FOR COST REPORTING PERIODS ENDING BEFORE JUNE 30, 2014</t>
  </si>
  <si>
    <t xml:space="preserve"> PART I - REASONABLE COMPENSATION EQUIVALENT COMPUTATION FOR COST REPORTING PERIODS ENDING BEFORE JUNE 30, 2014</t>
  </si>
  <si>
    <t xml:space="preserve"> PART IV - APPORTIONMENT OF COST FOR PHYSICIANS' SERVICES IN A TEACHING HOSPITAL FOR COST REPORTING PERIODS ENDING ON OR AFTER JUNE 30, 2014</t>
  </si>
  <si>
    <t xml:space="preserve"> BALANCE SHEET</t>
  </si>
  <si>
    <t xml:space="preserve"> (If you are nonproprietary and do not maintain fund-type</t>
  </si>
  <si>
    <t xml:space="preserve"> accounting records, complete the General Fund column only)</t>
  </si>
  <si>
    <t xml:space="preserve"> STATEMENT OF CHANGES IN FUND BALANCES</t>
  </si>
  <si>
    <t xml:space="preserve"> STATEMENT OF PATIENT REVENUES</t>
  </si>
  <si>
    <t xml:space="preserve"> AND OPERATING EXPENSES</t>
  </si>
  <si>
    <t xml:space="preserve"> PART I - PATIENT REVENUES</t>
  </si>
  <si>
    <t xml:space="preserve"> PART II - OPERATING EXPENSES</t>
  </si>
  <si>
    <t xml:space="preserve"> STATEMENT OF REVENUES</t>
  </si>
  <si>
    <t xml:space="preserve"> AND EXPENSES</t>
  </si>
  <si>
    <t xml:space="preserve"> PART I - COMPUTATION OF THE AGGREGATE PROGRAM COST</t>
  </si>
  <si>
    <t xml:space="preserve"> Cost Per Visit Computation</t>
  </si>
  <si>
    <t xml:space="preserve"> Supplies and Drugs Cost</t>
  </si>
  <si>
    <t xml:space="preserve"> Computations</t>
  </si>
  <si>
    <t xml:space="preserve"> PART II - APPORTIONMENT OF COST OF HHA SERVICES FURNISHED BY SHARED HOSPITAL DEPARTMENTS</t>
  </si>
  <si>
    <t xml:space="preserve"> ANALYSIS OF RENAL DIALYSIS DEPARTMENT COSTS</t>
  </si>
  <si>
    <t xml:space="preserve"> OUTPATIENT SERVICES</t>
  </si>
  <si>
    <t xml:space="preserve"> COMPOSITE PAYMENT RATE</t>
  </si>
  <si>
    <t xml:space="preserve">(col. 2 ÷ </t>
  </si>
  <si>
    <t>col. 1)</t>
  </si>
  <si>
    <t>col. 11)</t>
  </si>
  <si>
    <t>Wkst. I-2,</t>
  </si>
  <si>
    <t>Rate</t>
  </si>
  <si>
    <t>(col. 6 ÷</t>
  </si>
  <si>
    <t xml:space="preserve"> CALCULATION OF HOSPICE PER DIEM COST</t>
  </si>
  <si>
    <t xml:space="preserve"> WORKSHEET L</t>
  </si>
  <si>
    <t xml:space="preserve">      [  ]  Hospital-based RHC          [  ] Hospital-based FQHC</t>
  </si>
  <si>
    <t xml:space="preserve"> Medical Nutrition Therapist (FQHC only)</t>
  </si>
  <si>
    <t xml:space="preserve"> Diabetes Self Management Training (FQHC only)</t>
  </si>
  <si>
    <t xml:space="preserve"> Total FTEs and Visits (sum of lines 4 through 7)</t>
  </si>
  <si>
    <r>
      <t xml:space="preserve">  </t>
    </r>
    <r>
      <rPr>
        <vertAlign val="superscript"/>
        <sz val="7"/>
        <rFont val="Times New Roman"/>
        <family val="1"/>
      </rPr>
      <t>(1)</t>
    </r>
  </si>
  <si>
    <t>Lines 8 through 14:  Fiscal year providers use columns 1 and 2 (and column 3, if applicable).  Calendar year</t>
  </si>
  <si>
    <t>providers with one rate in effect for the entire cost reporting period use column 2 only.</t>
  </si>
  <si>
    <t xml:space="preserve"> COVID-19 Vaccine &amp; Med Supplies</t>
  </si>
  <si>
    <t xml:space="preserve"> Monoclonal Antibody Products</t>
  </si>
  <si>
    <t xml:space="preserve"> column 7, line 100, minus Worksheet N-1, column 7, line 8)</t>
  </si>
  <si>
    <t xml:space="preserve"> lines 23, and 25 through 36)</t>
  </si>
  <si>
    <t xml:space="preserve"> Health care staff cost (from Worksheet N-1, column 7, sum of </t>
  </si>
  <si>
    <r>
      <rPr>
        <vertAlign val="superscript"/>
        <sz val="7"/>
        <rFont val="Times New Roman"/>
        <family val="1"/>
      </rPr>
      <t>(1)</t>
    </r>
  </si>
  <si>
    <t>On lines 3, 5, and 6, where an amount is due hospital-based FQHC to program, show the amount and date on which the hospital-based FQHC agrees to the amount of repayment</t>
  </si>
  <si>
    <t>even though total repayment is not accomplished until a later date.</t>
  </si>
  <si>
    <t>On lines 3, 5, and 6, where an amount is due component to program,</t>
  </si>
  <si>
    <t xml:space="preserve">        OMB NO. 0938-0050</t>
  </si>
  <si>
    <t xml:space="preserve">        FORM APPROVED</t>
  </si>
  <si>
    <t xml:space="preserve"> PART VI - COMPUTATION OF THERAPY LIMITATION AND EXCESS COST ADJUSTMENT</t>
  </si>
  <si>
    <t xml:space="preserve"> PART V - OVERTIME COMPUTATION</t>
  </si>
  <si>
    <t xml:space="preserve"> REASONABLE COST DETERMINATION FOR THERAPY SERVICES</t>
  </si>
  <si>
    <t xml:space="preserve"> FURNISHED BY OUTSIDE SUPPLIERS</t>
  </si>
  <si>
    <t>Column 0, line 20 must agree with Wkst. A, column 7, line 101.</t>
  </si>
  <si>
    <t>Columns 0 through 26, line 20 must agree with the corresponding columns of Wkst. B, Part I, line 101.</t>
  </si>
  <si>
    <t>On lines 3, 5, and 6, where an amount is due provider to program, show the amount and date on which you agree to the amount of</t>
  </si>
  <si>
    <t>Transfer the amount in column 9 to Wkst. K, column 1</t>
  </si>
  <si>
    <t xml:space="preserve">     [  ] Title V</t>
  </si>
  <si>
    <t xml:space="preserve">     [  ] Title XVIII</t>
  </si>
  <si>
    <t xml:space="preserve">       [  ]  Hospital-based RHC          [  ] Hospital-based FQHC</t>
  </si>
  <si>
    <t xml:space="preserve">     [ ]  Hospital</t>
  </si>
  <si>
    <t xml:space="preserve">     [  ]  Title V</t>
  </si>
  <si>
    <t xml:space="preserve">     [  ]  Title XVIII, Part A</t>
  </si>
  <si>
    <t xml:space="preserve">     [  ]  Title XIX</t>
  </si>
  <si>
    <t xml:space="preserve">     [  ]  Hospital</t>
  </si>
  <si>
    <t xml:space="preserve">     [  ] PARHM Demonstration</t>
  </si>
  <si>
    <t xml:space="preserve">     [  ]  PPS</t>
  </si>
  <si>
    <t xml:space="preserve">     [  ]  Cost Method</t>
  </si>
  <si>
    <t xml:space="preserve">     [  ] Title VIII</t>
  </si>
  <si>
    <t xml:space="preserve">     [  ] Title XIX</t>
  </si>
  <si>
    <t xml:space="preserve">       [  ] Renal Dialysis Department          [  ] Home Program Dialysis</t>
  </si>
  <si>
    <t xml:space="preserve">       [ ] Title V</t>
  </si>
  <si>
    <t>Coinsurance</t>
  </si>
  <si>
    <t>Not Subject</t>
  </si>
  <si>
    <t>col. 1</t>
  </si>
  <si>
    <t xml:space="preserve"> Total (sum of lines 8 through 13)</t>
  </si>
  <si>
    <t>Transfer to Part I</t>
  </si>
  <si>
    <t>(from provider records)</t>
  </si>
  <si>
    <t>Total HHA Charges</t>
  </si>
  <si>
    <t>Cost to Charge</t>
  </si>
  <si>
    <t xml:space="preserve">       [ ] Title V          [ ] Title XVIII          [ ] Title XIX</t>
  </si>
  <si>
    <r>
      <t>CBSA NO.</t>
    </r>
    <r>
      <rPr>
        <vertAlign val="superscript"/>
        <sz val="7"/>
        <rFont val="Times New Roman"/>
        <family val="1"/>
      </rPr>
      <t xml:space="preserve"> (1)</t>
    </r>
  </si>
  <si>
    <t>(cols. 1 + 2)</t>
  </si>
  <si>
    <t>HHA Costs</t>
  </si>
  <si>
    <t>(from HHA</t>
  </si>
  <si>
    <t xml:space="preserve"> Total (sum of lines 1 through 6)</t>
  </si>
  <si>
    <t>+ col. 2)</t>
  </si>
  <si>
    <t>Program Covered Charges</t>
  </si>
  <si>
    <t>From Wkst. C, Part I,</t>
  </si>
  <si>
    <t>col. 9, line:</t>
  </si>
  <si>
    <t xml:space="preserve"> Unit Cost Multiplier: column 26, line 1, divided by the sum of column 26, </t>
  </si>
  <si>
    <t xml:space="preserve"> line 20, minus column 26, line 1, rounded to 6 decimal places.</t>
  </si>
  <si>
    <t>ENDOWMENT FUND</t>
  </si>
  <si>
    <t>SPECIFIC PURPOSE FUND</t>
  </si>
  <si>
    <t>GENERAL FUND</t>
  </si>
  <si>
    <t>PLANT FUND</t>
  </si>
  <si>
    <t xml:space="preserve">     [  ]  Title XVIII</t>
  </si>
  <si>
    <t xml:space="preserve">     [  ] Hospital </t>
  </si>
  <si>
    <t xml:space="preserve">    [  ] Hospital </t>
  </si>
  <si>
    <t xml:space="preserve">    [  ] PARHM Demonstration</t>
  </si>
  <si>
    <t xml:space="preserve">          [  ] Subprovider (Other)</t>
  </si>
  <si>
    <t xml:space="preserve">          [  ] SNF</t>
  </si>
  <si>
    <t xml:space="preserve">          [  ] Swing-Bed SNF</t>
  </si>
  <si>
    <t>on Wkst. B, Pt. I</t>
  </si>
  <si>
    <t xml:space="preserve"> cols. 21 and 22</t>
  </si>
  <si>
    <t>(col. 1 plus col. 2)</t>
  </si>
  <si>
    <t>(from Wkst. C, Pt. I,</t>
  </si>
  <si>
    <t>col. 8, lines 88</t>
  </si>
  <si>
    <t>through 93)</t>
  </si>
  <si>
    <t>(col. 2 ÷ col. 3)</t>
  </si>
  <si>
    <t>col. 9, line 9</t>
  </si>
  <si>
    <t>col. 9, line 27</t>
  </si>
  <si>
    <t>col. 9, line 10</t>
  </si>
  <si>
    <t>col. 9, line 11</t>
  </si>
  <si>
    <t>col. 9, line 12</t>
  </si>
  <si>
    <t>col. 9, line 13</t>
  </si>
  <si>
    <t xml:space="preserve">      [  ]  Hospital</t>
  </si>
  <si>
    <t xml:space="preserve">      [  ]  IPF </t>
  </si>
  <si>
    <t xml:space="preserve">      [  ]  IRF</t>
  </si>
  <si>
    <t xml:space="preserve">      [  ]  Subprovider (other)</t>
  </si>
  <si>
    <t xml:space="preserve">     [  ]  PARHM Demonstration</t>
  </si>
  <si>
    <t>Pt. I, col. 9</t>
  </si>
  <si>
    <t xml:space="preserve">     [  ] PARHM CAH Swing Bed-SNF</t>
  </si>
  <si>
    <t xml:space="preserve">     [  ] PPS</t>
  </si>
  <si>
    <t xml:space="preserve">     [  ] TEFRA</t>
  </si>
  <si>
    <t xml:space="preserve">     [  ] Other</t>
  </si>
  <si>
    <t xml:space="preserve">    [  ] Subprovider (Other)</t>
  </si>
  <si>
    <t xml:space="preserve">          [  ]  Subprovider (Other)    </t>
  </si>
  <si>
    <t xml:space="preserve">          [  ]  PARHM Demonstration</t>
  </si>
  <si>
    <t xml:space="preserve">     [  ]  IPF</t>
  </si>
  <si>
    <t xml:space="preserve">     [  ]  IRF</t>
  </si>
  <si>
    <t>(col .1 ÷ col. 2)</t>
  </si>
  <si>
    <t>Pt .I, col. 8)</t>
  </si>
  <si>
    <t>(from Wkst. B</t>
  </si>
  <si>
    <t>Part II, col. 26)</t>
  </si>
  <si>
    <t>(from Wkst. B,</t>
  </si>
  <si>
    <t>Part I,, col. 26)</t>
  </si>
  <si>
    <t xml:space="preserve"> POST STEPDOWN ADJUSTMENTS</t>
  </si>
  <si>
    <t>Wkst. A-7</t>
  </si>
  <si>
    <t xml:space="preserve"> * </t>
  </si>
  <si>
    <t>The amounts on lines 1 through 4 (and subscripts as appropriate) are transferred in detail to Worksheet A, column 6, lines as appropriate.</t>
  </si>
  <si>
    <t xml:space="preserve">Positive amounts increase cost and negative amounts decrease cost.  For related organization or home office cost which have not </t>
  </si>
  <si>
    <t>been posted to Worksheet A, columns 1 and/or 2, the amount allowable should be indicated in column 4 of this part.</t>
  </si>
  <si>
    <t>Use the following symbols to indicate interrelationship to related organizations:</t>
  </si>
  <si>
    <r>
      <rPr>
        <vertAlign val="superscript"/>
        <sz val="7"/>
        <rFont val="Times New Roman"/>
        <family val="1"/>
      </rPr>
      <t xml:space="preserve">(1) </t>
    </r>
  </si>
  <si>
    <t xml:space="preserve"> TOTALS (sum of lines 1 through 4) Transfer column 6, line 5, to Worksheet A-8, column 2, line 12.</t>
  </si>
  <si>
    <t xml:space="preserve"> ADJUSTMENTS TO EXPENSES</t>
  </si>
  <si>
    <r>
      <rPr>
        <vertAlign val="superscript"/>
        <sz val="7"/>
        <rFont val="Times New Roman"/>
        <family val="1"/>
      </rPr>
      <t xml:space="preserve">(3) </t>
    </r>
  </si>
  <si>
    <r>
      <rPr>
        <vertAlign val="superscript"/>
        <sz val="7"/>
        <rFont val="Times New Roman"/>
        <family val="1"/>
      </rPr>
      <t xml:space="preserve">(2) </t>
    </r>
  </si>
  <si>
    <t xml:space="preserve"> PART I - ANALYSIS OF CHANGES IN CAPITAL ASSET BALANCES</t>
  </si>
  <si>
    <t xml:space="preserve"> PART II - RECONCILIATION OF AMOUNTS FROM WORKSHEET A, COLUMN 2, LINES 1 AND 2</t>
  </si>
  <si>
    <t xml:space="preserve"> PART III - RECONCILIATION OF CAPITAL COSTS CENTERS</t>
  </si>
  <si>
    <t xml:space="preserve"> Total (sum of lines 1 and 2)</t>
  </si>
  <si>
    <t xml:space="preserve"> Subtotal (sum of lines 1 through 7)</t>
  </si>
  <si>
    <r>
      <t xml:space="preserve">Total </t>
    </r>
    <r>
      <rPr>
        <vertAlign val="superscript"/>
        <sz val="7"/>
        <rFont val="Times New Roman"/>
        <family val="1"/>
      </rPr>
      <t>(1)</t>
    </r>
  </si>
  <si>
    <r>
      <t xml:space="preserve">Total </t>
    </r>
    <r>
      <rPr>
        <vertAlign val="superscript"/>
        <sz val="7"/>
        <rFont val="Times New Roman"/>
        <family val="1"/>
      </rPr>
      <t>(2)</t>
    </r>
  </si>
  <si>
    <t>Worksheet A-6 reclassifications, Worksheet A-8 adjustments, and Worksheet A-8-1  related organizations and home office costs.  (See instructions.)</t>
  </si>
  <si>
    <t>WKST. A</t>
  </si>
  <si>
    <t>WKST. A-7</t>
  </si>
  <si>
    <t>REF.</t>
  </si>
  <si>
    <t xml:space="preserve"> RECLASSIFICATIONS</t>
  </si>
  <si>
    <t xml:space="preserve"> Total reclassifications (sum of columns 4 and 5</t>
  </si>
  <si>
    <t xml:space="preserve"> must equal sum of columns 8 and 9)</t>
  </si>
  <si>
    <t>A letter (A, B, etc.) must be entered on each line to identify each reclassification entry.</t>
  </si>
  <si>
    <t xml:space="preserve"> PART III  -  HOSPITAL-BASED FQHC STATISTICAL DATA</t>
  </si>
  <si>
    <t xml:space="preserve"> Hospital-Based FQHC Operations</t>
  </si>
  <si>
    <t xml:space="preserve"> NOTE:  Parts I and II, columns 1 and 2, also include the days reported in columns 3 and 4 .</t>
  </si>
  <si>
    <t xml:space="preserve"> Average length of stay (line 5/line 6)</t>
  </si>
  <si>
    <t xml:space="preserve"> Unduplicated census count</t>
  </si>
  <si>
    <t xml:space="preserve"> Number of patients receiving</t>
  </si>
  <si>
    <t xml:space="preserve"> hospice care</t>
  </si>
  <si>
    <t xml:space="preserve"> Total number of unduplicated contin-</t>
  </si>
  <si>
    <t xml:space="preserve"> uous care hours billable to Medicare</t>
  </si>
  <si>
    <t xml:space="preserve"> HOSPITAL-BASED RHC/FQHC STATISTICAL DATA</t>
  </si>
  <si>
    <t xml:space="preserve"> Clinic Address and Identification:</t>
  </si>
  <si>
    <t xml:space="preserve"> Source of Federal Funds:</t>
  </si>
  <si>
    <r>
      <t xml:space="preserve"> Facility hours of operations</t>
    </r>
    <r>
      <rPr>
        <vertAlign val="superscript"/>
        <sz val="7"/>
        <rFont val="Times New Roman"/>
        <family val="1"/>
      </rPr>
      <t>1</t>
    </r>
  </si>
  <si>
    <t>CCN: ________________</t>
  </si>
  <si>
    <t xml:space="preserve"> SNF SERVICES</t>
  </si>
  <si>
    <t xml:space="preserve"> PROSPECTIVE PAYMENT FOR SNF</t>
  </si>
  <si>
    <t xml:space="preserve"> STATISTICAL  DATA</t>
  </si>
  <si>
    <t xml:space="preserve"> HOSPITAL-BASED COMMUNITY MENTAL HEALTH CENTER AND</t>
  </si>
  <si>
    <t xml:space="preserve"> OTHER OUTPATIENT REHABILITATION</t>
  </si>
  <si>
    <t xml:space="preserve"> PROVIDER STATISTICAL DATA</t>
  </si>
  <si>
    <t xml:space="preserve"> COMMUNITY MENTAL HEALTH &amp; OTHER OUTPATIENT REHABILITATION PROVIDER- NUMBER OF EMPLOYEES (FULL TIME EQUIVALENT)</t>
  </si>
  <si>
    <t xml:space="preserve"> HOSPITAL RENAL DIALYSIS DEPARTMENT</t>
  </si>
  <si>
    <t xml:space="preserve"> HOSPITAL-BASED HOME HEALTH AGENCY</t>
  </si>
  <si>
    <t xml:space="preserve"> HOSPITAL CONTRACT LABOR AND BENEFIT COST</t>
  </si>
  <si>
    <t xml:space="preserve"> Part V - Contract Labor and Benefit Cost</t>
  </si>
  <si>
    <t>(col. 4 ÷</t>
  </si>
  <si>
    <t>col. 5)</t>
  </si>
  <si>
    <t>(col. 2 ±</t>
  </si>
  <si>
    <t>col. 3)</t>
  </si>
  <si>
    <t xml:space="preserve">   [  ] NF</t>
  </si>
  <si>
    <t xml:space="preserve">   [  ] Swing-Bed SNF</t>
  </si>
  <si>
    <t xml:space="preserve">   [  ] Swing-Bed NF</t>
  </si>
  <si>
    <t>FORM CMS-2552-10 (11-2017)  (INSTRUCTIONS FOR THIS WORKSHEET ARE PUBLISHED IN CMS PUB. 15-2, SECTION 4033.1)</t>
  </si>
  <si>
    <t>FORM CMS-2552-10 (04-2020)  (INSTRUCTIONS FOR THIS WORKSHEET ARE PUBLISHED IN CMS PUB. 15-2, SECTION 4033.2)</t>
  </si>
  <si>
    <t>FORM CMS-2552-10 (04-2020)  (INSTRUCTIONS FOR THIS WORKSHEET ARE PUBLISHED IN CMS PUB. 15-2, SECTION 4033.3)</t>
  </si>
  <si>
    <t>FORM CMS-2552-10 (04-2020)  (INSTRUCTIONS FOR THIS WORKSHEET ARE PUBLISHED IN CMS PUB. 15-2, SECTION 4033.4)</t>
  </si>
  <si>
    <t xml:space="preserve"> Signatory Printed Name:</t>
  </si>
  <si>
    <t xml:space="preserve"> Signatory Title:</t>
  </si>
  <si>
    <t xml:space="preserve"> Signature date:</t>
  </si>
  <si>
    <t xml:space="preserve"> If line 167 is "Y", does this provider have any days for individuals enrolled in section 1876 Medicare cost plans reported on Wkst. S-3, Pt. I, line 2, col. 6?  Enter “Y” for yes and “N” for no in column 1.  </t>
  </si>
  <si>
    <t xml:space="preserve">     [  ]  NF</t>
  </si>
  <si>
    <t xml:space="preserve">     [  ]  ICF/IID</t>
  </si>
  <si>
    <t xml:space="preserve"> 12.  [  ] If line 5, column 1, is 4: Enter number of </t>
  </si>
  <si>
    <t>Rev. 18</t>
  </si>
  <si>
    <t xml:space="preserve"> 1.  [  ]  Electronically prepared cost report</t>
  </si>
  <si>
    <t xml:space="preserve"> 2.  [  ]  Manually prepared cost report</t>
  </si>
  <si>
    <t xml:space="preserve"> PART II - CERTIFICATION BY A CHIEF FINANCIAL OFFICER OR ADMINISTRATOR OF PROVIDER(S)</t>
  </si>
  <si>
    <t xml:space="preserve"> Medicare cost of injections/infusions and administration (From Worksheet N-3, line 16)</t>
  </si>
  <si>
    <t xml:space="preserve"> COMPUTATION OF HOSPITAL-BASED FQHC VACCINE COST</t>
  </si>
  <si>
    <t xml:space="preserve"> Ratio of injection/infusion staff time to total</t>
  </si>
  <si>
    <t xml:space="preserve"> Injection/infusion health care staff cost (line 1 x line 2)</t>
  </si>
  <si>
    <t xml:space="preserve"> Injections/infusions and related medical supplies cost (from Worksheet N-1, </t>
  </si>
  <si>
    <t xml:space="preserve"> column 7, lines 47, 48, 48.10, and 48.11, respectively)</t>
  </si>
  <si>
    <t xml:space="preserve"> Direct cost of injections/infusions (line 3 + line 4)</t>
  </si>
  <si>
    <t xml:space="preserve"> Ratio of injection/infusion direct cost to total direct </t>
  </si>
  <si>
    <t xml:space="preserve"> Overhead cost - injections/infusions (line 7 x line 8)</t>
  </si>
  <si>
    <t xml:space="preserve"> Total cost of injections/infusions and their</t>
  </si>
  <si>
    <t xml:space="preserve"> Total number of injections/infusions (from your records)</t>
  </si>
  <si>
    <t xml:space="preserve"> Cost per injection/infusion (line 10 / line 11) </t>
  </si>
  <si>
    <t xml:space="preserve"> Number of injections/infusions administered</t>
  </si>
  <si>
    <t xml:space="preserve"> Cost of injections/infusions and their administration</t>
  </si>
  <si>
    <t xml:space="preserve"> costs furnished to Medicare/MA beneficiaries </t>
  </si>
  <si>
    <t xml:space="preserve"> (line 12 times the sum of lines 13 and 13.01, as applicable)</t>
  </si>
  <si>
    <t xml:space="preserve"> Total cost of injections/infusions and their administration costs</t>
  </si>
  <si>
    <t xml:space="preserve"> (sum of columns 1, 2, 2.01, and 2.02, line 10)  </t>
  </si>
  <si>
    <t xml:space="preserve"> Total Medicare cost of injections/infusions and their </t>
  </si>
  <si>
    <t xml:space="preserve"> administration costs (sum of columns 1, 2, 2.01, and 2.02, line 14)</t>
  </si>
  <si>
    <t xml:space="preserve"> COMPUTATION OF HOSPITAL-BASED RHC/FQHC VACCINE COST </t>
  </si>
  <si>
    <t xml:space="preserve"> Direct cost of injections/infusions (line 3 plus line 4)</t>
  </si>
  <si>
    <t xml:space="preserve"> Overhead cost - injection/infusion (line 7 x line 8)</t>
  </si>
  <si>
    <t xml:space="preserve"> Total injection/infusion costs and their</t>
  </si>
  <si>
    <t xml:space="preserve"> Total number of injections/infusions</t>
  </si>
  <si>
    <t xml:space="preserve"> Cost per injection/infusion (line 10/line 11)</t>
  </si>
  <si>
    <t xml:space="preserve"> Number of injection/infusion administered</t>
  </si>
  <si>
    <t xml:space="preserve"> Program cost of injections/infusions and their administration</t>
  </si>
  <si>
    <t xml:space="preserve"> costs (line 12 times the sum of lines 13 and 13.01, as applicable)</t>
  </si>
  <si>
    <t xml:space="preserve"> Total cost of injections/infusions and their </t>
  </si>
  <si>
    <t xml:space="preserve"> administration costs (sum of columns 1, 2, 2.01, and 2.02, line 10) </t>
  </si>
  <si>
    <t xml:space="preserve"> Total Program cost of injections/infusions and their</t>
  </si>
  <si>
    <t xml:space="preserve"> Cost of injections/infusions and their administration (from Worksheet M-4, line 15)</t>
  </si>
  <si>
    <t xml:space="preserve"> Total allowable cost excluding injections/infusions (line 1 minus line 2)</t>
  </si>
  <si>
    <t xml:space="preserve"> Program cost of injections/infusions and their administration (from Worksheet M-4, line 16)</t>
  </si>
  <si>
    <t xml:space="preserve"> Nursing Program</t>
  </si>
  <si>
    <t xml:space="preserve"> DIRECT MEDICAL EDUCATION COSTS FOR ESRD COMPOSITE RATE - TITLE XVIII ONLY (NURSING PROGRAM AND</t>
  </si>
  <si>
    <t xml:space="preserve"> Balance due provider/program (line 15 minus lines 15.01, 15.02, 15.75, 16, and 17)</t>
  </si>
  <si>
    <t xml:space="preserve"> Balance due provider/program (line 19 minus lines 19.01, 19.02, 19.25, 20, and 21)</t>
  </si>
  <si>
    <t xml:space="preserve"> Total ESRD Medicare discharges  (see instructions)</t>
  </si>
  <si>
    <t xml:space="preserve"> Total ESRD Medicare covered and paid discharges  (see instructions)</t>
  </si>
  <si>
    <t xml:space="preserve"> Total Medicare ESRD inpatient days  (see instructions)</t>
  </si>
  <si>
    <t xml:space="preserve">   [  ] Subprovider (Other) </t>
  </si>
  <si>
    <t xml:space="preserve"> Nursing Program cost</t>
  </si>
  <si>
    <t xml:space="preserve"> Column 1:  Are costs claimed for a nursing program?</t>
  </si>
  <si>
    <t xml:space="preserve"> Were nursing programs and/or allied health programs approved and/or renewed during the cost reporting period? </t>
  </si>
  <si>
    <t xml:space="preserve"> Injections/infusions and related medical supplies costs</t>
  </si>
  <si>
    <t>Capital Costs</t>
  </si>
  <si>
    <t xml:space="preserve"> Nonqualified Defined Benefit Plan Cost (see instructions)</t>
  </si>
  <si>
    <t xml:space="preserve"> Qualified Defined Benefit Plan Cost (see instructions)</t>
  </si>
  <si>
    <t xml:space="preserve"> Retirement Health Care Cost (Only current year, not the extraordinary accrual required by FASB 106 Noncumulative portion) </t>
  </si>
  <si>
    <t>01-22</t>
  </si>
  <si>
    <t>FORM CMS-2552-10 (01-2022)  (INSTRUCTIONS FOR THIS WORKSHEET ARE PUBLISHED IN CMS PUB. 15-2, SECTION 4013)</t>
  </si>
  <si>
    <t>FORM CMS-2552-10 (01-2022)  (INSTRUCTIONS FOR THIS WORKSHEET ARE PUBLISHED IN CMS PUB. 15-2, SECTION 4020)</t>
  </si>
  <si>
    <t>FORM CMS-2552-10 (01-2022)  (INSTRUCTIONS FOR THIS WORKSHEET ARE PUBLISHED IN CMS PUB. 15-2, SECTION 4021)</t>
  </si>
  <si>
    <t>FORM CMS-2552-10 (01-2022)  (INSTRUCTIONS FOR THIS WORKSHEET ARE PUBLISHED IN CMS PUB. 15-2, SECTIONS 4025.3 - 4025.4)</t>
  </si>
  <si>
    <t>FORM CMS-2552-10 (01-2022)  (INSTRUCTIONS FOR THIS WORKSHEET ARE PUBLISHED IN CMS PUB. 15-2, SECTION 4033.6)</t>
  </si>
  <si>
    <t>FORM CMS-2552-10 (01-2022)  (INSTRUCTIONS FOR THIS WORKSHEET ARE PUBLISHED IN CMS PUB. 15-2, SECTION 4040)</t>
  </si>
  <si>
    <t>FORM CMS-2552-10 (01-2022)  (INSTRUCTIONS FOR THIS WORKSHEET ARE PUBLISHED IN CMS PUB. 15-2, SECTION 4043.1)</t>
  </si>
  <si>
    <t>FORM CMS-2552-10 (01-2022)  (INSTRUCTIONS FOR THIS WORKSHEET ARE PUBLISHED IN CMS PUB. 15-2, SECTION 4043.2)</t>
  </si>
  <si>
    <t>FORM CMS-2552-10 (01-2022)  (INSTRUCTIONS FOR THIS WORKSHEET ARE PUBLISHED IN CMS PUB. 15-2, SECTION 4053.1)</t>
  </si>
  <si>
    <t>FORM CMS-2552-10 (01-2022)  (INSTRUCTIONS FOR THIS WORKSHEET ARE PUBLISHED IN CMS PUB. 15-2, SECTION 4053.2)</t>
  </si>
  <si>
    <t>FORM CMS-2552-10 (01-2022)  (INSTRUCTIONS FOR THIS WORKSHEET ARE PUBLISHED IN CMS PUB. 15-2, SECTION 4065.1)</t>
  </si>
  <si>
    <t>FORM CMS-2552-10 (01-2022)  (INSTRUCTIONS FOR THIS WORKSHEET ARE PUBLISHED IN CMS PUB. 15-2, SECTION 4071)</t>
  </si>
  <si>
    <t>FORM CMS-2552-10 (01-2022)  (INSTRUCTIONS FOR THIS WORKSHEET ARE PUBLISHED IN CMS PUB. 15-2, SECTION 4071.2)</t>
  </si>
  <si>
    <t>31.75</t>
  </si>
  <si>
    <t xml:space="preserve"> Additional unweighted allopathic and osteopathic direct GME FTE resident cap slots received under 42 §413.79(c)(4)</t>
  </si>
  <si>
    <t>FORM CMS-2552-10 (03-2018)  (INSTRUCTIONS FOR THIS WORKSHEET ARE PUBLISHED IN CMS PUB. 15-2, SECTION 4072)</t>
  </si>
  <si>
    <t>FORM CMS-2552-10 (11-2016)  (INSTRUCTIONS FOR THIS WORKSHEET ARE PUBLISHED IN CMS PUB. 15-2, SECTIONS 4072.2)</t>
  </si>
  <si>
    <t xml:space="preserve"> FTE cap adjustment under §131 of the CAA 2021 (see instructions)</t>
  </si>
  <si>
    <t xml:space="preserve"> The amount of increase if the hospital was awarded FTE cap slots under §126 of the CAA 2021 (see instructions)</t>
  </si>
  <si>
    <t xml:space="preserve"> Per resident amount under §131 of the CAA 2021</t>
  </si>
  <si>
    <t xml:space="preserve">      [  ]  SNF</t>
  </si>
  <si>
    <t xml:space="preserve">   [  ] CAH-Based IPF</t>
  </si>
  <si>
    <t xml:space="preserve"> Employee discount days - IRF</t>
  </si>
  <si>
    <t xml:space="preserve"> Outlier payments for discharges occurring on or after October 1  (see instructions)</t>
  </si>
  <si>
    <t xml:space="preserve"> Outlier payments for discharges occurring prior to October 1  (see instructions)</t>
  </si>
  <si>
    <t xml:space="preserve"> Total Medicare discharges  (see instructions) </t>
  </si>
  <si>
    <t xml:space="preserve"> PART  I  -  HOSPITAL  AND  HOSPITAL  HEALTHCARE  COMPLEX  INDENTIFICATION  DATA</t>
  </si>
  <si>
    <t>NAHE 413.85</t>
  </si>
  <si>
    <t>NAHE MA</t>
  </si>
  <si>
    <t>Unweighted FTEs</t>
  </si>
  <si>
    <t>Ratio  (col. 1 ÷</t>
  </si>
  <si>
    <t>Approved for</t>
  </si>
  <si>
    <t>Number of</t>
  </si>
  <si>
    <t>Permanent</t>
  </si>
  <si>
    <t>Approved Permanent</t>
  </si>
  <si>
    <t>Adjustment (Y/N)</t>
  </si>
  <si>
    <t xml:space="preserve"> Column 1:  Is this hospital approved for a permanent adjustment to the TEFRA target amount per discharge?  Enter "Y" for yes or "N" for no.  If yes, complete col. 2 and line 89.  (see instructions)</t>
  </si>
  <si>
    <t xml:space="preserve"> Column 2:  Enter the number of approved permanent adjustments.</t>
  </si>
  <si>
    <t>Adjustment Amount</t>
  </si>
  <si>
    <t>Wkst. A Line No.</t>
  </si>
  <si>
    <t>Effective Date</t>
  </si>
  <si>
    <t>Per Discharge</t>
  </si>
  <si>
    <t xml:space="preserve"> Column 2:  Enter the effective date (i.e., the cost reporting period beginning date) for the permanent adjustment to the TEFRA target amount per discharge.</t>
  </si>
  <si>
    <t xml:space="preserve"> Column 3:  Enter the amount of the approved permanent adjustment to the TEFRA target amount per discharge.</t>
  </si>
  <si>
    <t xml:space="preserve"> Did the facility and/or its subproviders (if applicable) purchase professional services, e.g., legal, accounting, tax preparation, bookkeeping, payroll, and/or management/consulting services, from an unrelated organization?  In column 1,</t>
  </si>
  <si>
    <t xml:space="preserve"> enter "Y" for yes or "N" for no.  </t>
  </si>
  <si>
    <t xml:space="preserve"> enter "Y" for yes or "N" for no.</t>
  </si>
  <si>
    <t xml:space="preserve"> Removed and reserved</t>
  </si>
  <si>
    <t xml:space="preserve"> PART I - STATISTICAL DATA</t>
  </si>
  <si>
    <t xml:space="preserve"> Temporary Expansion COVID-19 PHE Acute Care</t>
  </si>
  <si>
    <t xml:space="preserve"> PART I - HOSPITAL AND HOSPITAL COMPLEX DATA</t>
  </si>
  <si>
    <t xml:space="preserve">                                                                                                                                                                                                                                                                               </t>
  </si>
  <si>
    <t xml:space="preserve"> Charges for insured patients' liability  (see instructions)</t>
  </si>
  <si>
    <t xml:space="preserve"> Bad debt amount  (see instructions)</t>
  </si>
  <si>
    <t xml:space="preserve"> WORKSHEET S-10,</t>
  </si>
  <si>
    <t xml:space="preserve"> PART II - HOSPITAL DATA</t>
  </si>
  <si>
    <t xml:space="preserve"> Uncompensated and Indigent Care Cost-to-Charge Ratio</t>
  </si>
  <si>
    <t xml:space="preserve"> Cost to charge ratio  (see instructions)</t>
  </si>
  <si>
    <t xml:space="preserve"> Difference between net revenue and costs for Medicaid program  (see instructions)</t>
  </si>
  <si>
    <t xml:space="preserve"> Difference between net revenue and costs for stand-alone CHIP  (see instructions)</t>
  </si>
  <si>
    <t xml:space="preserve"> Difference between net revenue and costs for state or local indigent care program  (see instructions)</t>
  </si>
  <si>
    <t xml:space="preserve"> Uncompensated care cost  (see instructions for each line)</t>
  </si>
  <si>
    <t xml:space="preserve"> Charity care charges and uninsured discounts  (see instructions)</t>
  </si>
  <si>
    <t xml:space="preserve"> Cost of charity care  (see instructions)</t>
  </si>
  <si>
    <t xml:space="preserve"> Does the amount on line 20, col. 2, include charges for patient days beyond a length-of-stay limit imposed on patients covered</t>
  </si>
  <si>
    <t xml:space="preserve"> Medicare reimbursable bad debts  (see instructions)</t>
  </si>
  <si>
    <t xml:space="preserve"> Medicare allowable bad debts  (see instructions)</t>
  </si>
  <si>
    <t xml:space="preserve"> Non-Medicare bad debt amount (see instructions)</t>
  </si>
  <si>
    <t xml:space="preserve"> Cost of non-Medicare and non-reimbursable Medicare bad debt amounts  (see instructions)</t>
  </si>
  <si>
    <t xml:space="preserve"> Cost of uncompensated care (line 23, col. 3, plus line 29) </t>
  </si>
  <si>
    <t>40-522.1</t>
  </si>
  <si>
    <t>40-522.2</t>
  </si>
  <si>
    <t xml:space="preserve"> PART  II  -  HOSPITAL  AND  HOSPITAL  HEALTHCARE  COMPLEX  REIMBURSEMENT  QUESTIONNAIRE</t>
  </si>
  <si>
    <t>07800</t>
  </si>
  <si>
    <t xml:space="preserve"> CAR T-Cell Immunotherapy</t>
  </si>
  <si>
    <t xml:space="preserve"> Opioid Treatment Program</t>
  </si>
  <si>
    <t xml:space="preserve">     [  ] PARHM CAH Swing-Bed SNF</t>
  </si>
  <si>
    <t xml:space="preserve">  [  ] Swing-Bed SNF</t>
  </si>
  <si>
    <t xml:space="preserve">  [  ] Swing-Bed NF</t>
  </si>
  <si>
    <t xml:space="preserve"> SWING-BED SNF</t>
  </si>
  <si>
    <t xml:space="preserve"> SWING-BED NF</t>
  </si>
  <si>
    <t xml:space="preserve"> HOSPITAL-BASED RHC</t>
  </si>
  <si>
    <t xml:space="preserve"> HOSPITAL-BASED FQHC</t>
  </si>
  <si>
    <t xml:space="preserve"> CAR T-Cell Acquisition</t>
  </si>
  <si>
    <t xml:space="preserve"> Program inpatient cellular therapy acquisition cost (Worksheet D-6, Part III, line 10, column 1)</t>
  </si>
  <si>
    <t xml:space="preserve"> Total Program inpatient operating cost excluding capital related, nonphysician anesthetist, and  medical education costs  (line 49 minus line 52)</t>
  </si>
  <si>
    <t xml:space="preserve"> Permanent adjustment amount per discharge</t>
  </si>
  <si>
    <t xml:space="preserve"> Adjustment amount per discharge (contractor use only)</t>
  </si>
  <si>
    <t xml:space="preserve"> Bonus payment  (see instructions)</t>
  </si>
  <si>
    <t xml:space="preserve"> amount by which operating costs (line 53) are less than expected costs (lines 54 x 60), or 1 % of the target amount (line 56), otherwise enter zero.  (see instructions)</t>
  </si>
  <si>
    <t xml:space="preserve"> Relief payment  (see instructions)</t>
  </si>
  <si>
    <t xml:space="preserve"> Allowable Inpatient cost plus incentive payment  (see instructions)</t>
  </si>
  <si>
    <t xml:space="preserve"> Medicare swing-bed SNF inpatient routine costs through December 31 of the cost reporting period  (see instructions)</t>
  </si>
  <si>
    <t xml:space="preserve"> Medicare swing-bed SNF inpatient routine costs after December 31 of the cost reporting period  (see instructions)</t>
  </si>
  <si>
    <t xml:space="preserve"> Routine and ancillary from Part I </t>
  </si>
  <si>
    <t xml:space="preserve"> Direct organ acquisition (see instructions)</t>
  </si>
  <si>
    <t>Usable Organs</t>
  </si>
  <si>
    <t xml:space="preserve"> Total usable organs (see instructions)</t>
  </si>
  <si>
    <t xml:space="preserve"> Medicare usable organs (see instructions)</t>
  </si>
  <si>
    <t xml:space="preserve"> Partial primary payor amounts applicable to organ acquisition</t>
  </si>
  <si>
    <t xml:space="preserve"> Partial primary payor amounts applicable to transplants (informational only)</t>
  </si>
  <si>
    <r>
      <t xml:space="preserve"> Organs excised in provider</t>
    </r>
    <r>
      <rPr>
        <vertAlign val="superscript"/>
        <sz val="7"/>
        <rFont val="Times New Roman"/>
        <family val="1"/>
      </rPr>
      <t xml:space="preserve"> (1)</t>
    </r>
  </si>
  <si>
    <r>
      <t xml:space="preserve"> Organs purchased from other transplant hospitals </t>
    </r>
    <r>
      <rPr>
        <vertAlign val="superscript"/>
        <sz val="7"/>
        <rFont val="Times New Roman"/>
        <family val="1"/>
      </rPr>
      <t>(2)</t>
    </r>
  </si>
  <si>
    <t xml:space="preserve"> Organs purchased from non-transplant hospitals</t>
  </si>
  <si>
    <t xml:space="preserve"> Organs transplanted</t>
  </si>
  <si>
    <t xml:space="preserve"> Organs transplanted into Medicare beneficiaries</t>
  </si>
  <si>
    <t xml:space="preserve"> Kidneys transplanted into MA beneficiaries</t>
  </si>
  <si>
    <t xml:space="preserve"> Organs transplanted, Medicare secondary payer</t>
  </si>
  <si>
    <t xml:space="preserve"> Organs transplanted, Other  (see instructions)</t>
  </si>
  <si>
    <t xml:space="preserve"> Organs sold to OPOs</t>
  </si>
  <si>
    <t xml:space="preserve"> Organs sold to transplant hospitals</t>
  </si>
  <si>
    <t xml:space="preserve"> Kidneys sold to MRTC with an agreement</t>
  </si>
  <si>
    <t xml:space="preserve"> Organs sold outside the U.S.</t>
  </si>
  <si>
    <t xml:space="preserve"> Organs sent outside the U.S. (no revenue received)</t>
  </si>
  <si>
    <t xml:space="preserve"> Organs used for research</t>
  </si>
  <si>
    <t xml:space="preserve"> Inpatient allogeneic HSCT acquisition</t>
  </si>
  <si>
    <t xml:space="preserve"> Outpatient allogeneic HSCT acquisition</t>
  </si>
  <si>
    <t xml:space="preserve"> Title V - Inpatient (line 3 x line 4)</t>
  </si>
  <si>
    <t xml:space="preserve"> Title V - Outpatient (line 3 x line 5)</t>
  </si>
  <si>
    <t xml:space="preserve"> Title XVIII - Part A (line 3 x line 6)</t>
  </si>
  <si>
    <t xml:space="preserve"> Title XVIII - Part B (line 3 x line 7)</t>
  </si>
  <si>
    <t xml:space="preserve"> Title XIX - Inpatient (line 3 x line 8)</t>
  </si>
  <si>
    <t xml:space="preserve"> Title XIX - Outpatient (line 3 x line 9)</t>
  </si>
  <si>
    <t xml:space="preserve"> Inpatient allogeneic HSCT acquisition (line 3 x line 17.01)</t>
  </si>
  <si>
    <t xml:space="preserve"> Outpatient allogeneic HSCT acquisition (line 3 x line 17.02)</t>
  </si>
  <si>
    <t xml:space="preserve">               Worksheet E-3, Part III, line 16 (IRF); Worksheet E-3, Part IV, line 6 (LTCH); or, Worksheet E-3, Part V, line 17 (cost reimbursement)</t>
  </si>
  <si>
    <t xml:space="preserve"> COMPUTATION OF CELLULAR THERAPY ACQUISITION COSTS</t>
  </si>
  <si>
    <t xml:space="preserve"> WORKSHEET D-6,</t>
  </si>
  <si>
    <t xml:space="preserve"> PART I - INPATIENT ROUTINE AND ANCILLARY SERVICES CELLULAR THERAPY ACQUISITION COSTS</t>
  </si>
  <si>
    <t>Routine Services</t>
  </si>
  <si>
    <t>Acquisition Costs</t>
  </si>
  <si>
    <t xml:space="preserve">     Inpatient Routine Services </t>
  </si>
  <si>
    <t xml:space="preserve">     Acquisition Costs</t>
  </si>
  <si>
    <t>D-1</t>
  </si>
  <si>
    <t>Ancillary Services</t>
  </si>
  <si>
    <t>(from Wkst. C, Pt. I, col. 9)</t>
  </si>
  <si>
    <t xml:space="preserve">     Ancillary Services Acquisition Costs</t>
  </si>
  <si>
    <t xml:space="preserve"> PART II - INTERNS AND RESIDENTS NOT IN AN APPROVED TEACHING PROGRAM CELLULAR THERAPY ACQUISITION COSTS</t>
  </si>
  <si>
    <t>Average Cost Per Day</t>
  </si>
  <si>
    <t xml:space="preserve">     Interns and Residents Not in Approved Teaching </t>
  </si>
  <si>
    <t>Pt. I, col. 4)</t>
  </si>
  <si>
    <t xml:space="preserve">     Program Acquisition Costs</t>
  </si>
  <si>
    <t>D-2</t>
  </si>
  <si>
    <t>40-583.3</t>
  </si>
  <si>
    <t xml:space="preserve"> PART III - SUMMARY OF CELLULAR THERAPY ACQUISITION COSTS</t>
  </si>
  <si>
    <t xml:space="preserve"> Acquisition cost from Worksheet B, col. 26  (see instructions)</t>
  </si>
  <si>
    <t xml:space="preserve">     Acquisition Services Total Costs</t>
  </si>
  <si>
    <t xml:space="preserve"> Routine and ancillary</t>
  </si>
  <si>
    <t xml:space="preserve"> Interns and residents</t>
  </si>
  <si>
    <t xml:space="preserve"> Apportionment of acquisition cost from line 1</t>
  </si>
  <si>
    <t xml:space="preserve"> Total acquisition cost (sum of lines 2 through 5) </t>
  </si>
  <si>
    <t xml:space="preserve">     Determine Ratio of Medicare Transplants to Total Transplants</t>
  </si>
  <si>
    <t xml:space="preserve">  3</t>
  </si>
  <si>
    <t xml:space="preserve"> Total transplants (see instructions)</t>
  </si>
  <si>
    <t xml:space="preserve"> Medicare transplants (see instructions)</t>
  </si>
  <si>
    <t xml:space="preserve"> Medicare cost  (see instructions)</t>
  </si>
  <si>
    <t xml:space="preserve"> Number of recipients intended for allogeneic HSCT where the acquisition cost was incurred but the transplant did not occur  (see instructions)</t>
  </si>
  <si>
    <t>40-583.4</t>
  </si>
  <si>
    <t xml:space="preserve"> Cellular therapy acquisition cost  (see instructions)</t>
  </si>
  <si>
    <t>40-585.1</t>
  </si>
  <si>
    <t>40-585.2</t>
  </si>
  <si>
    <t xml:space="preserve"> OUTLIER RECONCILIATION AT TENTATIVE SETTLEMENT</t>
  </si>
  <si>
    <t xml:space="preserve"> WORKSHEET E-5</t>
  </si>
  <si>
    <t xml:space="preserve">TO BE COMPLETED BY CONTRACTOR </t>
  </si>
  <si>
    <t>40-599.1</t>
  </si>
  <si>
    <t>40-599.2</t>
  </si>
  <si>
    <t xml:space="preserve"> Column 1:  If line 88, column 1 is Y, enter the Worksheet A line number on which the per discharge permanent adjustment approval was based.</t>
  </si>
  <si>
    <t xml:space="preserve"> If column 1 is "Y", were the majority of the expenses, i.e., greater than 50% of total professional services expenses, for services purchased from unrelated organizations located in a CBSA outside of the main hospital CBSA?  In column 2,</t>
  </si>
  <si>
    <t xml:space="preserve"> Organs sold to other hospitals</t>
  </si>
  <si>
    <t>PEDIATRIC</t>
  </si>
  <si>
    <t>Training</t>
  </si>
  <si>
    <t>Home</t>
  </si>
  <si>
    <t>Ratio  (col. 3/</t>
  </si>
  <si>
    <t xml:space="preserve"> Direct GME in Accordance with the FY 2023 IPPS Final Rule, 87 FR 49065-49072 (August 10, 2022)</t>
  </si>
  <si>
    <t xml:space="preserve"> Low volume payment amount  (see instructions)</t>
  </si>
  <si>
    <t xml:space="preserve"> TDAPA</t>
  </si>
  <si>
    <t xml:space="preserve"> TPNIES</t>
  </si>
  <si>
    <t xml:space="preserve"> CRA TPNIES</t>
  </si>
  <si>
    <t xml:space="preserve"> HDPA</t>
  </si>
  <si>
    <t xml:space="preserve"> PPA</t>
  </si>
  <si>
    <t xml:space="preserve"> PART  III  -  ESRD  PAYMENTS  -  INFORMATION  ONLY </t>
  </si>
  <si>
    <t xml:space="preserve">     Line 31.01 to Worksheet D‑6, Part III, line 5, col. 1</t>
  </si>
  <si>
    <t xml:space="preserve">     Line 31.02 to Worksheet D‑6, Part III, line 5, col. 2</t>
  </si>
  <si>
    <t xml:space="preserve"> or "N" for no in column 1.  If column 1 is "Y", did residents start training in the first month of this cost reporting period?  Enter "Y" for yes or "N" for no in column 2.  If column 2 is "Y", complete Wkst. E-4. </t>
  </si>
  <si>
    <t xml:space="preserve"> approved GME programs in the prior year or penultimate year, and you are impacted by CR 11642 (or applicable CRs) MA residents in approved GME programs in the prior year or penultimate year,</t>
  </si>
  <si>
    <t xml:space="preserve"> of the cost report the residents were on duty, if the response to line 56 is “Y” for yes, enter "Y" for yes in column 1, do not complete column 2, and complete Worksheet E-4.</t>
  </si>
  <si>
    <t>12-22</t>
  </si>
  <si>
    <t>FORM CMS-2552-10 (12-2022)  (INSTRUCTIONS FOR THIS WORKSHEET ARE PUBLISHED IN CMS PUB. 15-2, SECTION 4004.1)</t>
  </si>
  <si>
    <t>FORM CMS-2552-10 (12-2022)  (INSTRUCTIONS FOR THIS WORKSHEET ARE PUBLISHED IN CMS PUB 15-2, SECTIONS 4004.2)</t>
  </si>
  <si>
    <t>FORM CMS-2552-10 (12-2022)  (INSTRUCTIONS FOR THIS WORKSHEET ARE PUBLISHED IN CMS PUB. 15-2, SECTION 4012)</t>
  </si>
  <si>
    <t>FORM CMS-2552-10 (12-2022)  (INSTRUCTIONS FOR THIS WORKSHEET ARE PUBLISHED IN CMS PUB. 15-2, SECTION 4013)</t>
  </si>
  <si>
    <t>FORM CMS-2552-10 (12-2022)  (INSTRUCTIONS FOR THIS WORKSHEET ARE PUBLISHED IN CMS PUB. 15-2, SECTION 4020)</t>
  </si>
  <si>
    <t>FORM CMS-2552-10 (12-2022)  (INSTRUCTIONS FOR THIS WORKSHEET ARE PUBLISHED IN CMS PUB. 15-2, SECTION 4021)</t>
  </si>
  <si>
    <t>FORM CMS-2552-10 (12-2022)  (INSTRUCTIONS FOR THIS WORKSHEET ARE PUBLISHED IN CMS PUB. 15-2, SECTIONS 4023)</t>
  </si>
  <si>
    <t>FORM CMS-2552-10 (12-2022)  (INSTRUCTIONS FOR THIS WORKSHEET ARE PUBLISHED IN CMS PUB. 15-2, SECTIONS 4023 &amp; 4023.2)</t>
  </si>
  <si>
    <t>FORM CMS-2552-10 (12-2022)  (INSTRUCTIONS FOR THIS WORKSHEET ARE PUBLISHED IN CMS PUB. 15-2, SECTIONS 4029.4)</t>
  </si>
  <si>
    <t>FORM CMS-2552-10 (12-2022)  (INSTRUCTIONS FOR THIS WORKSHEET ARE PUBLISHED IN CMS PUB. 15-2, SECTIONS 4029.8 and 4029.9)</t>
  </si>
  <si>
    <t>FORM CMS-2552-10 (12-2022)  (INSTRUCTIONS FOR THIS WORKSHEET ARE PUBLISHED IN CMS PUB. 15-2, SECTION 4030.1)</t>
  </si>
  <si>
    <t>FORM CMS-2552-10 (12-2022)  (INSTRUCTIONS FOR THIS WORKSHEET ARE PUBLISHED IN CMS PUB. 15-2, SECTION 4031.2)</t>
  </si>
  <si>
    <t>FORM CMS-2552-10 (12-2022)  (INSTRUCTIONS FOR THIS WORKSHEET ARE PUBLISHED IN CMS PUB. 15-2, SECTION 4033.7)</t>
  </si>
  <si>
    <t>FORM CMS-2552-10 (12-2022)  (INSTRUCTIONS FOR THIS WORKSHEET ARE PUBLISHED IN CMS PUB 15-2, SECTION 4035)</t>
  </si>
  <si>
    <t>FORM CMS-2552-10 (12-2022)  (INSTRUCTIONS FOR THIS WORKSHEET ARE PUBLISHED IN CMS PUB. 15-2, SECTION 4052)</t>
  </si>
  <si>
    <t>FORM CMS-2552-10 (12-2022)  (INSTRUCTIONS FOR THIS WORKSHEET ARE PUBLISHED IN CMS PUB. 15-2, SECTION 4065.1)</t>
  </si>
  <si>
    <t xml:space="preserve"> Adjustment (increase or decrease) to the hospital’s rural track FTE limitation(s) for rural track programs with a rural track Medicare GME </t>
  </si>
  <si>
    <t xml:space="preserve"> affiliation agreement in accordance with 413.75(b) and 87 FR 49075 (August 10, 2022) (see instructions)</t>
  </si>
  <si>
    <t xml:space="preserve"> Adjustment (increase or decrease) to the hospital's rural track program FTE limitation(s) for rural track programs with a rural track for Medicare GME affiliated </t>
  </si>
  <si>
    <t xml:space="preserve"> Rural track program FTE cap limitation adjustment after the cap-building window closed under §127 of the CAA 2021  (see instructions)</t>
  </si>
  <si>
    <t xml:space="preserve"> on or after October 1, 2022, or if Worksheet S-2, Part I, line 68, is “Y”, see instructions.</t>
  </si>
  <si>
    <t xml:space="preserve"> Is this a long term care hospital (LTCH)?  Enter "Y" for yes or "N" for no.</t>
  </si>
  <si>
    <t xml:space="preserve"> For a cost reporting period beginning prior to October 1, 2022, did you obtain permission from your MAC to apply the new DGME formula in accordance with the FY 2023 IPPS Final Rule, 87 FR 49065-49072 (August 10, 2022)? </t>
  </si>
  <si>
    <t>Inpatient Part B</t>
  </si>
  <si>
    <t xml:space="preserve"> Medicare ratio (line 8 ÷ line 7)</t>
  </si>
  <si>
    <t>27.01</t>
  </si>
  <si>
    <t xml:space="preserve"> Less:  Beneficiary coinsurance for RHC/FQHC services  (see instructions) (from contractor records)</t>
  </si>
  <si>
    <t xml:space="preserve"> Excess of reasonable cost over customary charges (complete only if line 1 exceeds line 6)</t>
  </si>
  <si>
    <t xml:space="preserve"> Total reasonable cost (see instructions)</t>
  </si>
  <si>
    <t xml:space="preserve"> Other adjustments (see instructions) (specify)</t>
  </si>
  <si>
    <t xml:space="preserve"> Interim payments (see instructions)</t>
  </si>
  <si>
    <t xml:space="preserve"> programs in accordance with 413.75(b) and 87 FR 49075 (August 10, 2022)  (see instructions)</t>
  </si>
  <si>
    <t xml:space="preserve"> Pediatric Medical Supplies</t>
  </si>
  <si>
    <t>FORM CMS-2552-10 (12-2022)  (INSTRUCTIONS FOR THIS WORKSHEET ARE PUBLISHED IN CMS PUB. 15-2, SECTION 4048)</t>
  </si>
  <si>
    <t xml:space="preserve"> Hemodialysis-Pediatric</t>
  </si>
  <si>
    <t xml:space="preserve"> IPD-Pediatric</t>
  </si>
  <si>
    <t xml:space="preserve"> CCPD-Pediatric</t>
  </si>
  <si>
    <t xml:space="preserve"> CAPD-Pediatric</t>
  </si>
  <si>
    <t xml:space="preserve"> Maintenance - AKI Hemodialysis</t>
  </si>
  <si>
    <t xml:space="preserve"> Maintenance - AKI Peritoneal Dialysis</t>
  </si>
  <si>
    <t xml:space="preserve"> Total (sum of lines 70 through 73)</t>
  </si>
  <si>
    <t xml:space="preserve"> Allogeneic HSCT Acquisition</t>
  </si>
  <si>
    <t xml:space="preserve"> Allowable bad debts (from your records)</t>
  </si>
  <si>
    <t xml:space="preserve"> Allowable bad debts for dual eligible (see instructions)</t>
  </si>
  <si>
    <t xml:space="preserve"> Total costs - current cost reporting period (see instructions)</t>
  </si>
  <si>
    <t xml:space="preserve"> Sequestration adjustment for non-claims based amounts (see instructions) </t>
  </si>
  <si>
    <t xml:space="preserve"> Balance due provider/program (line 31 minus lines 31.01, 31.02, 31.75, 32, and 33)</t>
  </si>
  <si>
    <t xml:space="preserve"> FTE adjusted cap (line 1 plus and 1.01, plus line 2, plus lines 2.26 through 2.49, minus lines 3 and 3.01, plus or minus line 3.02, plus or minus </t>
  </si>
  <si>
    <t xml:space="preserve"> the result of line 5 divided by the amount on line 6.  For cost reporting periods beginning </t>
  </si>
  <si>
    <t xml:space="preserve"> Organ acquisition (certified transplant programs only)</t>
  </si>
  <si>
    <t xml:space="preserve"> Subtotal  (sum of lines 1 through 3.01)</t>
  </si>
  <si>
    <t xml:space="preserve"> Medicare days (see instructions)</t>
  </si>
  <si>
    <t xml:space="preserve"> Sum of lines 5 and 5.01, plus line 6, plus lines 6.26 through 6.49, minus lines 7 and 7.01, plus or minus line 7.02, plus/minus line 8,</t>
  </si>
  <si>
    <t xml:space="preserve"> Adjustment for residents in initial years of the program  (see instructions)</t>
  </si>
  <si>
    <t>Uncompensated Care Payment Adjustment</t>
  </si>
  <si>
    <t xml:space="preserve"> Pro rata share of the hospital UCP, including supplemental UCP (see instructions)</t>
  </si>
  <si>
    <t xml:space="preserve"> Pro rata share of the MDH's UCP, including supplemental UCP  (see instructions)</t>
  </si>
  <si>
    <t xml:space="preserve"> Pro rata share of the SCH's UCP, including supplemental UCP  (see instructions)</t>
  </si>
  <si>
    <t xml:space="preserve"> Total UCP adjustment  (sum of columns 1 and 2 on line 35.03)</t>
  </si>
  <si>
    <t xml:space="preserve"> Ratio of Medicare usable organs to total usable organs (see instructions)</t>
  </si>
  <si>
    <t xml:space="preserve"> Medicare Cost and Charges (see instructions)</t>
  </si>
  <si>
    <t xml:space="preserve"> Revenue for organs sold  (see instructions)</t>
  </si>
  <si>
    <t xml:space="preserve"> Organs purchased from OPOs  (see instructions)</t>
  </si>
  <si>
    <t xml:space="preserve"> Organs sold to MRTC without an agreement or VA hospitals</t>
  </si>
  <si>
    <t xml:space="preserve"> Unusable/Discarded organs  (see instructions)</t>
  </si>
  <si>
    <t xml:space="preserve"> Total  (see instructions)</t>
  </si>
  <si>
    <t xml:space="preserve"> Total Program inpatient costs (sum of lines 41 through 48.01)  (see instructions)</t>
  </si>
  <si>
    <t xml:space="preserve"> Trended costs (lesser of line 53 ÷ line 54, or  line 55 from the cost reporting period ending 1996, updated and compounded by the market basket)</t>
  </si>
  <si>
    <t xml:space="preserve"> Expected costs (lesser of line 53 ÷ line 54, or line 55 from prior year cost report, updated by the market basket)</t>
  </si>
  <si>
    <t xml:space="preserve"> Continuous improvement bonus payment (if line 53 ÷ line 54 is less than the lowest of lines 55 plus 55.01, or line 59, or line 60, enter the lesser of 50% of the</t>
  </si>
  <si>
    <t xml:space="preserve"> Total Medicare swing-bed SNF inpatient routine costs (line 64 plus line 65) (title XVIII only; for CAH, see instructions)</t>
  </si>
  <si>
    <t xml:space="preserve"> If line 12 is yes, were patient deductibles and/or coinsurance amounts waived?  If yes, see instructions.</t>
  </si>
  <si>
    <t xml:space="preserve"> Were services furnished at the provider facility under an arrangement with provider-based physicians? If "Y" see instructions.</t>
  </si>
  <si>
    <t xml:space="preserve"> Did this hospital receive interim UCPs, including supplemental UCPs, for this cost reporting period?  Enter in column 1,  "Y" for  yes or "N" for no for the portion of the cost reporting period occurring prior to October 1. </t>
  </si>
  <si>
    <t xml:space="preserve"> Is this a newly merged hospital that requires a final UCP to be determined at cost report settlement? (see instructions)   Enter in column 1, “Y” for yes or “N” for no,</t>
  </si>
  <si>
    <t xml:space="preserve"> Is this a hospital involved in training residents in approved GME programs?  For cost reporting periods beginning prior to December 27, 2020, enter "Y" for yes or "N" for no in column 1.  For cost reporting periods </t>
  </si>
  <si>
    <t xml:space="preserve"> beginning on or after December 27, 2020, under 42 CFR 413.78(b)(2), see the instructions.  For column 2, if the response to column 1 is “Y”, or if this hospital was involved in training residents in</t>
  </si>
  <si>
    <t xml:space="preserve"> and you are impacted by CR 11642 (or applicable CRs) MA direct GME payment reduction?  Enter “Y” for yes; otherwise, enter “N” for no in column 2. </t>
  </si>
  <si>
    <t xml:space="preserve"> For cost reporting periods beginning prior to December 27, 2020, if line 56, column 1, is yes, is this the first cost reporting period during which residents in approved GME programs trained at this facility?  Enter "Y" for yes </t>
  </si>
  <si>
    <t xml:space="preserve"> Did this hospital participate in the Pennsylvania Rural Health Model (PARHM) demonstration for any portion of the current cost reporting period?  Enter "Y" for yes or "N" for no in column 1.  If column 1 is "Y", enter in </t>
  </si>
  <si>
    <t xml:space="preserve"> Certified Transplant Center Information</t>
  </si>
  <si>
    <t xml:space="preserve"> If this is a Medicare-certified kidney transplant program, enter the certification date in column 1 and termination date, if applicable, in column 2.</t>
  </si>
  <si>
    <t xml:space="preserve"> If this is a Medicare-certified heart transplant program, enter the certification date in column 1 and termination date, if applicable, in column 2.</t>
  </si>
  <si>
    <t xml:space="preserve"> If this is a Medicare certified liver transplant program, enter the certification date in column 1 and termination date, if applicable, in column 2.</t>
  </si>
  <si>
    <t xml:space="preserve"> If this is a Medicare certified lung transplant program, enter the certification date in column 1 and termination date, if applicable, in column 2.</t>
  </si>
  <si>
    <t xml:space="preserve"> If this is a Medicare certified pancreas transplant program, enter the certification date in column 1 and termination date, if applicable, in column 2.</t>
  </si>
  <si>
    <t xml:space="preserve"> If this is a Medicare certified intestinal transplant program, enter the certification date in column 1 and termination date, if applicable, in column 2.</t>
  </si>
  <si>
    <t xml:space="preserve"> If this is a Medicare certified islet transplant program, enter the certification date in column 1 and termination date, if applicable, in column 2.</t>
  </si>
  <si>
    <t xml:space="preserve"> If this is a hospital-based organ procurement organization (OPO), enter the OPO number in column 1 and termination date, if applicable, in column 2.</t>
  </si>
  <si>
    <t xml:space="preserve"> 4.  [  ]  Medicare Utilization.  Enter "F" for full, "L" for low, or "N" for no.</t>
  </si>
  <si>
    <r>
      <t xml:space="preserve"> If column 2 is "N", complete Wkst. D, Part</t>
    </r>
    <r>
      <rPr>
        <sz val="8.4"/>
        <rFont val="Times New Roman"/>
        <family val="1"/>
      </rPr>
      <t>s</t>
    </r>
    <r>
      <rPr>
        <sz val="7"/>
        <rFont val="Times New Roman"/>
        <family val="1"/>
      </rPr>
      <t xml:space="preserve"> III &amp; IV and D-2, Pt. II, if applicable.  For cost reporting periods beginning on or after December 27, 2020, under 42 CFR 413.77(e )(1)(iv) and (v), regardless of which month(s) </t>
    </r>
  </si>
  <si>
    <t>Rev. 19</t>
  </si>
  <si>
    <t xml:space="preserve"> PART I - DOMESTIC NIOSH-APPROVED SURGICAL N95 RESPIRATORS PAYMENT ADJUSTMENT ELIGIBILITY AND DATA</t>
  </si>
  <si>
    <t>DOMESTIC</t>
  </si>
  <si>
    <t>NON-DOMESTIC</t>
  </si>
  <si>
    <t>RESPIRATORS</t>
  </si>
  <si>
    <t xml:space="preserve"> Did the hospital or hospital healthcare complex purchase domestic (column 1) or non-domestic (column 2) respirators?  Enter "Y" for yes or</t>
  </si>
  <si>
    <t xml:space="preserve"> "N" for no in each column.  If "Y" for either column, complete line 2.</t>
  </si>
  <si>
    <t>DOMESTIC RESPIRATORS</t>
  </si>
  <si>
    <t>NON-DOMESTIC RESPIRATORS</t>
  </si>
  <si>
    <t>NUMBER</t>
  </si>
  <si>
    <t>PURCHASED</t>
  </si>
  <si>
    <t xml:space="preserve"> Enter the total cost of domestic respirators purchased in column 1 and the number of domestic</t>
  </si>
  <si>
    <t xml:space="preserve"> respirators purchased in column 2.</t>
  </si>
  <si>
    <t xml:space="preserve"> Enter the total cost of non-domestic respirators purchased in column 3 and the number of</t>
  </si>
  <si>
    <t xml:space="preserve"> non-domestic respirators purchased in column 4.</t>
  </si>
  <si>
    <t xml:space="preserve"> PART II - CALCULATION OF COST DIFFERENTIAL FOR DOMESTIC NIOSH-APPROVED SURGICAL N95 RESPIRATORS</t>
  </si>
  <si>
    <t>DIFFERENTIAL</t>
  </si>
  <si>
    <t xml:space="preserve"> Total cost of NIOSH-approved surgical N95 respirators purchased</t>
  </si>
  <si>
    <t xml:space="preserve"> Average cost per respirator</t>
  </si>
  <si>
    <t xml:space="preserve"> Hospital-specific unit cost differential for domestic respirators</t>
  </si>
  <si>
    <t xml:space="preserve"> Total cost differential for domestic respirators</t>
  </si>
  <si>
    <t xml:space="preserve"> PART III - CALCULATION OF PAYMENT ADJUSTMENT FOR DOMESTIC NIOSH-APPROVED SURGICAL N95 RESPIRATORS</t>
  </si>
  <si>
    <t>IPF</t>
  </si>
  <si>
    <t>IRF</t>
  </si>
  <si>
    <t>HOSPITAL</t>
  </si>
  <si>
    <t>SUBPROVIDER</t>
  </si>
  <si>
    <t xml:space="preserve"> Total facility costs</t>
  </si>
  <si>
    <t xml:space="preserve"> Medicare percentage</t>
  </si>
  <si>
    <t xml:space="preserve"> Domestic NIOSH-approved surgical N95 respirators payment adjustment</t>
  </si>
  <si>
    <t xml:space="preserve"> WORKSHEET E-95</t>
  </si>
  <si>
    <t xml:space="preserve"> N95 respirator payment adjustment amount  (see instructions)</t>
  </si>
  <si>
    <t>COST OF</t>
  </si>
  <si>
    <t>INFUSIONS AND</t>
  </si>
  <si>
    <t>ADMINISTRATION</t>
  </si>
  <si>
    <t>INJECTIONS /</t>
  </si>
  <si>
    <t>03-23</t>
  </si>
  <si>
    <t>FORM CMS-2552-10 (03-2023)  (INSTRUCTIONS FOR THIS WORKSHEET ARE PUBLISHED IN CMS PUB. 15-2, SECTIONS 4028.3)</t>
  </si>
  <si>
    <t>FORM CMS 2552-10 (03-2023)  (INSTRUCTIONS FOR THIS WORKSHEET ARE PUBLISHED IN CMS PUB. 15-2, SECTION 4069)</t>
  </si>
  <si>
    <t>04-23</t>
  </si>
  <si>
    <t>Rev. 20</t>
  </si>
  <si>
    <t>FORM CMS-2552-10 (04-2023)  (INSTRUCTIONS FOR THIS WORKSHEET ARE PUBLISHED IN CMS PUB. 15-2, SECTION 4005.1)</t>
  </si>
  <si>
    <t>15.10</t>
  </si>
  <si>
    <t xml:space="preserve"> REH hours and visits</t>
  </si>
  <si>
    <t xml:space="preserve"> Organ acquisition and HSCT acquisition costs  (see instructions)</t>
  </si>
  <si>
    <t xml:space="preserve"> Number of NIOSH-approved surgical N95 respirators purchased</t>
  </si>
  <si>
    <t xml:space="preserve"> of a "new teaching program"  (see instructions)</t>
  </si>
  <si>
    <t xml:space="preserve"> of a “new teaching program”  (see instructions)</t>
  </si>
  <si>
    <t xml:space="preserve"> FTE cap adjustment for qualifying hospitals under §131 of the CAA 2021  (see instructions)</t>
  </si>
  <si>
    <t xml:space="preserve"> Inpatient and outpatient islet acquisition</t>
  </si>
  <si>
    <t>FORM CMS-2552-10 (04-2023)  (INSTRUCTIONS FOR THIS WORKSHEET ARE PUBLISHED IN CMS PUB. 15-2, SECTIONS 4029.6 and 4029.7)</t>
  </si>
  <si>
    <t>CAH/REH</t>
  </si>
  <si>
    <t xml:space="preserve"> Total (sum of lines 8 through 28)</t>
  </si>
  <si>
    <t xml:space="preserve"> OPPS or REH payments</t>
  </si>
  <si>
    <t>Rev. 21</t>
  </si>
  <si>
    <t>Rev.  21</t>
  </si>
  <si>
    <t xml:space="preserve">  [  ]  Hospital       [  ]  PARHM Demonstration      </t>
  </si>
  <si>
    <t xml:space="preserve">  [  ]  Hospital       [  ]  PARHM Demonstration   </t>
  </si>
  <si>
    <t xml:space="preserve">Rev. 21 </t>
  </si>
  <si>
    <t xml:space="preserve">(A) Worksheet A line numbers </t>
  </si>
  <si>
    <t>07-23</t>
  </si>
  <si>
    <t>FORM CMS-2552-10 (07-2023)  (INSTRUCTIONS FOR THIS WORKSHEET ARE PUBLISHED IN CMS PUB. 15-2, SECTIONS 4064.1 - 4064.3)</t>
  </si>
  <si>
    <t>FORM CMS-2552-10 (07-2023)  (INSTRUCTIONS FOR THIS WORKSHEET ARE PUBLISHED IN CMS PUB. 15-2, SECTIONS 4024 - 4024.1)</t>
  </si>
  <si>
    <t>FORM CMS-2552-10 (07-2023)  (INSTRUCTIONS FOR THIS WORKSHEET ARE PUBLISHED IN CMS PUB. 15-2, SECTION 4024.2)</t>
  </si>
  <si>
    <t>FORM CMS-2552-10 (07-2023)  (INSTRUCTIONS FOR THIS WORKSHEET ARE PUBLISHED IN CMS PUB. 15-2, SECTION 4024.3)</t>
  </si>
  <si>
    <t>FORM CMS-2552-10 (07-2023)  (INSTRUCTIONS FOR THIS WORKSHEET ARE PUBLISHED IN CMS PUB. 15-2, SECTION 4024.4)</t>
  </si>
  <si>
    <t>FORM CMS-2552-10 (07-2023)  (INSTRUCTIONS FOR THIS WORKSHEET ARE PUBLISHED IN CMS PUB. 15-2, SECTIONS 4024.5)</t>
  </si>
  <si>
    <t>FORM CMS-2552-10 (07-2023)  (INSTRUCTIONS FOR THIS WORKSHEET ARE PUBLISHED IN CMS PUB. 15-2, SECTIONS 4025.1)</t>
  </si>
  <si>
    <t>FORM CMS-2552-10 (07-2023)  (INSTRUCTIONS FOR THIS WORKSHEET ARE PUBLISHED IN CMS PUB. 15-2, SECTION 4027)</t>
  </si>
  <si>
    <t>FORM CMS-2552-10 (07-2023)  (INSTRUCTIONS FOR THIS WORKSHEET ARE PUBLISHED IN CMS PUB. 15-2, SECTION 4030.1)</t>
  </si>
  <si>
    <t>FORM CMS-2552-10 (07-2023)  (INSTRUCTIONS FOR THIS WORKSHEET ARE PUBLISHED IN CMS PUB. 15-2, SECTION 4030.2)</t>
  </si>
  <si>
    <t>FORM CMS-2552-10 (07-2023)  (INSTRUCTIONS FOR THIS WORKSHEET ARE PUBLISHED IN CMS PUB. 15-2, SECTION 4031.1)</t>
  </si>
  <si>
    <t>FORM CMS-2552-10 (07-2023)  (INSTRUCTIONS FOR THIS WORKSHEET ARE PUBLISHED IN CMS PUB. 15-2, SECTION 4032)</t>
  </si>
  <si>
    <t>FORM CMS-2552-10 (07-2023)  (INSTRUCTIONS FOR THIS WORKSHEET ARE PUBLISHED IN CMS PUB. 15-2, SECTION 4033.5)</t>
  </si>
  <si>
    <t>FORM CMS-2552-10 (07-2023)  (INSTRUCTIONS FOR THIS WORKSHEET ARE PUBLISHED IN CMS PUB 15-2, SECTION 4034)</t>
  </si>
  <si>
    <t xml:space="preserve"> impacted by CR 11642 (or subsequent CR) NAHE MA payment adjustment?  Enter “Y” for yes or “N” for no in column 2.</t>
  </si>
  <si>
    <t xml:space="preserve"> Does this facility operate a Medicare-certified transplant center?  Enter "Y" for yes or "N" for no.  If yes, enter certification date(s) (mm/dd/yyyy) below.</t>
  </si>
  <si>
    <t xml:space="preserve"> HOSPITAL-PARHM</t>
  </si>
  <si>
    <t xml:space="preserve"> SWING-BED PARHM (CAH ONLY)</t>
  </si>
  <si>
    <t>107.01</t>
  </si>
  <si>
    <t>Rev. 22</t>
  </si>
  <si>
    <t xml:space="preserve"> Sequestration adjustment-PARHM pass-throughs</t>
  </si>
  <si>
    <t xml:space="preserve"> Interim payments-PARHM</t>
  </si>
  <si>
    <t xml:space="preserve"> Tentative settlement-PARHM (for contractor use only) </t>
  </si>
  <si>
    <t xml:space="preserve"> Balance due provider/program-PARHM (see instructions)</t>
  </si>
  <si>
    <t xml:space="preserve"> Tentative settlement-PARHM (for contractors use only)</t>
  </si>
  <si>
    <t xml:space="preserve"> Nursing and allied health payment-PARHM (see instructions)</t>
  </si>
  <si>
    <t xml:space="preserve"> Tentative settlement-PARHM (for contractor use only)</t>
  </si>
  <si>
    <t xml:space="preserve"> Sequestration adjustment-PARHM </t>
  </si>
  <si>
    <t xml:space="preserve"> Balance due provider/program-PARHM (lines 2, 3, 18, and 26, minus lines 30.03,  31.01, and 32.01 )</t>
  </si>
  <si>
    <t>7.10</t>
  </si>
  <si>
    <t>7.11</t>
  </si>
  <si>
    <t>21.50</t>
  </si>
  <si>
    <t>21.55</t>
  </si>
  <si>
    <t>31.10</t>
  </si>
  <si>
    <t>31.11</t>
  </si>
  <si>
    <t>9.11</t>
  </si>
  <si>
    <t>9.10</t>
  </si>
  <si>
    <t>laws and regulations regarding the provision of health care services, and that the services identified in this cost report were provided in compliance with such laws</t>
  </si>
  <si>
    <t xml:space="preserve"> Medicare acquisition costs</t>
  </si>
  <si>
    <t xml:space="preserve"> Total Medicare reasonable costs</t>
  </si>
  <si>
    <t xml:space="preserve"> Cost of physicians' services in a teaching hospital</t>
  </si>
  <si>
    <t>21.60</t>
  </si>
  <si>
    <t xml:space="preserve"> Marriage and Family Therapist</t>
  </si>
  <si>
    <t xml:space="preserve"> Mental Health Counselor</t>
  </si>
  <si>
    <t xml:space="preserve">    7.01</t>
  </si>
  <si>
    <t xml:space="preserve">    7.02</t>
  </si>
  <si>
    <t xml:space="preserve">    7.03</t>
  </si>
  <si>
    <t xml:space="preserve">    7.04</t>
  </si>
  <si>
    <t xml:space="preserve"> Total program IOP OPPS payments (see instructions)</t>
  </si>
  <si>
    <t xml:space="preserve"> Total program cost (sum of lines 11, 14, and 15, columns 1, 2 and 3) </t>
  </si>
  <si>
    <t xml:space="preserve"> Subtotal  (sum of lines 27, 28, 28.50, and 29)</t>
  </si>
  <si>
    <t xml:space="preserve"> Medical Visits</t>
  </si>
  <si>
    <t xml:space="preserve"> Total Medical Visits</t>
  </si>
  <si>
    <t xml:space="preserve"> Mental Health Visits</t>
  </si>
  <si>
    <t xml:space="preserve"> Total Mental Health Visits</t>
  </si>
  <si>
    <t xml:space="preserve"> IOP Visits</t>
  </si>
  <si>
    <t xml:space="preserve"> Total IOP Visits</t>
  </si>
  <si>
    <t xml:space="preserve"> Total FQHC Visits (sum of lines 2, 4, and 6)</t>
  </si>
  <si>
    <t>02-24</t>
  </si>
  <si>
    <t>FORM CMS-2552-10 (02-2024)  (INSTRUCTIONS FOR THIS WORKSHEET ARE PUBLISHED IN CMS PUB. 15-2, SECTION 4010.3)</t>
  </si>
  <si>
    <t>FORM CMS-2552-10 (02-2024)  (INSTRUCTIONS FOR THIS WORKSHEET ARE PUBLISHED IN CMS PUB. 15-2, SECTION 4066)</t>
  </si>
  <si>
    <t>FORM CMS-2552-10 (02-2024)  (INSTRUCTIONS FOR THIS WORKSHEET ARE PUBLISHED IN CMS PUB. 15-2, SECTION 4067)</t>
  </si>
  <si>
    <t>FORM CMS-2552-10 (02-2024)  (INSTRUCTIONS FOR THIS WORKSHEET ARE PUBLISHED IN CMS PUB. 15-2, SECTION 4071)</t>
  </si>
  <si>
    <t>FORM CMS-2552-10 (02-2024)  INSTRUCTIONS FOR THIS WORKSHEET ARE PUBLISHED IN CMS PUB. 15-2, SECTION 4071.1)</t>
  </si>
  <si>
    <t>FORM CMS-2552-10 (02-2024)  (INSTRUCTIONS FOR THIS WORKSHEET ARE PUBLISHED IN CMS PUB. 15-2, SECTION 4071.3)</t>
  </si>
  <si>
    <t>General Service Cost (see instructions)</t>
  </si>
  <si>
    <t>FROM</t>
  </si>
  <si>
    <t>TO</t>
  </si>
  <si>
    <t>______________</t>
  </si>
  <si>
    <t>Direct Cost
by Practitioner
from Wkst. N-1</t>
  </si>
  <si>
    <t>Other Direct Care Costs &amp;
Pharmacy Costs
(see instructions)</t>
  </si>
  <si>
    <t>Total Costs
by Practitioner</t>
  </si>
  <si>
    <t>Average Cost
Per Visit
by Practitioner</t>
  </si>
  <si>
    <t>Medical Visits
by Practitioner</t>
  </si>
  <si>
    <t>IOP Visits
by Practitioner</t>
  </si>
  <si>
    <t>Total Medical,
Mental Health,
&amp; IOP Visits
by Practitioner</t>
  </si>
  <si>
    <t xml:space="preserve">      [  ] Renal Dialysis Department            [  ] Home Program Dialysis</t>
  </si>
  <si>
    <t>I have read and agree with the above certification statement.  I certify that I intend my electronic signature on this certification be the legally binding equivalent of my original signature.</t>
  </si>
  <si>
    <t xml:space="preserve"> Contributions, donations, bequests, etc.</t>
  </si>
  <si>
    <t xml:space="preserve"> Percentage of overtime hours by category (divide the hours in each column on line 47 by the total overtime worked in column 5, line 47.</t>
  </si>
  <si>
    <t>FORM CMS-2552-10 (01-2024)  (INSTRUCTIONS FOR THIS WORKSHEET ARE PUBLISHED IN CMS PUB. 15-2, SECTIONS 4065.3)</t>
  </si>
  <si>
    <t>FORM CMS-2552-10 (01-2024)  (INSTRUCTIONS FOR THIS WORKSHEET ARE PUBLISHED IN CMS PUB. 15-2, SECTION 4065.1)</t>
  </si>
  <si>
    <t>FORM CMS-2552-12 (12-2022)  (INSTRUCTIONS FOR THIS WORKSHEET ARE PUBLISHED IN CMS PUB. 15-2, SECTION 4045.1 - 4045.2)</t>
  </si>
  <si>
    <t xml:space="preserve"> If this facility is a REH (line 3, column 4, is "12"), is it eligible for cost reimbursement for I&amp;R training programs?  Enter "Y" for yes or "N" for no.  (see instructions) </t>
  </si>
  <si>
    <t>Wkst. N-1, col. 7,
line:</t>
  </si>
  <si>
    <t>Not Subject to Deductibles &amp; Coinsurance</t>
  </si>
  <si>
    <t>Subject to 
Deductibles &amp; Coinsurance</t>
  </si>
  <si>
    <t xml:space="preserve">   [  ]  ICF/IID</t>
  </si>
  <si>
    <t xml:space="preserve"> Total (see instructions) </t>
  </si>
  <si>
    <t xml:space="preserve"> FQHC PPS amount (see instructions)</t>
  </si>
  <si>
    <t>Mental Health 
(Non IOP) Visits
by Practitioner</t>
  </si>
  <si>
    <t>Mental Health
(Non IOP) Visits
by Practitioner</t>
  </si>
  <si>
    <t xml:space="preserve"> Net program cost excluding injections/infusions (see instructions)    </t>
  </si>
  <si>
    <t xml:space="preserve"> Total reimbursable program cost (sum of lines 20, 21, 21.50, minus line 21.60) </t>
  </si>
  <si>
    <t xml:space="preserve"> Medicare routine/ancillary costs</t>
  </si>
  <si>
    <t xml:space="preserve"> Ancillary service other pass through costs including  REH direct graduate medical education costs from Wkst. D, Pt. IV, col. 13, line 200</t>
  </si>
  <si>
    <t xml:space="preserve"> REH facility payment amount (see instructions)</t>
  </si>
  <si>
    <t>Rev. 23</t>
  </si>
  <si>
    <t>Program IOP Visits</t>
  </si>
  <si>
    <t>Program IOP Costs</t>
  </si>
  <si>
    <t xml:space="preserve"> no in column 1.</t>
  </si>
  <si>
    <t xml:space="preserve"> Reserved</t>
  </si>
  <si>
    <t xml:space="preserve"> If column 1 is Y, in column 3, enter G or N to identify the grouping as grandfathered or non-grandfathered, respectively.</t>
  </si>
  <si>
    <t xml:space="preserve"> CAR T-cell amount paid as an interim payment</t>
  </si>
  <si>
    <t xml:space="preserve"> FROM:</t>
  </si>
  <si>
    <t xml:space="preserve">______________ </t>
  </si>
  <si>
    <t xml:space="preserve"> TO:</t>
  </si>
  <si>
    <t xml:space="preserve"> COST TO ESTABLISH AND MAINTAIN BUFFER STOCK OF ESSENTIAL MEDICINES - DIRECTLY INCURRED</t>
  </si>
  <si>
    <t xml:space="preserve"> COST TO ESTABLISH AND MAINTAIN BUFFER STOCK OF ESSENTIAL MEDICINES - CONTRACT</t>
  </si>
  <si>
    <t xml:space="preserve"> TOTAL COST TO ESTABLISH AND MAINTAIN BUFFER STOCK OF ESSENTIAL MEDICINES</t>
  </si>
  <si>
    <t xml:space="preserve"> MEDICARE ROUTINE/ANCILLARY COST</t>
  </si>
  <si>
    <t xml:space="preserve"> MEDICARE ACQUISITION COST</t>
  </si>
  <si>
    <t xml:space="preserve"> COST OF PHYSICIANS' SERVICES IN A TEACHING HOSPITAL</t>
  </si>
  <si>
    <t xml:space="preserve"> TOTAL MEDICARE REASONABLE COST</t>
  </si>
  <si>
    <t xml:space="preserve"> TOTAL FACILITY COST</t>
  </si>
  <si>
    <t xml:space="preserve"> MEDICARE PERCENTAGE</t>
  </si>
  <si>
    <t xml:space="preserve"> ESSENTIAL MEDICINES PAYMENT ADJUSTMENT</t>
  </si>
  <si>
    <t xml:space="preserve"> WORKSHEET E-90</t>
  </si>
  <si>
    <t>40-599.3</t>
  </si>
  <si>
    <t xml:space="preserve"> Essential medicines payment adjustment amount  (see instructions)</t>
  </si>
  <si>
    <t>40-599.4</t>
  </si>
  <si>
    <t xml:space="preserve"> Did the hospital incur cost, either directly or through a contract with an outside supplier, to establish and maintain access to no less than a 6-month buffer stock of one or more essential medicines according</t>
  </si>
  <si>
    <t xml:space="preserve"> PART  I  -  ADDITIONAL  RESOURCE  COST  OF  ESSENTIAL  MEDICINES </t>
  </si>
  <si>
    <t xml:space="preserve"> PART  II  -  CALCULATION  OF  MEDICARE  PAYMENT  ADJUSTMENT  FOR  ESSENTIAL  MEDICINES</t>
  </si>
  <si>
    <t xml:space="preserve"> PAYMENT  ADJUSTMENT  FOR  ESTABLISHING  AND  MAINTAINING  ACCESS  TO </t>
  </si>
  <si>
    <t xml:space="preserve"> A  BUFFER  STOCK  OF  ESSENTIAL  MEDICINES</t>
  </si>
  <si>
    <t xml:space="preserve"> to 42 CFR 412.113(g)?  Enter “Y” for yes or “N” for no.</t>
  </si>
  <si>
    <t xml:space="preserve">28.50 </t>
  </si>
  <si>
    <t xml:space="preserve"> The amount of increase if the hospital was awarded FTE cap slots under §4122 of the CAA 2023 (see instructions)</t>
  </si>
  <si>
    <t xml:space="preserve"> The amount of increase if the hospital was awarded FTE cap slots under §4122 of the CAA 2023  (see instructions)</t>
  </si>
  <si>
    <t xml:space="preserve"> The amount of increase if the hospital was awarded FTE cap slots under §126 of the CAA 2021  (see instructions)</t>
  </si>
  <si>
    <t xml:space="preserve"> “N” for no for the portion of the cost reporting period prior to October 1.   Enter in column 2, "Y" for yes or "N" for no for the portion of the cost reporting period occurring on or after October 1.  (see instructions)</t>
  </si>
  <si>
    <t xml:space="preserve"> in the consolidated group on line 14.</t>
  </si>
  <si>
    <t xml:space="preserve"> Home office Physicians Part A - Administrative </t>
  </si>
  <si>
    <t xml:space="preserve"> Home office contract Physicians Part A - Administrative</t>
  </si>
  <si>
    <t xml:space="preserve"> Hemodialysis-AKI</t>
  </si>
  <si>
    <t xml:space="preserve"> IPD-AKI</t>
  </si>
  <si>
    <t xml:space="preserve"> CAPD-AKI</t>
  </si>
  <si>
    <t xml:space="preserve"> CCPD-AKI</t>
  </si>
  <si>
    <t xml:space="preserve"> Training - AKI Hemodialysis </t>
  </si>
  <si>
    <t xml:space="preserve"> Training - AKI Peritoneal Dialysis </t>
  </si>
  <si>
    <t xml:space="preserve"> Training - AKI CAPD</t>
  </si>
  <si>
    <t xml:space="preserve"> Training - AKI CCPD</t>
  </si>
  <si>
    <t xml:space="preserve"> Home Program - AKI Hemodialysis</t>
  </si>
  <si>
    <t xml:space="preserve"> Home Program - AKI Peritoneal Dialysis</t>
  </si>
  <si>
    <t xml:space="preserve"> Home Program - AKI CCPD</t>
  </si>
  <si>
    <t xml:space="preserve"> Home Program - AKI CAPD</t>
  </si>
  <si>
    <t>12-24</t>
  </si>
  <si>
    <t>FORM CMS-2552-10 (12-2024)  (INSTRUCTIONS FOR THIS WORKSHEET ARE PUBLISHED IN CMS PUB. 15-2, SECTION 4004.1)</t>
  </si>
  <si>
    <t>FORM CMS-2552-10 (12-2024)  (INSTRUCTIONS FOR THIS WORKSHEET ARE PUBLISHED IN CMS PUB. 15-2, SECTIONS 4068)</t>
  </si>
  <si>
    <t>FORM CMS-2552-10 (12-2024)  (INSTRUCTIONS FOR THIS WORKSHEET ARE PUBLISHED IN CMS PUB. 15-2, SECTION 4051)</t>
  </si>
  <si>
    <t>FORM CMS-2552-10 (12-2024)  (INSTRUCTIONS FOR THIS WORKSHEET ARE PUBLISHED IN CMS PUB. 15-2, SECTION 4050)</t>
  </si>
  <si>
    <t>FORM CMS-2552-10 (12-2024)  (INSTRUCTIONS FOR THIS WORKSHEET ARE PUBLISHED IN CMS PUB. 15-2, SECTION 4049)</t>
  </si>
  <si>
    <t>FORM CMS-2552-10 (12-2024)  (INSTRUCTIONS FOR THIS WORKSHEET ARE PUBLISHED IN CMS PUB 15-2, SECTION 4038)</t>
  </si>
  <si>
    <t>FORM CMS-2552-10 (12-2024)  (INSTRUCTIONS FOR THIS WORKSHEET ARE PUBLISHED IN CMS PUB 15-2, SECTION 4034)</t>
  </si>
  <si>
    <t>FORM CMS-2552-10 (12-2024)  (INSTRUCTIONS FOR THIS WORKSHEET ARE PUBLISHED IN CMS PUB. 15-2, SECTION 4030.1)</t>
  </si>
  <si>
    <t>FORM CMS-2552-10 (12-2024)  (INSTRUCTIONS FOR THIS WORKSHEET ARE PUBLISHED IN CMS PUB. 15-2, SECTION 4025.2)</t>
  </si>
  <si>
    <t>FORM CMS-2552-10 (12-2024)  (INSTRUCTIONS FOR THIS WORKSHEET ARE PUBLISHED IN CMS PUB. 15-2, SECTION 4010)</t>
  </si>
  <si>
    <t>FORM CMS-2552-10 (12-2024)  (INSTRUCTIONS FOR THIS WORKSHEET ARE PUBLISHED IN CMS PUB. 15-2, SECTION 4005.2 - 4005.3)</t>
  </si>
  <si>
    <t>FORM CMS-2552-10 (12-2024)  (INSTRUCTIONS FOR THIS WORKSHEET ARE PUBLISHED IN CMS PUB 15-2, SECTIONS 4004.2)</t>
  </si>
  <si>
    <t xml:space="preserve"> from the PS&amp;R used to prepare this cost report, enter the "Paid Claims Verified Current</t>
  </si>
  <si>
    <t xml:space="preserve"> Total program IOP visits and costs (see instructions)</t>
  </si>
  <si>
    <t xml:space="preserve"> Program IOP deductible and coinsurance (see instructions)</t>
  </si>
  <si>
    <t xml:space="preserve"> line 4, plus lines 4.01 through 4.28</t>
  </si>
  <si>
    <t xml:space="preserve"> plus lines 8.01 through 8.28  (see instructions)</t>
  </si>
  <si>
    <t xml:space="preserve"> Hospital UCP, including supplemental UCP  (see instructions)</t>
  </si>
  <si>
    <t xml:space="preserve"> Target amount ((line 54 x sum of lines 55, 55.01, and 55.02) plus line 55.03)</t>
  </si>
  <si>
    <t xml:space="preserve"> Is this worksheet prepared for a consolidated group as defined in CMS Pub. 100-04, chapter 9, section 30.8?  Enter "Y" for yes or "N" for</t>
  </si>
  <si>
    <t xml:space="preserve"> If column 1 is Y, enter in column 2 the number of providers included in the group.  List the provider name and provider number of each member</t>
  </si>
  <si>
    <t xml:space="preserve"> Was the cost report prepared using the PS&amp;R Report only?  If either column 1 or 3 is yes, in columns 2 and 4,</t>
  </si>
  <si>
    <t xml:space="preserve"> As Of" date, if present, or the paid-through date.  (see instructions)</t>
  </si>
  <si>
    <t xml:space="preserve"> If either column 1 or 3 is yes, in columns 2 and 4, enter the "Paid Claims Verified Current </t>
  </si>
  <si>
    <t xml:space="preserve"> Did this hospital receive a geographic redesignation from urban to rural as a result of the OMB standards for delineating statistical areas adopted by CMS?  Enter in column 1, “Y” for yes or</t>
  </si>
  <si>
    <t>FORM CMS-2552-10 (draft)  (INSTRUCTIONS FOR THIS WORKSHEET ARE PUBLISHED IN CMS PUB 15-2, SECTION 4039)</t>
  </si>
  <si>
    <t>DRAFT</t>
  </si>
  <si>
    <t>FORM CMS-2552-10 (draft)  (INSTRUCTIONS FOR THIS WORKSHEET ARE PUBLISHED IN CMS PUB 15-2, SECTION 4038)</t>
  </si>
  <si>
    <t xml:space="preserve">Rev. </t>
  </si>
  <si>
    <t xml:space="preserve">FORM CMS-2552-10 (draft)  (INSTRUCTIONS FOR THIS WORKSHEET ARE PUBLISHED IN CMS PUB 15-2, SECTIONS 4003.1 - 4003.3) </t>
  </si>
  <si>
    <t xml:space="preserve"> PAYMENT  ADJUSTMENTS  FOR  DOMESTIC  NIOSH-APPROVED</t>
  </si>
  <si>
    <t xml:space="preserve"> SURGICAL  N95  RESPIRATORS</t>
  </si>
  <si>
    <t>Rev. XX</t>
  </si>
  <si>
    <t xml:space="preserve">        EXPIRES 09-30-2025</t>
  </si>
  <si>
    <t>FORM CMS-2552-10 (draft)  (INSTRUCTIONS FOR THIS WORKSHEET ARE PUBLISHED IN CMS PUB. 15-2, SECTION 4004.1)</t>
  </si>
  <si>
    <t>Rev.</t>
  </si>
  <si>
    <t>FORM CMS-2552-10 (draft)  (INSTRUCTIONS FOR THIS WORKSHEET ARE PUBLISHED IN CMS PUB. 15-2, SECTION 4030.1)</t>
  </si>
  <si>
    <t>FORM CMS-2552-10 (draft)  (INSTRUCTIONS FOR THIS WORKSHEET ARE PUBLISHED IN CMS PUB. 15-2, SECTION 4030.2)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</si>
</sst>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_(* \(#,##0\);_(* &quot;-&quot;_);_(@_)"/>
    <numFmt numFmtId="44" formatCode="_(&quot;$&quot;* #,##0.00_);_(&quot;$&quot;* \(#,##0.00\);_(&quot;$&quot;* &quot;-&quot;??_);_(@_)"/>
    <numFmt numFmtId="43" formatCode="_(* #,##0.00_);_(* \(#,##0.00\);_(* &quot;-&quot;??_);_(@_)"/>
    <numFmt numFmtId="164" formatCode="General_)"/>
    <numFmt numFmtId="165" formatCode="0.000000_)"/>
    <numFmt numFmtId="166" formatCode="dd\-mmm\-yy_)"/>
    <numFmt numFmtId="167" formatCode="0.00_)"/>
    <numFmt numFmtId="168" formatCode=";;;"/>
    <numFmt numFmtId="169" formatCode="0_)"/>
    <numFmt numFmtId="170" formatCode="0.0%"/>
    <numFmt numFmtId="171" formatCode="_(* #,##0_);_(* \(#,##0\);_(* &quot;-&quot;??_);_(@_)"/>
    <numFmt numFmtId="172" formatCode="h:mm;@"/>
    <numFmt numFmtId="173" formatCode="_(* #,##0.0000_);_(* \(#,##0.0000\);_(* &quot;-&quot;??_);_(@_)"/>
    <numFmt numFmtId="174" formatCode="_(* #,##0.000000_);_(* \(#,##0.000000\);_(* &quot;-&quot;??_);_(@_)"/>
    <numFmt numFmtId="175" formatCode="_(* #,##0.0000000000_);_(* \(#,##0.0000000000\);_(* &quot;-&quot;??_);_(@_)"/>
    <numFmt numFmtId="176" formatCode="00.00_)"/>
    <numFmt numFmtId="177" formatCode="0.00_);\(0.00\)"/>
    <numFmt numFmtId="178" formatCode="00_)"/>
    <numFmt numFmtId="179" formatCode="m/d;@"/>
    <numFmt numFmtId="180" formatCode="_(* #,##0.00_);_(* \(#,##0.00\);_(* &quot;-&quot;_);_(@_)"/>
  </numFmts>
  <fonts count="35" x14ac:knownFonts="1">
    <font>
      <sz val="7"/>
      <name val="Times New Roman"/>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7"/>
      <name val="Times New Roman"/>
      <family val="1"/>
    </font>
    <font>
      <sz val="8"/>
      <name val="Times New Roman"/>
      <family val="1"/>
    </font>
    <font>
      <sz val="6"/>
      <name val="Times New Roman"/>
      <family val="1"/>
    </font>
    <font>
      <sz val="7"/>
      <name val="Arial"/>
      <family val="2"/>
    </font>
    <font>
      <b/>
      <i/>
      <sz val="7"/>
      <color indexed="10"/>
      <name val="Times New Roman"/>
      <family val="1"/>
    </font>
    <font>
      <sz val="12"/>
      <name val="Times New Roman"/>
      <family val="1"/>
    </font>
    <font>
      <u/>
      <sz val="7"/>
      <name val="Times New Roman"/>
      <family val="1"/>
    </font>
    <font>
      <sz val="7"/>
      <name val="Helv"/>
    </font>
    <font>
      <sz val="6"/>
      <name val="Helv"/>
    </font>
    <font>
      <u val="double"/>
      <sz val="7"/>
      <name val="Times New Roman"/>
      <family val="1"/>
    </font>
    <font>
      <u val="double"/>
      <sz val="8"/>
      <name val="Times New Roman"/>
      <family val="1"/>
    </font>
    <font>
      <strike/>
      <sz val="7"/>
      <name val="Times New Roman"/>
      <family val="1"/>
    </font>
    <font>
      <sz val="8.4"/>
      <name val="Times New Roman"/>
      <family val="1"/>
    </font>
    <font>
      <sz val="7"/>
      <name val="Calibri"/>
      <family val="2"/>
    </font>
    <font>
      <sz val="12"/>
      <name val="Calibri"/>
      <family val="2"/>
    </font>
    <font>
      <sz val="9"/>
      <name val="Times New Roman"/>
      <family val="1"/>
    </font>
    <font>
      <sz val="10"/>
      <name val="Calibri"/>
      <family val="2"/>
    </font>
    <font>
      <sz val="7"/>
      <name val="Calibri"/>
      <family val="2"/>
      <scheme val="minor"/>
    </font>
    <font>
      <sz val="9.1"/>
      <name val="Times New Roman"/>
      <family val="1"/>
    </font>
    <font>
      <sz val="11"/>
      <name val="Calibri"/>
      <family val="2"/>
      <scheme val="minor"/>
    </font>
    <font>
      <sz val="10"/>
      <name val="Calibri"/>
      <family val="2"/>
      <scheme val="minor"/>
    </font>
    <font>
      <sz val="11"/>
      <name val="Calibri"/>
      <family val="2"/>
    </font>
    <font>
      <vertAlign val="superscript"/>
      <sz val="7"/>
      <name val="Times New Roman"/>
      <family val="1"/>
    </font>
    <font>
      <sz val="5"/>
      <name val="Times New Roman"/>
      <family val="1"/>
    </font>
    <font>
      <sz val="10"/>
      <name val="MS Sans Serif"/>
      <family val="2"/>
    </font>
    <font>
      <i/>
      <sz val="12"/>
      <color rgb="FFFF0000"/>
      <name val="Times New Roman"/>
      <family val="1"/>
    </font>
    <font>
      <i/>
      <sz val="7"/>
      <color rgb="FFFF0000"/>
      <name val="Times New Roman"/>
      <family val="1"/>
    </font>
    <font>
      <i/>
      <sz val="7"/>
      <color rgb="FFFF0000"/>
      <name val="Calibri"/>
      <family val="2"/>
    </font>
    <font>
      <i/>
      <sz val="10"/>
      <color rgb="FFFF0000"/>
      <name val="Times New Roman"/>
      <family val="1"/>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65"/>
        <bgColor indexed="8"/>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C0C0C0"/>
        <bgColor rgb="FF000000"/>
      </patternFill>
    </fill>
    <fill>
      <patternFill patternType="solid">
        <fgColor theme="0" tint="-0.14999847407452621"/>
        <bgColor indexed="64"/>
      </patternFill>
    </fill>
  </fills>
  <borders count="1240">
    <border>
      <left/>
      <right/>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right style="thin">
        <color indexed="64"/>
      </right>
      <top/>
      <bottom/>
      <diagonal/>
    </border>
    <border>
      <left/>
      <right style="thin">
        <color indexed="64"/>
      </right>
      <top/>
      <bottom style="thin">
        <color indexed="8"/>
      </bottom>
      <diagonal/>
    </border>
    <border>
      <left/>
      <right style="thin">
        <color indexed="64"/>
      </right>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64"/>
      </top>
      <bottom/>
      <diagonal/>
    </border>
    <border>
      <left style="thin">
        <color indexed="8"/>
      </left>
      <right/>
      <top style="thin">
        <color indexed="8"/>
      </top>
      <bottom/>
      <diagonal/>
    </border>
    <border>
      <left/>
      <right/>
      <top/>
      <bottom style="thin">
        <color indexed="64"/>
      </bottom>
      <diagonal/>
    </border>
    <border>
      <left/>
      <right style="thin">
        <color indexed="64"/>
      </right>
      <top style="thin">
        <color indexed="8"/>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bottom style="thin">
        <color indexed="64"/>
      </bottom>
      <diagonal/>
    </border>
    <border>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8"/>
      </left>
      <right/>
      <top/>
      <bottom style="thin">
        <color indexed="64"/>
      </bottom>
      <diagonal/>
    </border>
    <border>
      <left style="thin">
        <color indexed="64"/>
      </left>
      <right/>
      <top style="thin">
        <color indexed="8"/>
      </top>
      <bottom style="thin">
        <color indexed="64"/>
      </bottom>
      <diagonal/>
    </border>
    <border>
      <left/>
      <right style="thin">
        <color indexed="8"/>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thin">
        <color indexed="8"/>
      </left>
      <right/>
      <top style="thin">
        <color indexed="8"/>
      </top>
      <bottom style="thin">
        <color indexed="64"/>
      </bottom>
      <diagonal/>
    </border>
    <border>
      <left style="thin">
        <color indexed="64"/>
      </left>
      <right/>
      <top style="thin">
        <color indexed="8"/>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bottom style="thin">
        <color indexed="64"/>
      </bottom>
      <diagonal/>
    </border>
    <border>
      <left style="thin">
        <color indexed="64"/>
      </left>
      <right style="thin">
        <color indexed="8"/>
      </right>
      <top/>
      <bottom style="thin">
        <color indexed="8"/>
      </bottom>
      <diagonal/>
    </border>
    <border>
      <left style="thin">
        <color indexed="8"/>
      </left>
      <right/>
      <top style="thin">
        <color indexed="64"/>
      </top>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diagonal/>
    </border>
    <border>
      <left/>
      <right style="thin">
        <color indexed="8"/>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right style="thin">
        <color indexed="64"/>
      </right>
      <top style="thin">
        <color indexed="8"/>
      </top>
      <bottom style="thin">
        <color indexed="64"/>
      </bottom>
      <diagonal/>
    </border>
    <border>
      <left/>
      <right style="thin">
        <color indexed="64"/>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8"/>
      </top>
      <bottom/>
      <diagonal/>
    </border>
    <border>
      <left style="thin">
        <color indexed="64"/>
      </left>
      <right/>
      <top style="thin">
        <color indexed="8"/>
      </top>
      <bottom style="thin">
        <color indexed="64"/>
      </bottom>
      <diagonal/>
    </border>
    <border>
      <left/>
      <right style="thin">
        <color indexed="64"/>
      </right>
      <top/>
      <bottom style="thin">
        <color auto="1"/>
      </bottom>
      <diagonal/>
    </border>
    <border>
      <left/>
      <right/>
      <top/>
      <bottom style="thin">
        <color auto="1"/>
      </bottom>
      <diagonal/>
    </border>
    <border>
      <left/>
      <right style="thin">
        <color indexed="8"/>
      </right>
      <top style="thin">
        <color auto="1"/>
      </top>
      <bottom/>
      <diagonal/>
    </border>
    <border>
      <left/>
      <right/>
      <top style="thin">
        <color auto="1"/>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64"/>
      </right>
      <top style="thin">
        <color indexed="8"/>
      </top>
      <bottom/>
      <diagonal/>
    </border>
    <border>
      <left/>
      <right style="thin">
        <color indexed="64"/>
      </right>
      <top style="thin">
        <color indexed="8"/>
      </top>
      <bottom style="thin">
        <color indexed="64"/>
      </bottom>
      <diagonal/>
    </border>
    <border>
      <left/>
      <right style="thin">
        <color indexed="8"/>
      </right>
      <top style="thin">
        <color indexed="8"/>
      </top>
      <bottom/>
      <diagonal/>
    </border>
    <border>
      <left style="thin">
        <color indexed="64"/>
      </left>
      <right/>
      <top style="thin">
        <color indexed="64"/>
      </top>
      <bottom/>
      <diagonal/>
    </border>
    <border>
      <left style="thin">
        <color indexed="64"/>
      </left>
      <right style="thin">
        <color indexed="64"/>
      </right>
      <top style="thin">
        <color auto="1"/>
      </top>
      <bottom/>
      <diagonal/>
    </border>
    <border>
      <left/>
      <right style="thin">
        <color indexed="64"/>
      </right>
      <top style="thin">
        <color auto="1"/>
      </top>
      <bottom/>
      <diagonal/>
    </border>
    <border>
      <left/>
      <right style="thin">
        <color indexed="8"/>
      </right>
      <top/>
      <bottom style="thin">
        <color auto="1"/>
      </bottom>
      <diagonal/>
    </border>
    <border>
      <left/>
      <right/>
      <top style="thin">
        <color indexed="8"/>
      </top>
      <bottom/>
      <diagonal/>
    </border>
    <border>
      <left/>
      <right style="thin">
        <color indexed="8"/>
      </right>
      <top style="thin">
        <color indexed="8"/>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8"/>
      </top>
      <bottom/>
      <diagonal/>
    </border>
    <border>
      <left/>
      <right style="thin">
        <color indexed="8"/>
      </right>
      <top style="thin">
        <color indexed="64"/>
      </top>
      <bottom/>
      <diagonal/>
    </border>
    <border>
      <left/>
      <right style="thin">
        <color auto="1"/>
      </right>
      <top/>
      <bottom/>
      <diagonal/>
    </border>
    <border>
      <left style="thin">
        <color auto="1"/>
      </left>
      <right style="thin">
        <color auto="1"/>
      </right>
      <top/>
      <bottom/>
      <diagonal/>
    </border>
    <border>
      <left style="thin">
        <color indexed="64"/>
      </left>
      <right/>
      <top/>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thin">
        <color rgb="FF000000"/>
      </top>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bottom style="thin">
        <color rgb="FF000000"/>
      </bottom>
      <diagonal/>
    </border>
    <border>
      <left style="thin">
        <color indexed="64"/>
      </left>
      <right/>
      <top style="thin">
        <color indexed="64"/>
      </top>
      <bottom/>
      <diagonal/>
    </border>
    <border>
      <left style="thin">
        <color auto="1"/>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indexed="8"/>
      </top>
      <bottom/>
      <diagonal/>
    </border>
    <border>
      <left/>
      <right style="thin">
        <color indexed="8"/>
      </right>
      <top/>
      <bottom/>
      <diagonal/>
    </border>
    <border>
      <left/>
      <right style="thin">
        <color indexed="64"/>
      </right>
      <top/>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8"/>
      </left>
      <right style="thin">
        <color indexed="8"/>
      </right>
      <top/>
      <bottom/>
      <diagonal/>
    </border>
    <border>
      <left style="thin">
        <color auto="1"/>
      </left>
      <right style="thin">
        <color auto="1"/>
      </right>
      <top/>
      <bottom/>
      <diagonal/>
    </border>
    <border>
      <left style="thin">
        <color indexed="64"/>
      </left>
      <right/>
      <top/>
      <bottom/>
      <diagonal/>
    </border>
    <border>
      <left style="thin">
        <color rgb="FF000000"/>
      </left>
      <right/>
      <top style="thin">
        <color indexed="64"/>
      </top>
      <bottom/>
      <diagonal/>
    </border>
    <border>
      <left/>
      <right style="thin">
        <color indexed="64"/>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style="thin">
        <color indexed="64"/>
      </left>
      <right style="thin">
        <color indexed="64"/>
      </right>
      <top style="thin">
        <color rgb="FF000000"/>
      </top>
      <bottom style="thin">
        <color rgb="FF000000"/>
      </bottom>
      <diagonal/>
    </border>
    <border>
      <left/>
      <right style="thin">
        <color rgb="FF000000"/>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indexed="8"/>
      </right>
      <top/>
      <bottom style="thin">
        <color indexed="8"/>
      </bottom>
      <diagonal/>
    </border>
    <border>
      <left/>
      <right/>
      <top/>
      <bottom style="thin">
        <color indexed="8"/>
      </bottom>
      <diagonal/>
    </border>
    <border>
      <left/>
      <right style="thin">
        <color indexed="64"/>
      </right>
      <top/>
      <bottom style="thin">
        <color indexed="64"/>
      </bottom>
      <diagonal/>
    </border>
    <border>
      <left/>
      <right/>
      <top style="thin">
        <color auto="1"/>
      </top>
      <bottom style="thin">
        <color auto="1"/>
      </bottom>
      <diagonal/>
    </border>
    <border>
      <left/>
      <right style="thin">
        <color indexed="8"/>
      </right>
      <top style="thin">
        <color auto="1"/>
      </top>
      <bottom style="thin">
        <color auto="1"/>
      </bottom>
      <diagonal/>
    </border>
    <border>
      <left/>
      <right style="thin">
        <color indexed="64"/>
      </right>
      <top style="thin">
        <color auto="1"/>
      </top>
      <bottom style="thin">
        <color auto="1"/>
      </bottom>
      <diagonal/>
    </border>
    <border>
      <left style="thin">
        <color indexed="8"/>
      </left>
      <right style="thin">
        <color indexed="8"/>
      </right>
      <top style="thin">
        <color auto="1"/>
      </top>
      <bottom style="thin">
        <color auto="1"/>
      </bottom>
      <diagonal/>
    </border>
    <border>
      <left/>
      <right/>
      <top/>
      <bottom style="thin">
        <color indexed="64"/>
      </bottom>
      <diagonal/>
    </border>
    <border>
      <left style="thin">
        <color indexed="64"/>
      </left>
      <right/>
      <top style="thin">
        <color indexed="8"/>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auto="1"/>
      </top>
      <bottom style="thin">
        <color auto="1"/>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style="thin">
        <color auto="1"/>
      </top>
      <bottom/>
      <diagonal/>
    </border>
    <border>
      <left style="thin">
        <color indexed="8"/>
      </left>
      <right/>
      <top style="thin">
        <color auto="1"/>
      </top>
      <bottom style="thin">
        <color indexed="64"/>
      </bottom>
      <diagonal/>
    </border>
    <border>
      <left/>
      <right style="thin">
        <color indexed="64"/>
      </right>
      <top style="thin">
        <color auto="1"/>
      </top>
      <bottom style="thin">
        <color indexed="64"/>
      </bottom>
      <diagonal/>
    </border>
    <border>
      <left style="thin">
        <color indexed="8"/>
      </left>
      <right/>
      <top style="thin">
        <color indexed="8"/>
      </top>
      <bottom style="thin">
        <color indexed="64"/>
      </bottom>
      <diagonal/>
    </border>
    <border>
      <left/>
      <right/>
      <top style="thin">
        <color indexed="8"/>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64"/>
      </left>
      <right style="thin">
        <color indexed="64"/>
      </right>
      <top style="thin">
        <color indexed="64"/>
      </top>
      <bottom/>
      <diagonal/>
    </border>
    <border>
      <left/>
      <right/>
      <top style="thin">
        <color indexed="8"/>
      </top>
      <bottom style="thin">
        <color indexed="8"/>
      </bottom>
      <diagonal/>
    </border>
    <border>
      <left/>
      <right style="thin">
        <color indexed="8"/>
      </right>
      <top style="thin">
        <color indexed="8"/>
      </top>
      <bottom style="thin">
        <color indexed="64"/>
      </bottom>
      <diagonal/>
    </border>
    <border>
      <left style="thin">
        <color indexed="64"/>
      </left>
      <right/>
      <top style="thin">
        <color indexed="8"/>
      </top>
      <bottom style="thin">
        <color indexed="8"/>
      </bottom>
      <diagonal/>
    </border>
    <border>
      <left/>
      <right style="thin">
        <color indexed="8"/>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top style="thin">
        <color indexed="8"/>
      </top>
      <bottom/>
      <diagonal/>
    </border>
    <border>
      <left/>
      <right style="thin">
        <color indexed="64"/>
      </right>
      <top style="thin">
        <color indexed="8"/>
      </top>
      <bottom/>
      <diagonal/>
    </border>
    <border>
      <left/>
      <right/>
      <top style="thin">
        <color indexed="8"/>
      </top>
      <bottom style="thin">
        <color indexed="8"/>
      </bottom>
      <diagonal/>
    </border>
    <border>
      <left/>
      <right/>
      <top style="thin">
        <color indexed="64"/>
      </top>
      <bottom style="thin">
        <color indexed="64"/>
      </bottom>
      <diagonal/>
    </border>
    <border>
      <left/>
      <right style="thin">
        <color indexed="64"/>
      </right>
      <top/>
      <bottom style="thin">
        <color indexed="8"/>
      </bottom>
      <diagonal/>
    </border>
    <border>
      <left/>
      <right style="thin">
        <color rgb="FF000000"/>
      </right>
      <top style="thin">
        <color indexed="64"/>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auto="1"/>
      </bottom>
      <diagonal/>
    </border>
    <border>
      <left style="thin">
        <color indexed="64"/>
      </left>
      <right style="thin">
        <color indexed="64"/>
      </right>
      <top style="thin">
        <color indexed="8"/>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8"/>
      </top>
      <bottom style="thin">
        <color indexed="8"/>
      </bottom>
      <diagonal/>
    </border>
    <border>
      <left/>
      <right style="thin">
        <color indexed="8"/>
      </right>
      <top style="thin">
        <color auto="1"/>
      </top>
      <bottom style="thin">
        <color auto="1"/>
      </bottom>
      <diagonal/>
    </border>
    <border>
      <left/>
      <right/>
      <top style="thin">
        <color indexed="64"/>
      </top>
      <bottom style="thin">
        <color indexed="8"/>
      </bottom>
      <diagonal/>
    </border>
    <border>
      <left/>
      <right/>
      <top style="thin">
        <color auto="1"/>
      </top>
      <bottom style="thin">
        <color auto="1"/>
      </bottom>
      <diagonal/>
    </border>
    <border>
      <left/>
      <right/>
      <top style="thin">
        <color indexed="8"/>
      </top>
      <bottom/>
      <diagonal/>
    </border>
    <border>
      <left/>
      <right/>
      <top style="thin">
        <color indexed="8"/>
      </top>
      <bottom style="thin">
        <color indexed="64"/>
      </bottom>
      <diagonal/>
    </border>
    <border>
      <left/>
      <right/>
      <top style="thin">
        <color indexed="64"/>
      </top>
      <bottom/>
      <diagonal/>
    </border>
    <border>
      <left/>
      <right/>
      <top style="thin">
        <color indexed="8"/>
      </top>
      <bottom style="thin">
        <color indexed="8"/>
      </bottom>
      <diagonal/>
    </border>
    <border>
      <left/>
      <right/>
      <top style="thin">
        <color auto="1"/>
      </top>
      <bottom style="thin">
        <color auto="1"/>
      </bottom>
      <diagonal/>
    </border>
    <border>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top style="thin">
        <color auto="1"/>
      </top>
      <bottom style="thin">
        <color auto="1"/>
      </bottom>
      <diagonal/>
    </border>
    <border>
      <left style="thin">
        <color indexed="8"/>
      </left>
      <right/>
      <top/>
      <bottom/>
      <diagonal/>
    </border>
    <border>
      <left style="thin">
        <color auto="1"/>
      </left>
      <right/>
      <top style="thin">
        <color auto="1"/>
      </top>
      <bottom/>
      <diagonal/>
    </border>
    <border>
      <left/>
      <right/>
      <top style="thin">
        <color indexed="8"/>
      </top>
      <bottom/>
      <diagonal/>
    </border>
    <border>
      <left/>
      <right/>
      <top style="thin">
        <color indexed="64"/>
      </top>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bottom style="thin">
        <color auto="1"/>
      </bottom>
      <diagonal/>
    </border>
    <border>
      <left style="thin">
        <color indexed="8"/>
      </left>
      <right/>
      <top/>
      <bottom style="thin">
        <color auto="1"/>
      </bottom>
      <diagonal/>
    </border>
    <border>
      <left style="thin">
        <color indexed="64"/>
      </left>
      <right/>
      <top/>
      <bottom style="thin">
        <color auto="1"/>
      </bottom>
      <diagonal/>
    </border>
    <border>
      <left style="thin">
        <color indexed="8"/>
      </left>
      <right/>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64"/>
      </right>
      <top style="thin">
        <color indexed="8"/>
      </top>
      <bottom style="thin">
        <color indexed="8"/>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auto="1"/>
      </top>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indexed="8"/>
      </top>
      <bottom/>
      <diagonal/>
    </border>
    <border>
      <left/>
      <right/>
      <top style="thin">
        <color indexed="8"/>
      </top>
      <bottom style="thin">
        <color indexed="64"/>
      </bottom>
      <diagonal/>
    </border>
    <border>
      <left/>
      <right/>
      <top style="thin">
        <color auto="1"/>
      </top>
      <bottom style="thin">
        <color auto="1"/>
      </bottom>
      <diagonal/>
    </border>
    <border>
      <left style="thin">
        <color indexed="8"/>
      </left>
      <right/>
      <top/>
      <bottom style="thin">
        <color auto="1"/>
      </bottom>
      <diagonal/>
    </border>
    <border>
      <left style="thin">
        <color indexed="64"/>
      </left>
      <right style="thin">
        <color indexed="64"/>
      </right>
      <top style="thin">
        <color auto="1"/>
      </top>
      <bottom/>
      <diagonal/>
    </border>
    <border>
      <left style="thin">
        <color indexed="64"/>
      </left>
      <right style="thin">
        <color indexed="8"/>
      </right>
      <top style="thin">
        <color indexed="8"/>
      </top>
      <bottom style="thin">
        <color indexed="8"/>
      </bottom>
      <diagonal/>
    </border>
    <border>
      <left style="thin">
        <color indexed="64"/>
      </left>
      <right/>
      <top style="thin">
        <color indexed="64"/>
      </top>
      <bottom/>
      <diagonal/>
    </border>
    <border>
      <left/>
      <right/>
      <top style="thin">
        <color auto="1"/>
      </top>
      <bottom style="thin">
        <color auto="1"/>
      </bottom>
      <diagonal/>
    </border>
    <border>
      <left style="thin">
        <color indexed="8"/>
      </left>
      <right style="thin">
        <color indexed="8"/>
      </right>
      <top style="thin">
        <color auto="1"/>
      </top>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top style="thin">
        <color indexed="64"/>
      </top>
      <bottom/>
      <diagonal/>
    </border>
    <border>
      <left/>
      <right/>
      <top style="thin">
        <color indexed="64"/>
      </top>
      <bottom style="thin">
        <color indexed="64"/>
      </bottom>
      <diagonal/>
    </border>
    <border>
      <left/>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64"/>
      </top>
      <bottom style="thin">
        <color indexed="8"/>
      </bottom>
      <diagonal/>
    </border>
    <border>
      <left/>
      <right/>
      <top/>
      <bottom style="thin">
        <color indexed="64"/>
      </bottom>
      <diagonal/>
    </border>
    <border>
      <left/>
      <right/>
      <top/>
      <bottom style="thin">
        <color indexed="8"/>
      </bottom>
      <diagonal/>
    </border>
    <border>
      <left style="thin">
        <color indexed="64"/>
      </left>
      <right/>
      <top/>
      <bottom style="thin">
        <color indexed="8"/>
      </bottom>
      <diagonal/>
    </border>
    <border>
      <left/>
      <right style="thin">
        <color indexed="64"/>
      </right>
      <top/>
      <bottom style="thin">
        <color indexed="8"/>
      </bottom>
      <diagonal/>
    </border>
    <border>
      <left/>
      <right/>
      <top/>
      <bottom style="thin">
        <color indexed="8"/>
      </bottom>
      <diagonal/>
    </border>
    <border>
      <left style="thin">
        <color indexed="64"/>
      </left>
      <right/>
      <top/>
      <bottom style="thin">
        <color indexed="8"/>
      </bottom>
      <diagonal/>
    </border>
    <border>
      <left/>
      <right style="thin">
        <color indexed="64"/>
      </right>
      <top/>
      <bottom style="thin">
        <color indexed="64"/>
      </bottom>
      <diagonal/>
    </border>
    <border>
      <left style="thin">
        <color indexed="8"/>
      </left>
      <right/>
      <top/>
      <bottom style="thin">
        <color indexed="8"/>
      </bottom>
      <diagonal/>
    </border>
    <border>
      <left/>
      <right style="thin">
        <color auto="1"/>
      </right>
      <top style="thin">
        <color indexed="8"/>
      </top>
      <bottom/>
      <diagonal/>
    </border>
    <border>
      <left style="thin">
        <color indexed="64"/>
      </left>
      <right/>
      <top style="thin">
        <color auto="1"/>
      </top>
      <bottom/>
      <diagonal/>
    </border>
    <border>
      <left/>
      <right style="thin">
        <color indexed="64"/>
      </right>
      <top style="thin">
        <color auto="1"/>
      </top>
      <bottom/>
      <diagonal/>
    </border>
    <border>
      <left/>
      <right/>
      <top style="thin">
        <color indexed="8"/>
      </top>
      <bottom/>
      <diagonal/>
    </border>
    <border>
      <left/>
      <right style="thin">
        <color indexed="64"/>
      </right>
      <top style="thin">
        <color auto="1"/>
      </top>
      <bottom style="thin">
        <color indexed="64"/>
      </bottom>
      <diagonal/>
    </border>
    <border>
      <left style="thin">
        <color indexed="8"/>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indexed="8"/>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top style="thin">
        <color auto="1"/>
      </top>
      <bottom style="thin">
        <color auto="1"/>
      </bottom>
      <diagonal/>
    </border>
    <border>
      <left/>
      <right/>
      <top style="thin">
        <color indexed="8"/>
      </top>
      <bottom/>
      <diagonal/>
    </border>
    <border>
      <left/>
      <right/>
      <top style="thin">
        <color indexed="8"/>
      </top>
      <bottom style="thin">
        <color indexed="64"/>
      </bottom>
      <diagonal/>
    </border>
    <border>
      <left/>
      <right/>
      <top style="thin">
        <color indexed="64"/>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style="thin">
        <color auto="1"/>
      </bottom>
      <diagonal/>
    </border>
    <border>
      <left style="thin">
        <color indexed="8"/>
      </left>
      <right/>
      <top style="thin">
        <color indexed="64"/>
      </top>
      <bottom style="thin">
        <color indexed="64"/>
      </bottom>
      <diagonal/>
    </border>
    <border>
      <left style="thin">
        <color indexed="8"/>
      </left>
      <right/>
      <top/>
      <bottom style="thin">
        <color indexed="8"/>
      </bottom>
      <diagonal/>
    </border>
    <border>
      <left/>
      <right/>
      <top style="thin">
        <color auto="1"/>
      </top>
      <bottom style="thin">
        <color auto="1"/>
      </bottom>
      <diagonal/>
    </border>
    <border>
      <left/>
      <right style="thin">
        <color indexed="8"/>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8"/>
      </left>
      <right/>
      <top style="thin">
        <color auto="1"/>
      </top>
      <bottom style="thin">
        <color auto="1"/>
      </bottom>
      <diagonal/>
    </border>
    <border>
      <left/>
      <right/>
      <top style="thin">
        <color indexed="8"/>
      </top>
      <bottom style="thin">
        <color auto="1"/>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style="thin">
        <color auto="1"/>
      </bottom>
      <diagonal/>
    </border>
    <border>
      <left style="thin">
        <color indexed="64"/>
      </left>
      <right/>
      <top style="thin">
        <color indexed="8"/>
      </top>
      <bottom style="thin">
        <color auto="1"/>
      </bottom>
      <diagonal/>
    </border>
    <border>
      <left/>
      <right style="thin">
        <color indexed="8"/>
      </right>
      <top style="thin">
        <color indexed="8"/>
      </top>
      <bottom style="thin">
        <color auto="1"/>
      </bottom>
      <diagonal/>
    </border>
    <border>
      <left style="thin">
        <color indexed="8"/>
      </left>
      <right/>
      <top style="thin">
        <color indexed="8"/>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right/>
      <top style="thin">
        <color auto="1"/>
      </top>
      <bottom style="thin">
        <color auto="1"/>
      </bottom>
      <diagonal/>
    </border>
    <border>
      <left style="thin">
        <color indexed="64"/>
      </left>
      <right/>
      <top style="thin">
        <color indexed="64"/>
      </top>
      <bottom/>
      <diagonal/>
    </border>
    <border>
      <left/>
      <right style="thin">
        <color rgb="FF000000"/>
      </right>
      <top style="thin">
        <color auto="1"/>
      </top>
      <bottom style="thin">
        <color auto="1"/>
      </bottom>
      <diagonal/>
    </border>
    <border>
      <left style="thin">
        <color rgb="FF000000"/>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rgb="FF000000"/>
      </left>
      <right style="thin">
        <color rgb="FF000000"/>
      </right>
      <top style="thin">
        <color auto="1"/>
      </top>
      <bottom style="thin">
        <color auto="1"/>
      </bottom>
      <diagonal/>
    </border>
    <border>
      <left/>
      <right style="thin">
        <color indexed="64"/>
      </right>
      <top style="thin">
        <color auto="1"/>
      </top>
      <bottom style="thin">
        <color auto="1"/>
      </bottom>
      <diagonal/>
    </border>
    <border>
      <left/>
      <right style="thin">
        <color indexed="8"/>
      </right>
      <top/>
      <bottom style="thin">
        <color indexed="64"/>
      </bottom>
      <diagonal/>
    </border>
    <border>
      <left style="thin">
        <color indexed="64"/>
      </left>
      <right/>
      <top style="thin">
        <color indexed="64"/>
      </top>
      <bottom style="thin">
        <color rgb="FF000000"/>
      </bottom>
      <diagonal/>
    </border>
    <border>
      <left/>
      <right style="thin">
        <color indexed="8"/>
      </right>
      <top style="thin">
        <color indexed="8"/>
      </top>
      <bottom style="thin">
        <color indexed="64"/>
      </bottom>
      <diagonal/>
    </border>
    <border>
      <left/>
      <right/>
      <top style="thin">
        <color indexed="8"/>
      </top>
      <bottom/>
      <diagonal/>
    </border>
    <border>
      <left/>
      <right/>
      <top/>
      <bottom style="thin">
        <color indexed="64"/>
      </bottom>
      <diagonal/>
    </border>
    <border>
      <left/>
      <right/>
      <top/>
      <bottom style="thin">
        <color auto="1"/>
      </bottom>
      <diagonal/>
    </border>
    <border>
      <left/>
      <right style="thin">
        <color indexed="8"/>
      </right>
      <top style="thin">
        <color auto="1"/>
      </top>
      <bottom style="thin">
        <color auto="1"/>
      </bottom>
      <diagonal/>
    </border>
    <border>
      <left style="thin">
        <color auto="1"/>
      </left>
      <right/>
      <top/>
      <bottom/>
      <diagonal/>
    </border>
    <border>
      <left style="thin">
        <color indexed="64"/>
      </left>
      <right/>
      <top style="thin">
        <color indexed="64"/>
      </top>
      <bottom style="thin">
        <color indexed="64"/>
      </bottom>
      <diagonal/>
    </border>
    <border>
      <left style="thin">
        <color auto="1"/>
      </left>
      <right/>
      <top/>
      <bottom style="thin">
        <color auto="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indexed="64"/>
      </bottom>
      <diagonal/>
    </border>
    <border>
      <left style="thin">
        <color auto="1"/>
      </left>
      <right/>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8"/>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auto="1"/>
      </left>
      <right/>
      <top style="thin">
        <color indexed="8"/>
      </top>
      <bottom style="thin">
        <color indexed="8"/>
      </bottom>
      <diagonal/>
    </border>
    <border>
      <left/>
      <right/>
      <top style="thin">
        <color auto="1"/>
      </top>
      <bottom style="thin">
        <color indexed="8"/>
      </bottom>
      <diagonal/>
    </border>
    <border>
      <left/>
      <right style="thin">
        <color indexed="8"/>
      </right>
      <top style="thin">
        <color auto="1"/>
      </top>
      <bottom style="thin">
        <color auto="1"/>
      </bottom>
      <diagonal/>
    </border>
    <border>
      <left/>
      <right/>
      <top style="thin">
        <color auto="1"/>
      </top>
      <bottom style="thin">
        <color auto="1"/>
      </bottom>
      <diagonal/>
    </border>
    <border>
      <left style="thin">
        <color indexed="8"/>
      </left>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64"/>
      </left>
      <right/>
      <top style="thin">
        <color auto="1"/>
      </top>
      <bottom style="thin">
        <color auto="1"/>
      </bottom>
      <diagonal/>
    </border>
    <border>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style="thin">
        <color indexed="64"/>
      </left>
      <right style="thin">
        <color indexed="64"/>
      </right>
      <top style="thin">
        <color indexed="64"/>
      </top>
      <bottom/>
      <diagonal/>
    </border>
    <border>
      <left style="thin">
        <color indexed="64"/>
      </left>
      <right/>
      <top style="thin">
        <color auto="1"/>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8"/>
      </right>
      <top/>
      <bottom style="thin">
        <color indexed="8"/>
      </bottom>
      <diagonal/>
    </border>
    <border>
      <left/>
      <right/>
      <top/>
      <bottom style="thin">
        <color indexed="8"/>
      </bottom>
      <diagonal/>
    </border>
    <border>
      <left/>
      <right/>
      <top/>
      <bottom style="thin">
        <color indexed="64"/>
      </bottom>
      <diagonal/>
    </border>
    <border>
      <left/>
      <right style="thin">
        <color indexed="8"/>
      </right>
      <top style="thin">
        <color auto="1"/>
      </top>
      <bottom style="thin">
        <color auto="1"/>
      </bottom>
      <diagonal/>
    </border>
    <border>
      <left style="thin">
        <color indexed="8"/>
      </left>
      <right/>
      <top style="thin">
        <color auto="1"/>
      </top>
      <bottom style="thin">
        <color auto="1"/>
      </bottom>
      <diagonal/>
    </border>
    <border>
      <left style="thin">
        <color indexed="64"/>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8"/>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thin">
        <color indexed="8"/>
      </bottom>
      <diagonal/>
    </border>
    <border>
      <left style="thin">
        <color indexed="8"/>
      </left>
      <right/>
      <top style="thin">
        <color auto="1"/>
      </top>
      <bottom style="thin">
        <color indexed="8"/>
      </bottom>
      <diagonal/>
    </border>
    <border>
      <left/>
      <right/>
      <top style="thin">
        <color indexed="8"/>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auto="1"/>
      </top>
      <bottom style="thin">
        <color auto="1"/>
      </bottom>
      <diagonal/>
    </border>
    <border>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style="thin">
        <color indexed="64"/>
      </right>
      <top/>
      <bottom style="thin">
        <color auto="1"/>
      </bottom>
      <diagonal/>
    </border>
    <border>
      <left style="thin">
        <color indexed="8"/>
      </left>
      <right style="thin">
        <color indexed="8"/>
      </right>
      <top style="thin">
        <color auto="1"/>
      </top>
      <bottom style="thin">
        <color indexed="64"/>
      </bottom>
      <diagonal/>
    </border>
    <border>
      <left/>
      <right/>
      <top style="thin">
        <color indexed="64"/>
      </top>
      <bottom style="thin">
        <color indexed="64"/>
      </bottom>
      <diagonal/>
    </border>
    <border>
      <left style="thin">
        <color indexed="8"/>
      </left>
      <right/>
      <top style="thin">
        <color indexed="8"/>
      </top>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top/>
      <bottom style="thin">
        <color indexed="64"/>
      </bottom>
      <diagonal/>
    </border>
    <border>
      <left style="thin">
        <color indexed="64"/>
      </left>
      <right/>
      <top/>
      <bottom style="thin">
        <color indexed="64"/>
      </bottom>
      <diagonal/>
    </border>
    <border>
      <left/>
      <right/>
      <top style="thin">
        <color indexed="8"/>
      </top>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right style="thin">
        <color indexed="8"/>
      </right>
      <top style="thin">
        <color auto="1"/>
      </top>
      <bottom style="thin">
        <color auto="1"/>
      </bottom>
      <diagonal/>
    </border>
    <border>
      <left style="thin">
        <color indexed="8"/>
      </left>
      <right/>
      <top style="thin">
        <color auto="1"/>
      </top>
      <bottom style="thin">
        <color auto="1"/>
      </bottom>
      <diagonal/>
    </border>
    <border>
      <left/>
      <right/>
      <top style="thin">
        <color indexed="64"/>
      </top>
      <bottom style="thin">
        <color indexed="8"/>
      </bottom>
      <diagonal/>
    </border>
    <border>
      <left/>
      <right/>
      <top style="thin">
        <color indexed="8"/>
      </top>
      <bottom style="thin">
        <color indexed="64"/>
      </bottom>
      <diagonal/>
    </border>
    <border>
      <left/>
      <right/>
      <top/>
      <bottom style="thin">
        <color indexed="8"/>
      </bottom>
      <diagonal/>
    </border>
    <border>
      <left/>
      <right/>
      <top style="thin">
        <color indexed="64"/>
      </top>
      <bottom/>
      <diagonal/>
    </border>
    <border>
      <left/>
      <right/>
      <top/>
      <bottom style="thin">
        <color indexed="64"/>
      </bottom>
      <diagonal/>
    </border>
    <border>
      <left/>
      <right style="thin">
        <color auto="1"/>
      </right>
      <top style="thin">
        <color auto="1"/>
      </top>
      <bottom style="thin">
        <color auto="1"/>
      </bottom>
      <diagonal/>
    </border>
    <border>
      <left/>
      <right style="thin">
        <color indexed="8"/>
      </right>
      <top style="thin">
        <color indexed="8"/>
      </top>
      <bottom/>
      <diagonal/>
    </border>
    <border>
      <left/>
      <right style="thin">
        <color indexed="8"/>
      </right>
      <top/>
      <bottom style="thin">
        <color indexed="8"/>
      </bottom>
      <diagonal/>
    </border>
    <border>
      <left style="thin">
        <color indexed="8"/>
      </left>
      <right/>
      <top/>
      <bottom style="thin">
        <color indexed="8"/>
      </bottom>
      <diagonal/>
    </border>
    <border>
      <left/>
      <right/>
      <top style="thin">
        <color indexed="8"/>
      </top>
      <bottom style="thin">
        <color indexed="8"/>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indexed="64"/>
      </left>
      <right style="thin">
        <color indexed="64"/>
      </right>
      <top style="thin">
        <color indexed="8"/>
      </top>
      <bottom style="thin">
        <color indexed="8"/>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auto="1"/>
      </bottom>
      <diagonal/>
    </border>
    <border>
      <left/>
      <right style="thin">
        <color indexed="64"/>
      </right>
      <top/>
      <bottom style="thin">
        <color auto="1"/>
      </bottom>
      <diagonal/>
    </border>
    <border>
      <left style="thin">
        <color indexed="8"/>
      </left>
      <right style="thin">
        <color indexed="8"/>
      </right>
      <top style="thin">
        <color auto="1"/>
      </top>
      <bottom/>
      <diagonal/>
    </border>
    <border>
      <left style="thin">
        <color indexed="64"/>
      </left>
      <right style="thin">
        <color indexed="64"/>
      </right>
      <top style="thin">
        <color auto="1"/>
      </top>
      <bottom/>
      <diagonal/>
    </border>
    <border>
      <left style="thin">
        <color indexed="64"/>
      </left>
      <right style="thin">
        <color indexed="64"/>
      </right>
      <top/>
      <bottom style="thin">
        <color auto="1"/>
      </bottom>
      <diagonal/>
    </border>
    <border>
      <left/>
      <right style="thin">
        <color auto="1"/>
      </right>
      <top style="thin">
        <color auto="1"/>
      </top>
      <bottom/>
      <diagonal/>
    </border>
    <border>
      <left style="thin">
        <color indexed="8"/>
      </left>
      <right/>
      <top style="thin">
        <color auto="1"/>
      </top>
      <bottom/>
      <diagonal/>
    </border>
    <border>
      <left style="thin">
        <color auto="1"/>
      </left>
      <right style="thin">
        <color auto="1"/>
      </right>
      <top style="thin">
        <color auto="1"/>
      </top>
      <bottom/>
      <diagonal/>
    </border>
    <border>
      <left/>
      <right style="thin">
        <color indexed="8"/>
      </right>
      <top style="thin">
        <color indexed="8"/>
      </top>
      <bottom/>
      <diagonal/>
    </border>
    <border>
      <left/>
      <right/>
      <top style="thin">
        <color indexed="8"/>
      </top>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8"/>
      </right>
      <top/>
      <bottom style="thin">
        <color auto="1"/>
      </bottom>
      <diagonal/>
    </border>
    <border>
      <left/>
      <right style="thin">
        <color indexed="8"/>
      </right>
      <top style="thin">
        <color indexed="8"/>
      </top>
      <bottom style="thin">
        <color auto="1"/>
      </bottom>
      <diagonal/>
    </border>
    <border>
      <left/>
      <right style="thin">
        <color indexed="8"/>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top style="thin">
        <color indexed="8"/>
      </top>
      <bottom style="thin">
        <color auto="1"/>
      </bottom>
      <diagonal/>
    </border>
    <border>
      <left style="thin">
        <color indexed="64"/>
      </left>
      <right/>
      <top style="thin">
        <color auto="1"/>
      </top>
      <bottom style="thin">
        <color indexed="64"/>
      </bottom>
      <diagonal/>
    </border>
    <border>
      <left style="thin">
        <color indexed="8"/>
      </left>
      <right/>
      <top/>
      <bottom style="thin">
        <color auto="1"/>
      </bottom>
      <diagonal/>
    </border>
    <border>
      <left/>
      <right/>
      <top style="thin">
        <color indexed="8"/>
      </top>
      <bottom/>
      <diagonal/>
    </border>
    <border>
      <left style="thin">
        <color indexed="64"/>
      </left>
      <right/>
      <top style="thin">
        <color indexed="64"/>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style="thin">
        <color indexed="8"/>
      </left>
      <right/>
      <top style="thin">
        <color indexed="8"/>
      </top>
      <bottom style="thin">
        <color indexed="8"/>
      </bottom>
      <diagonal/>
    </border>
    <border>
      <left/>
      <right/>
      <top style="thin">
        <color indexed="64"/>
      </top>
      <bottom/>
      <diagonal/>
    </border>
    <border>
      <left style="thin">
        <color indexed="64"/>
      </left>
      <right/>
      <top style="thin">
        <color auto="1"/>
      </top>
      <bottom/>
      <diagonal/>
    </border>
    <border>
      <left/>
      <right/>
      <top style="thin">
        <color indexed="8"/>
      </top>
      <bottom style="thin">
        <color indexed="64"/>
      </bottom>
      <diagonal/>
    </border>
    <border>
      <left style="thin">
        <color indexed="8"/>
      </left>
      <right/>
      <top style="thin">
        <color auto="1"/>
      </top>
      <bottom/>
      <diagonal/>
    </border>
    <border>
      <left/>
      <right style="thin">
        <color indexed="8"/>
      </right>
      <top style="thin">
        <color auto="1"/>
      </top>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indexed="64"/>
      </left>
      <right style="thin">
        <color indexed="64"/>
      </right>
      <top style="thin">
        <color auto="1"/>
      </top>
      <bottom style="thin">
        <color indexed="64"/>
      </bottom>
      <diagonal/>
    </border>
    <border>
      <left/>
      <right/>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auto="1"/>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thin">
        <color indexed="64"/>
      </right>
      <top style="thin">
        <color auto="1"/>
      </top>
      <bottom style="thin">
        <color auto="1"/>
      </bottom>
      <diagonal/>
    </border>
    <border>
      <left style="thin">
        <color indexed="8"/>
      </left>
      <right/>
      <top style="thin">
        <color auto="1"/>
      </top>
      <bottom style="thin">
        <color auto="1"/>
      </bottom>
      <diagonal/>
    </border>
    <border>
      <left/>
      <right style="thin">
        <color indexed="8"/>
      </right>
      <top style="thin">
        <color indexed="8"/>
      </top>
      <bottom style="thin">
        <color indexed="64"/>
      </bottom>
      <diagonal/>
    </border>
    <border>
      <left/>
      <right style="thin">
        <color indexed="8"/>
      </right>
      <top/>
      <bottom style="thin">
        <color auto="1"/>
      </bottom>
      <diagonal/>
    </border>
    <border>
      <left style="thin">
        <color indexed="8"/>
      </left>
      <right style="thin">
        <color indexed="8"/>
      </right>
      <top style="thin">
        <color auto="1"/>
      </top>
      <bottom/>
      <diagonal/>
    </border>
    <border>
      <left style="thin">
        <color indexed="8"/>
      </left>
      <right style="thin">
        <color indexed="64"/>
      </right>
      <top style="thin">
        <color auto="1"/>
      </top>
      <bottom/>
      <diagonal/>
    </border>
    <border>
      <left style="thin">
        <color auto="1"/>
      </left>
      <right/>
      <top style="thin">
        <color indexed="8"/>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8"/>
      </right>
      <top style="thin">
        <color auto="1"/>
      </top>
      <bottom style="thin">
        <color auto="1"/>
      </bottom>
      <diagonal/>
    </border>
    <border>
      <left/>
      <right style="thin">
        <color indexed="64"/>
      </right>
      <top style="thin">
        <color auto="1"/>
      </top>
      <bottom style="thin">
        <color auto="1"/>
      </bottom>
      <diagonal/>
    </border>
    <border>
      <left style="thin">
        <color indexed="8"/>
      </left>
      <right/>
      <top style="thin">
        <color indexed="8"/>
      </top>
      <bottom style="thin">
        <color indexed="64"/>
      </bottom>
      <diagonal/>
    </border>
    <border>
      <left style="thin">
        <color indexed="8"/>
      </left>
      <right/>
      <top style="thin">
        <color auto="1"/>
      </top>
      <bottom/>
      <diagonal/>
    </border>
    <border>
      <left style="thin">
        <color indexed="8"/>
      </left>
      <right/>
      <top style="thin">
        <color auto="1"/>
      </top>
      <bottom style="thin">
        <color auto="1"/>
      </bottom>
      <diagonal/>
    </border>
    <border>
      <left style="thin">
        <color indexed="64"/>
      </left>
      <right/>
      <top style="thin">
        <color auto="1"/>
      </top>
      <bottom/>
      <diagonal/>
    </border>
    <border>
      <left style="thin">
        <color indexed="64"/>
      </left>
      <right style="thin">
        <color indexed="64"/>
      </right>
      <top style="thin">
        <color auto="1"/>
      </top>
      <bottom style="thin">
        <color indexed="8"/>
      </bottom>
      <diagonal/>
    </border>
    <border>
      <left/>
      <right style="thin">
        <color indexed="8"/>
      </right>
      <top style="thin">
        <color auto="1"/>
      </top>
      <bottom style="thin">
        <color indexed="8"/>
      </bottom>
      <diagonal/>
    </border>
    <border>
      <left style="thin">
        <color indexed="8"/>
      </left>
      <right style="thin">
        <color indexed="64"/>
      </right>
      <top style="thin">
        <color auto="1"/>
      </top>
      <bottom/>
      <diagonal/>
    </border>
    <border>
      <left/>
      <right/>
      <top style="thin">
        <color auto="1"/>
      </top>
      <bottom style="thin">
        <color auto="1"/>
      </bottom>
      <diagonal/>
    </border>
    <border>
      <left/>
      <right style="thin">
        <color indexed="8"/>
      </right>
      <top style="thin">
        <color auto="1"/>
      </top>
      <bottom style="thin">
        <color auto="1"/>
      </bottom>
      <diagonal/>
    </border>
    <border>
      <left style="thin">
        <color indexed="8"/>
      </left>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8"/>
      </left>
      <right/>
      <top/>
      <bottom style="thin">
        <color auto="1"/>
      </bottom>
      <diagonal/>
    </border>
    <border>
      <left style="thin">
        <color indexed="64"/>
      </left>
      <right style="thin">
        <color indexed="64"/>
      </right>
      <top style="thin">
        <color auto="1"/>
      </top>
      <bottom style="thin">
        <color auto="1"/>
      </bottom>
      <diagonal/>
    </border>
    <border>
      <left/>
      <right style="thin">
        <color auto="1"/>
      </right>
      <top/>
      <bottom/>
      <diagonal/>
    </border>
    <border>
      <left/>
      <right style="thin">
        <color indexed="64"/>
      </right>
      <top style="thin">
        <color indexed="64"/>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right style="thin">
        <color indexed="8"/>
      </right>
      <top/>
      <bottom style="thin">
        <color indexed="8"/>
      </bottom>
      <diagonal/>
    </border>
    <border>
      <left/>
      <right/>
      <top/>
      <bottom style="thin">
        <color indexed="64"/>
      </bottom>
      <diagonal/>
    </border>
    <border>
      <left/>
      <right style="thin">
        <color indexed="64"/>
      </right>
      <top style="thin">
        <color indexed="8"/>
      </top>
      <bottom style="thin">
        <color indexed="64"/>
      </bottom>
      <diagonal/>
    </border>
    <border>
      <left/>
      <right style="thin">
        <color indexed="64"/>
      </right>
      <top/>
      <bottom style="thin">
        <color indexed="64"/>
      </bottom>
      <diagonal/>
    </border>
    <border>
      <left/>
      <right/>
      <top style="thin">
        <color indexed="64"/>
      </top>
      <bottom style="thin">
        <color indexed="8"/>
      </bottom>
      <diagonal/>
    </border>
    <border>
      <left/>
      <right style="thin">
        <color indexed="8"/>
      </right>
      <top/>
      <bottom style="thin">
        <color auto="1"/>
      </bottom>
      <diagonal/>
    </border>
    <border>
      <left style="thin">
        <color indexed="8"/>
      </left>
      <right/>
      <top/>
      <bottom style="thin">
        <color auto="1"/>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indexed="64"/>
      </left>
      <right style="thin">
        <color indexed="64"/>
      </right>
      <top style="thin">
        <color indexed="64"/>
      </top>
      <bottom style="thin">
        <color indexed="8"/>
      </bottom>
      <diagonal/>
    </border>
    <border>
      <left style="thin">
        <color indexed="64"/>
      </left>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bottom style="thin">
        <color indexed="64"/>
      </bottom>
      <diagonal/>
    </border>
    <border>
      <left/>
      <right style="thin">
        <color auto="1"/>
      </right>
      <top/>
      <bottom style="thin">
        <color indexed="8"/>
      </bottom>
      <diagonal/>
    </border>
    <border>
      <left style="thin">
        <color auto="1"/>
      </left>
      <right style="thin">
        <color indexed="64"/>
      </right>
      <top/>
      <bottom style="thin">
        <color indexed="8"/>
      </bottom>
      <diagonal/>
    </border>
    <border>
      <left/>
      <right style="thin">
        <color auto="1"/>
      </right>
      <top style="thin">
        <color indexed="8"/>
      </top>
      <bottom/>
      <diagonal/>
    </border>
    <border>
      <left style="thin">
        <color auto="1"/>
      </left>
      <right style="thin">
        <color indexed="64"/>
      </right>
      <top style="thin">
        <color indexed="8"/>
      </top>
      <bottom/>
      <diagonal/>
    </border>
    <border>
      <left style="thin">
        <color auto="1"/>
      </left>
      <right style="thin">
        <color indexed="8"/>
      </right>
      <top style="thin">
        <color indexed="8"/>
      </top>
      <bottom/>
      <diagonal/>
    </border>
    <border>
      <left style="thin">
        <color auto="1"/>
      </left>
      <right style="thin">
        <color indexed="8"/>
      </right>
      <top/>
      <bottom style="thin">
        <color indexed="8"/>
      </bottom>
      <diagonal/>
    </border>
    <border>
      <left/>
      <right style="thin">
        <color auto="1"/>
      </right>
      <top/>
      <bottom style="thin">
        <color auto="1"/>
      </bottom>
      <diagonal/>
    </border>
    <border>
      <left style="thin">
        <color auto="1"/>
      </left>
      <right style="thin">
        <color indexed="64"/>
      </right>
      <top/>
      <bottom style="thin">
        <color auto="1"/>
      </bottom>
      <diagonal/>
    </border>
    <border>
      <left/>
      <right style="thin">
        <color indexed="64"/>
      </right>
      <top/>
      <bottom style="thin">
        <color auto="1"/>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auto="1"/>
      </top>
      <bottom style="thin">
        <color indexed="8"/>
      </bottom>
      <diagonal/>
    </border>
    <border>
      <left/>
      <right style="thin">
        <color indexed="8"/>
      </right>
      <top style="thin">
        <color auto="1"/>
      </top>
      <bottom style="thin">
        <color indexed="8"/>
      </bottom>
      <diagonal/>
    </border>
    <border>
      <left/>
      <right style="thin">
        <color indexed="64"/>
      </right>
      <top style="thin">
        <color auto="1"/>
      </top>
      <bottom style="thin">
        <color indexed="8"/>
      </bottom>
      <diagonal/>
    </border>
    <border>
      <left/>
      <right style="thin">
        <color indexed="8"/>
      </right>
      <top style="thin">
        <color auto="1"/>
      </top>
      <bottom style="thin">
        <color indexed="64"/>
      </bottom>
      <diagonal/>
    </border>
    <border>
      <left style="thin">
        <color indexed="8"/>
      </left>
      <right style="thin">
        <color indexed="8"/>
      </right>
      <top/>
      <bottom style="thin">
        <color auto="1"/>
      </bottom>
      <diagonal/>
    </border>
    <border>
      <left style="thin">
        <color indexed="8"/>
      </left>
      <right/>
      <top/>
      <bottom style="thin">
        <color auto="1"/>
      </bottom>
      <diagonal/>
    </border>
    <border>
      <left style="thin">
        <color indexed="8"/>
      </left>
      <right/>
      <top/>
      <bottom style="thin">
        <color auto="1"/>
      </bottom>
      <diagonal/>
    </border>
    <border>
      <left style="thin">
        <color indexed="64"/>
      </left>
      <right style="thin">
        <color indexed="64"/>
      </right>
      <top/>
      <bottom style="thin">
        <color auto="1"/>
      </bottom>
      <diagonal/>
    </border>
    <border>
      <left style="thin">
        <color indexed="8"/>
      </left>
      <right style="thin">
        <color indexed="8"/>
      </right>
      <top/>
      <bottom style="thin">
        <color auto="1"/>
      </bottom>
      <diagonal/>
    </border>
    <border>
      <left style="thin">
        <color auto="1"/>
      </left>
      <right/>
      <top style="thin">
        <color auto="1"/>
      </top>
      <bottom/>
      <diagonal/>
    </border>
    <border>
      <left style="thin">
        <color auto="1"/>
      </left>
      <right/>
      <top/>
      <bottom style="thin">
        <color indexed="64"/>
      </bottom>
      <diagonal/>
    </border>
    <border>
      <left style="thin">
        <color indexed="64"/>
      </left>
      <right style="thin">
        <color indexed="64"/>
      </right>
      <top/>
      <bottom style="thin">
        <color indexed="8"/>
      </bottom>
      <diagonal/>
    </border>
    <border>
      <left style="thin">
        <color indexed="64"/>
      </left>
      <right/>
      <top/>
      <bottom style="thin">
        <color indexed="64"/>
      </bottom>
      <diagonal/>
    </border>
    <border>
      <left style="thin">
        <color indexed="8"/>
      </left>
      <right style="thin">
        <color indexed="8"/>
      </right>
      <top/>
      <bottom style="thin">
        <color indexed="8"/>
      </bottom>
      <diagonal/>
    </border>
    <border>
      <left style="thin">
        <color indexed="64"/>
      </left>
      <right/>
      <top/>
      <bottom style="thin">
        <color indexed="8"/>
      </bottom>
      <diagonal/>
    </border>
    <border>
      <left style="thin">
        <color indexed="64"/>
      </left>
      <right style="thin">
        <color indexed="64"/>
      </right>
      <top/>
      <bottom style="thin">
        <color indexed="8"/>
      </bottom>
      <diagonal/>
    </border>
    <border>
      <left/>
      <right/>
      <top/>
      <bottom style="thin">
        <color indexed="64"/>
      </bottom>
      <diagonal/>
    </border>
    <border>
      <left/>
      <right style="thin">
        <color indexed="8"/>
      </right>
      <top/>
      <bottom/>
      <diagonal/>
    </border>
    <border>
      <left/>
      <right style="thin">
        <color indexed="8"/>
      </right>
      <top/>
      <bottom style="thin">
        <color indexed="64"/>
      </bottom>
      <diagonal/>
    </border>
    <border>
      <left/>
      <right style="thin">
        <color indexed="64"/>
      </right>
      <top style="thin">
        <color indexed="64"/>
      </top>
      <bottom/>
      <diagonal/>
    </border>
    <border>
      <left style="thin">
        <color indexed="64"/>
      </left>
      <right style="thin">
        <color indexed="8"/>
      </right>
      <top style="thin">
        <color indexed="64"/>
      </top>
      <bottom/>
      <diagonal/>
    </border>
    <border>
      <left/>
      <right style="thin">
        <color indexed="64"/>
      </right>
      <top/>
      <bottom/>
      <diagonal/>
    </border>
    <border>
      <left style="thin">
        <color indexed="64"/>
      </left>
      <right style="thin">
        <color indexed="8"/>
      </right>
      <top style="thin">
        <color indexed="8"/>
      </top>
      <bottom/>
      <diagonal/>
    </border>
    <border>
      <left/>
      <right style="thin">
        <color indexed="8"/>
      </right>
      <top style="thin">
        <color indexed="8"/>
      </top>
      <bottom style="thin">
        <color auto="1"/>
      </bottom>
      <diagonal/>
    </border>
    <border>
      <left/>
      <right/>
      <top style="thin">
        <color indexed="8"/>
      </top>
      <bottom style="thin">
        <color auto="1"/>
      </bottom>
      <diagonal/>
    </border>
    <border>
      <left style="thin">
        <color indexed="8"/>
      </left>
      <right style="thin">
        <color indexed="8"/>
      </right>
      <top style="thin">
        <color indexed="8"/>
      </top>
      <bottom style="thin">
        <color auto="1"/>
      </bottom>
      <diagonal/>
    </border>
    <border>
      <left style="thin">
        <color indexed="64"/>
      </left>
      <right/>
      <top style="thin">
        <color indexed="64"/>
      </top>
      <bottom/>
      <diagonal/>
    </border>
    <border>
      <left/>
      <right/>
      <top style="thin">
        <color indexed="8"/>
      </top>
      <bottom/>
      <diagonal/>
    </border>
    <border>
      <left/>
      <right style="thin">
        <color indexed="8"/>
      </right>
      <top style="thin">
        <color indexed="8"/>
      </top>
      <bottom/>
      <diagonal/>
    </border>
    <border>
      <left/>
      <right/>
      <top style="thin">
        <color auto="1"/>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style="thin">
        <color indexed="64"/>
      </right>
      <top/>
      <bottom style="thin">
        <color auto="1"/>
      </bottom>
      <diagonal/>
    </border>
    <border>
      <left/>
      <right style="thin">
        <color indexed="8"/>
      </right>
      <top style="thin">
        <color auto="1"/>
      </top>
      <bottom style="thin">
        <color auto="1"/>
      </bottom>
      <diagonal/>
    </border>
    <border>
      <left/>
      <right/>
      <top style="thin">
        <color auto="1"/>
      </top>
      <bottom style="thin">
        <color auto="1"/>
      </bottom>
      <diagonal/>
    </border>
    <border>
      <left style="thin">
        <color indexed="8"/>
      </left>
      <right/>
      <top style="thin">
        <color auto="1"/>
      </top>
      <bottom style="thin">
        <color auto="1"/>
      </bottom>
      <diagonal/>
    </border>
    <border>
      <left/>
      <right style="thin">
        <color auto="1"/>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style="thin">
        <color auto="1"/>
      </bottom>
      <diagonal/>
    </border>
    <border>
      <left/>
      <right style="thin">
        <color indexed="64"/>
      </right>
      <top/>
      <bottom style="thin">
        <color auto="1"/>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64"/>
      </left>
      <right/>
      <top/>
      <bottom style="thin">
        <color auto="1"/>
      </bottom>
      <diagonal/>
    </border>
    <border>
      <left/>
      <right style="thin">
        <color indexed="8"/>
      </right>
      <top style="thin">
        <color auto="1"/>
      </top>
      <bottom/>
      <diagonal/>
    </border>
    <border>
      <left style="thin">
        <color indexed="8"/>
      </left>
      <right style="thin">
        <color indexed="64"/>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right style="thin">
        <color indexed="8"/>
      </right>
      <top style="thin">
        <color indexed="8"/>
      </top>
      <bottom style="thin">
        <color indexed="64"/>
      </bottom>
      <diagonal/>
    </border>
    <border>
      <left style="thin">
        <color indexed="64"/>
      </left>
      <right style="thin">
        <color indexed="8"/>
      </right>
      <top style="thin">
        <color auto="1"/>
      </top>
      <bottom/>
      <diagonal/>
    </border>
    <border>
      <left style="thin">
        <color indexed="8"/>
      </left>
      <right style="thin">
        <color indexed="8"/>
      </right>
      <top style="thin">
        <color indexed="8"/>
      </top>
      <bottom style="thin">
        <color auto="1"/>
      </bottom>
      <diagonal/>
    </border>
    <border>
      <left style="thin">
        <color indexed="8"/>
      </left>
      <right style="thin">
        <color indexed="8"/>
      </right>
      <top style="thin">
        <color auto="1"/>
      </top>
      <bottom style="thin">
        <color auto="1"/>
      </bottom>
      <diagonal/>
    </border>
    <border>
      <left style="thin">
        <color indexed="8"/>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8"/>
      </right>
      <top style="thin">
        <color auto="1"/>
      </top>
      <bottom style="thin">
        <color auto="1"/>
      </bottom>
      <diagonal/>
    </border>
    <border>
      <left style="thin">
        <color auto="1"/>
      </left>
      <right style="thin">
        <color indexed="8"/>
      </right>
      <top/>
      <bottom/>
      <diagonal/>
    </border>
    <border>
      <left style="thin">
        <color auto="1"/>
      </left>
      <right style="thin">
        <color indexed="8"/>
      </right>
      <top style="thin">
        <color indexed="8"/>
      </top>
      <bottom style="thin">
        <color indexed="64"/>
      </bottom>
      <diagonal/>
    </border>
    <border>
      <left/>
      <right style="thin">
        <color indexed="8"/>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diagonal/>
    </border>
    <border>
      <left style="thin">
        <color indexed="8"/>
      </left>
      <right/>
      <top/>
      <bottom style="thin">
        <color indexed="8"/>
      </bottom>
      <diagonal/>
    </border>
    <border>
      <left style="thin">
        <color auto="1"/>
      </left>
      <right/>
      <top style="thin">
        <color indexed="8"/>
      </top>
      <bottom/>
      <diagonal/>
    </border>
    <border>
      <left/>
      <right style="thin">
        <color indexed="8"/>
      </right>
      <top style="thin">
        <color indexed="8"/>
      </top>
      <bottom style="thin">
        <color auto="1"/>
      </bottom>
      <diagonal/>
    </border>
    <border>
      <left/>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style="thin">
        <color rgb="FF000000"/>
      </left>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indexed="64"/>
      </right>
      <top style="thin">
        <color auto="1"/>
      </top>
      <bottom/>
      <diagonal/>
    </border>
    <border>
      <left style="thin">
        <color rgb="FF000000"/>
      </left>
      <right style="thin">
        <color rgb="FF000000"/>
      </right>
      <top style="thin">
        <color auto="1"/>
      </top>
      <bottom style="thin">
        <color auto="1"/>
      </bottom>
      <diagonal/>
    </border>
    <border>
      <left style="thin">
        <color indexed="64"/>
      </left>
      <right style="thin">
        <color rgb="FF000000"/>
      </right>
      <top style="thin">
        <color indexed="64"/>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rgb="FF000000"/>
      </top>
      <bottom style="thin">
        <color rgb="FF000000"/>
      </bottom>
      <diagonal/>
    </border>
    <border>
      <left style="thin">
        <color auto="1"/>
      </left>
      <right style="thin">
        <color rgb="FF000000"/>
      </right>
      <top style="thin">
        <color auto="1"/>
      </top>
      <bottom/>
      <diagonal/>
    </border>
    <border>
      <left style="thin">
        <color auto="1"/>
      </left>
      <right style="thin">
        <color rgb="FF000000"/>
      </right>
      <top/>
      <bottom/>
      <diagonal/>
    </border>
    <border>
      <left style="thin">
        <color auto="1"/>
      </left>
      <right style="thin">
        <color rgb="FF000000"/>
      </right>
      <top/>
      <bottom style="thin">
        <color indexed="64"/>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8"/>
      </top>
      <bottom style="thin">
        <color indexed="8"/>
      </bottom>
      <diagonal/>
    </border>
    <border>
      <left/>
      <right/>
      <top/>
      <bottom style="thin">
        <color indexed="64"/>
      </bottom>
      <diagonal/>
    </border>
    <border>
      <left style="thin">
        <color indexed="64"/>
      </left>
      <right/>
      <top style="thin">
        <color auto="1"/>
      </top>
      <bottom style="thin">
        <color indexed="64"/>
      </bottom>
      <diagonal/>
    </border>
    <border>
      <left/>
      <right style="thin">
        <color indexed="8"/>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indexed="8"/>
      </top>
      <bottom style="thin">
        <color indexed="8"/>
      </bottom>
      <diagonal/>
    </border>
    <border>
      <left/>
      <right style="thin">
        <color indexed="8"/>
      </right>
      <top style="thin">
        <color indexed="8"/>
      </top>
      <bottom style="thin">
        <color indexed="64"/>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8"/>
      </top>
      <bottom/>
      <diagonal/>
    </border>
    <border>
      <left/>
      <right style="thin">
        <color auto="1"/>
      </right>
      <top style="thin">
        <color auto="1"/>
      </top>
      <bottom style="thin">
        <color auto="1"/>
      </bottom>
      <diagonal/>
    </border>
    <border>
      <left style="thin">
        <color auto="1"/>
      </left>
      <right style="thin">
        <color auto="1"/>
      </right>
      <top style="thin">
        <color indexed="8"/>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8"/>
      </bottom>
      <diagonal/>
    </border>
    <border>
      <left style="thin">
        <color auto="1"/>
      </left>
      <right style="thin">
        <color auto="1"/>
      </right>
      <top style="thin">
        <color indexed="8"/>
      </top>
      <bottom style="thin">
        <color auto="1"/>
      </bottom>
      <diagonal/>
    </border>
    <border>
      <left/>
      <right style="thin">
        <color auto="1"/>
      </right>
      <top style="thin">
        <color indexed="8"/>
      </top>
      <bottom/>
      <diagonal/>
    </border>
    <border>
      <left style="thin">
        <color auto="1"/>
      </left>
      <right style="thin">
        <color auto="1"/>
      </right>
      <top style="thin">
        <color auto="1"/>
      </top>
      <bottom style="thin">
        <color auto="1"/>
      </bottom>
      <diagonal/>
    </border>
    <border>
      <left/>
      <right style="thin">
        <color auto="1"/>
      </right>
      <top style="thin">
        <color indexed="8"/>
      </top>
      <bottom style="thin">
        <color auto="1"/>
      </bottom>
      <diagonal/>
    </border>
    <border>
      <left/>
      <right/>
      <top/>
      <bottom style="thin">
        <color indexed="64"/>
      </bottom>
      <diagonal/>
    </border>
    <border>
      <left/>
      <right/>
      <top style="thin">
        <color auto="1"/>
      </top>
      <bottom style="thin">
        <color auto="1"/>
      </bottom>
      <diagonal/>
    </border>
    <border>
      <left/>
      <right/>
      <top style="thin">
        <color indexed="8"/>
      </top>
      <bottom/>
      <diagonal/>
    </border>
    <border>
      <left/>
      <right/>
      <top/>
      <bottom style="thin">
        <color indexed="8"/>
      </bottom>
      <diagonal/>
    </border>
    <border>
      <left/>
      <right style="thin">
        <color indexed="8"/>
      </right>
      <top style="thin">
        <color indexed="8"/>
      </top>
      <bottom/>
      <diagonal/>
    </border>
    <border>
      <left style="thin">
        <color indexed="64"/>
      </left>
      <right/>
      <top style="thin">
        <color auto="1"/>
      </top>
      <bottom style="thin">
        <color indexed="64"/>
      </bottom>
      <diagonal/>
    </border>
    <border>
      <left style="thin">
        <color indexed="8"/>
      </left>
      <right style="thin">
        <color indexed="8"/>
      </right>
      <top style="thin">
        <color indexed="8"/>
      </top>
      <bottom style="thin">
        <color auto="1"/>
      </bottom>
      <diagonal/>
    </border>
    <border>
      <left/>
      <right style="thin">
        <color indexed="8"/>
      </right>
      <top style="thin">
        <color indexed="8"/>
      </top>
      <bottom style="thin">
        <color auto="1"/>
      </bottom>
      <diagonal/>
    </border>
    <border>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rgb="FF000000"/>
      </right>
      <top style="thin">
        <color auto="1"/>
      </top>
      <bottom/>
      <diagonal/>
    </border>
    <border>
      <left style="thin">
        <color indexed="64"/>
      </left>
      <right/>
      <top/>
      <bottom style="thin">
        <color auto="1"/>
      </bottom>
      <diagonal/>
    </border>
    <border>
      <left/>
      <right style="thin">
        <color indexed="64"/>
      </right>
      <top style="thin">
        <color auto="1"/>
      </top>
      <bottom style="thin">
        <color auto="1"/>
      </bottom>
      <diagonal/>
    </border>
    <border>
      <left/>
      <right style="thin">
        <color indexed="64"/>
      </right>
      <top/>
      <bottom style="thin">
        <color auto="1"/>
      </bottom>
      <diagonal/>
    </border>
    <border>
      <left/>
      <right/>
      <top style="thin">
        <color indexed="8"/>
      </top>
      <bottom style="thin">
        <color indexed="64"/>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style="thin">
        <color indexed="8"/>
      </right>
      <top/>
      <bottom/>
      <diagonal/>
    </border>
    <border>
      <left style="thin">
        <color indexed="8"/>
      </left>
      <right style="thin">
        <color indexed="8"/>
      </right>
      <top/>
      <bottom/>
      <diagonal/>
    </border>
    <border>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auto="1"/>
      </bottom>
      <diagonal/>
    </border>
    <border>
      <left style="thin">
        <color indexed="8"/>
      </left>
      <right style="thin">
        <color indexed="8"/>
      </right>
      <top style="thin">
        <color indexed="8"/>
      </top>
      <bottom style="thin">
        <color auto="1"/>
      </bottom>
      <diagonal/>
    </border>
    <border>
      <left style="thin">
        <color indexed="8"/>
      </left>
      <right/>
      <top style="thin">
        <color indexed="8"/>
      </top>
      <bottom style="thin">
        <color auto="1"/>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style="thin">
        <color auto="1"/>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thin">
        <color indexed="64"/>
      </right>
      <top style="thin">
        <color auto="1"/>
      </top>
      <bottom style="thin">
        <color auto="1"/>
      </bottom>
      <diagonal/>
    </border>
    <border>
      <left/>
      <right style="thin">
        <color indexed="64"/>
      </right>
      <top/>
      <bottom/>
      <diagonal/>
    </border>
    <border>
      <left/>
      <right/>
      <top style="thin">
        <color indexed="8"/>
      </top>
      <bottom style="thin">
        <color indexed="64"/>
      </bottom>
      <diagonal/>
    </border>
    <border>
      <left/>
      <right/>
      <top style="thin">
        <color indexed="8"/>
      </top>
      <bottom/>
      <diagonal/>
    </border>
    <border>
      <left style="thin">
        <color auto="1"/>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8"/>
      </top>
      <bottom/>
      <diagonal/>
    </border>
    <border>
      <left/>
      <right style="thin">
        <color indexed="64"/>
      </right>
      <top style="thin">
        <color indexed="8"/>
      </top>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top style="thin">
        <color indexed="8"/>
      </top>
      <bottom style="thin">
        <color indexed="8"/>
      </bottom>
      <diagonal/>
    </border>
    <border>
      <left/>
      <right/>
      <top style="thin">
        <color auto="1"/>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top/>
      <bottom style="thin">
        <color auto="1"/>
      </bottom>
      <diagonal/>
    </border>
    <border>
      <left/>
      <right style="thin">
        <color indexed="8"/>
      </right>
      <top style="thin">
        <color indexed="8"/>
      </top>
      <bottom style="thin">
        <color indexed="8"/>
      </bottom>
      <diagonal/>
    </border>
    <border>
      <left/>
      <right style="thin">
        <color auto="1"/>
      </right>
      <top/>
      <bottom/>
      <diagonal/>
    </border>
    <border>
      <left/>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top style="thin">
        <color indexed="64"/>
      </top>
      <bottom style="thin">
        <color indexed="8"/>
      </bottom>
      <diagonal/>
    </border>
    <border>
      <left style="thin">
        <color indexed="8"/>
      </left>
      <right/>
      <top style="thin">
        <color indexed="64"/>
      </top>
      <bottom style="thin">
        <color indexed="64"/>
      </bottom>
      <diagonal/>
    </border>
    <border>
      <left style="thin">
        <color indexed="8"/>
      </left>
      <right/>
      <top style="thin">
        <color auto="1"/>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auto="1"/>
      </bottom>
      <diagonal/>
    </border>
    <border>
      <left/>
      <right style="thin">
        <color indexed="8"/>
      </right>
      <top style="thin">
        <color auto="1"/>
      </top>
      <bottom style="thin">
        <color indexed="64"/>
      </bottom>
      <diagonal/>
    </border>
    <border>
      <left style="thin">
        <color indexed="8"/>
      </left>
      <right/>
      <top style="thin">
        <color auto="1"/>
      </top>
      <bottom/>
      <diagonal/>
    </border>
    <border>
      <left/>
      <right style="thin">
        <color indexed="8"/>
      </right>
      <top/>
      <bottom style="thin">
        <color auto="1"/>
      </bottom>
      <diagonal/>
    </border>
    <border>
      <left/>
      <right style="thin">
        <color auto="1"/>
      </right>
      <top/>
      <bottom style="thin">
        <color indexed="64"/>
      </bottom>
      <diagonal/>
    </border>
    <border>
      <left style="thin">
        <color indexed="8"/>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8"/>
      </left>
      <right/>
      <top/>
      <bottom style="thin">
        <color indexed="8"/>
      </bottom>
      <diagonal/>
    </border>
    <border>
      <left/>
      <right/>
      <top/>
      <bottom style="thin">
        <color indexed="8"/>
      </bottom>
      <diagonal/>
    </border>
    <border>
      <left style="thin">
        <color auto="1"/>
      </left>
      <right/>
      <top style="thin">
        <color auto="1"/>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thin">
        <color indexed="8"/>
      </right>
      <top style="thin">
        <color indexed="64"/>
      </top>
      <bottom style="thin">
        <color indexed="64"/>
      </bottom>
      <diagonal/>
    </border>
    <border>
      <left/>
      <right/>
      <top style="thin">
        <color auto="1"/>
      </top>
      <bottom/>
      <diagonal/>
    </border>
    <border>
      <left style="thin">
        <color indexed="8"/>
      </left>
      <right style="thin">
        <color indexed="8"/>
      </right>
      <top style="thin">
        <color auto="1"/>
      </top>
      <bottom/>
      <diagonal/>
    </border>
    <border>
      <left style="thin">
        <color indexed="8"/>
      </left>
      <right/>
      <top style="thin">
        <color auto="1"/>
      </top>
      <bottom/>
      <diagonal/>
    </border>
    <border>
      <left style="thin">
        <color indexed="8"/>
      </left>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right style="thin">
        <color indexed="8"/>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8"/>
      </top>
      <bottom/>
      <diagonal/>
    </border>
    <border>
      <left/>
      <right/>
      <top style="thin">
        <color indexed="64"/>
      </top>
      <bottom/>
      <diagonal/>
    </border>
    <border>
      <left/>
      <right style="thin">
        <color indexed="8"/>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auto="1"/>
      </right>
      <top style="thin">
        <color auto="1"/>
      </top>
      <bottom/>
      <diagonal/>
    </border>
    <border>
      <left/>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64"/>
      </left>
      <right style="thin">
        <color indexed="8"/>
      </right>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right/>
      <top style="thin">
        <color indexed="64"/>
      </top>
      <bottom style="thin">
        <color indexed="8"/>
      </bottom>
      <diagonal/>
    </border>
    <border>
      <left/>
      <right/>
      <top style="thin">
        <color indexed="8"/>
      </top>
      <bottom style="thin">
        <color indexed="8"/>
      </bottom>
      <diagonal/>
    </border>
    <border>
      <left/>
      <right/>
      <top style="thin">
        <color indexed="8"/>
      </top>
      <bottom/>
      <diagonal/>
    </border>
    <border>
      <left style="thin">
        <color indexed="64"/>
      </left>
      <right/>
      <top style="thin">
        <color auto="1"/>
      </top>
      <bottom style="thin">
        <color indexed="64"/>
      </bottom>
      <diagonal/>
    </border>
    <border>
      <left/>
      <right style="thin">
        <color indexed="64"/>
      </right>
      <top style="thin">
        <color auto="1"/>
      </top>
      <bottom style="thin">
        <color auto="1"/>
      </bottom>
      <diagonal/>
    </border>
    <border>
      <left style="thin">
        <color indexed="64"/>
      </left>
      <right style="thin">
        <color auto="1"/>
      </right>
      <top/>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right style="thin">
        <color auto="1"/>
      </right>
      <top style="thin">
        <color indexed="64"/>
      </top>
      <bottom/>
      <diagonal/>
    </border>
    <border>
      <left/>
      <right style="thin">
        <color auto="1"/>
      </right>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auto="1"/>
      </right>
      <top/>
      <bottom style="thin">
        <color indexed="64"/>
      </bottom>
      <diagonal/>
    </border>
    <border>
      <left style="thin">
        <color indexed="64"/>
      </left>
      <right/>
      <top/>
      <bottom style="thin">
        <color rgb="FF000000"/>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auto="1"/>
      </top>
      <bottom/>
      <diagonal/>
    </border>
    <border>
      <left style="thin">
        <color indexed="64"/>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right/>
      <top/>
      <bottom style="thin">
        <color indexed="8"/>
      </bottom>
      <diagonal/>
    </border>
    <border>
      <left/>
      <right style="thin">
        <color indexed="8"/>
      </right>
      <top style="thin">
        <color auto="1"/>
      </top>
      <bottom/>
      <diagonal/>
    </border>
    <border>
      <left/>
      <right style="thin">
        <color indexed="8"/>
      </right>
      <top/>
      <bottom/>
      <diagonal/>
    </border>
    <border>
      <left/>
      <right style="thin">
        <color indexed="64"/>
      </right>
      <top style="thin">
        <color indexed="8"/>
      </top>
      <bottom/>
      <diagonal/>
    </border>
    <border>
      <left/>
      <right style="thin">
        <color indexed="64"/>
      </right>
      <top/>
      <bottom/>
      <diagonal/>
    </border>
    <border>
      <left/>
      <right/>
      <top/>
      <bottom style="thin">
        <color indexed="64"/>
      </bottom>
      <diagonal/>
    </border>
    <border>
      <left style="thin">
        <color auto="1"/>
      </left>
      <right/>
      <top/>
      <bottom style="thin">
        <color indexed="8"/>
      </bottom>
      <diagonal/>
    </border>
    <border>
      <left/>
      <right style="thin">
        <color indexed="64"/>
      </right>
      <top style="thin">
        <color auto="1"/>
      </top>
      <bottom/>
      <diagonal/>
    </border>
    <border>
      <left/>
      <right style="thin">
        <color indexed="8"/>
      </right>
      <top style="thin">
        <color indexed="8"/>
      </top>
      <bottom/>
      <diagonal/>
    </border>
    <border>
      <left/>
      <right style="thin">
        <color auto="1"/>
      </right>
      <top style="thin">
        <color indexed="8"/>
      </top>
      <bottom/>
      <diagonal/>
    </border>
    <border>
      <left style="thin">
        <color auto="1"/>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indexed="64"/>
      </bottom>
      <diagonal/>
    </border>
    <border>
      <left/>
      <right style="thin">
        <color auto="1"/>
      </right>
      <top style="thin">
        <color rgb="FF000000"/>
      </top>
      <bottom style="thin">
        <color indexed="64"/>
      </bottom>
      <diagonal/>
    </border>
    <border>
      <left style="thin">
        <color auto="1"/>
      </left>
      <right style="thin">
        <color auto="1"/>
      </right>
      <top style="thin">
        <color rgb="FF000000"/>
      </top>
      <bottom style="thin">
        <color indexed="64"/>
      </bottom>
      <diagonal/>
    </border>
    <border>
      <left style="thin">
        <color auto="1"/>
      </left>
      <right/>
      <top style="thin">
        <color rgb="FF000000"/>
      </top>
      <bottom style="thin">
        <color indexed="64"/>
      </bottom>
      <diagonal/>
    </border>
    <border>
      <left/>
      <right style="thin">
        <color rgb="FF000000"/>
      </right>
      <top style="thin">
        <color auto="1"/>
      </top>
      <bottom style="thin">
        <color auto="1"/>
      </bottom>
      <diagonal/>
    </border>
    <border>
      <left/>
      <right style="thin">
        <color rgb="FF000000"/>
      </right>
      <top/>
      <bottom style="thin">
        <color auto="1"/>
      </bottom>
      <diagonal/>
    </border>
    <border>
      <left style="thin">
        <color rgb="FF000000"/>
      </left>
      <right/>
      <top style="thin">
        <color auto="1"/>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auto="1"/>
      </left>
      <right/>
      <top/>
      <bottom style="thin">
        <color indexed="8"/>
      </bottom>
      <diagonal/>
    </border>
    <border>
      <left/>
      <right style="thin">
        <color auto="1"/>
      </right>
      <top/>
      <bottom style="thin">
        <color indexed="8"/>
      </bottom>
      <diagonal/>
    </border>
    <border>
      <left/>
      <right/>
      <top/>
      <bottom style="thin">
        <color indexed="64"/>
      </bottom>
      <diagonal/>
    </border>
    <border>
      <left/>
      <right/>
      <top style="thin">
        <color auto="1"/>
      </top>
      <bottom style="thin">
        <color auto="1"/>
      </bottom>
      <diagonal/>
    </border>
    <border>
      <left style="thin">
        <color indexed="64"/>
      </left>
      <right/>
      <top/>
      <bottom style="thin">
        <color indexed="8"/>
      </bottom>
      <diagonal/>
    </border>
    <border>
      <left style="thin">
        <color indexed="64"/>
      </left>
      <right style="thin">
        <color indexed="64"/>
      </right>
      <top/>
      <bottom style="thin">
        <color indexed="8"/>
      </bottom>
      <diagonal/>
    </border>
    <border>
      <left/>
      <right style="thin">
        <color indexed="8"/>
      </right>
      <top style="thin">
        <color indexed="64"/>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64"/>
      </left>
      <right style="thin">
        <color indexed="8"/>
      </right>
      <top style="thin">
        <color indexed="64"/>
      </top>
      <bottom style="thin">
        <color indexed="64"/>
      </bottom>
      <diagonal/>
    </border>
    <border>
      <left/>
      <right style="thin">
        <color rgb="FF000000"/>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8"/>
      </bottom>
      <diagonal/>
    </border>
    <border>
      <left style="thin">
        <color auto="1"/>
      </left>
      <right/>
      <top style="thin">
        <color indexed="8"/>
      </top>
      <bottom style="thin">
        <color auto="1"/>
      </bottom>
      <diagonal/>
    </border>
    <border>
      <left/>
      <right style="thin">
        <color indexed="64"/>
      </right>
      <top style="thin">
        <color indexed="64"/>
      </top>
      <bottom/>
      <diagonal/>
    </border>
    <border>
      <left/>
      <right style="thin">
        <color indexed="8"/>
      </right>
      <top style="thin">
        <color auto="1"/>
      </top>
      <bottom style="thin">
        <color auto="1"/>
      </bottom>
      <diagonal/>
    </border>
    <border>
      <left/>
      <right style="thin">
        <color indexed="64"/>
      </right>
      <top style="thin">
        <color auto="1"/>
      </top>
      <bottom style="thin">
        <color auto="1"/>
      </bottom>
      <diagonal/>
    </border>
    <border>
      <left/>
      <right/>
      <top style="thin">
        <color indexed="8"/>
      </top>
      <bottom style="thin">
        <color indexed="64"/>
      </bottom>
      <diagonal/>
    </border>
    <border>
      <left/>
      <right/>
      <top style="thin">
        <color indexed="64"/>
      </top>
      <bottom style="thin">
        <color indexed="8"/>
      </bottom>
      <diagonal/>
    </border>
    <border>
      <left style="thin">
        <color indexed="64"/>
      </left>
      <right/>
      <top style="thin">
        <color indexed="8"/>
      </top>
      <bottom/>
      <diagonal/>
    </border>
    <border>
      <left style="thin">
        <color indexed="64"/>
      </left>
      <right style="thin">
        <color indexed="64"/>
      </right>
      <top style="thin">
        <color indexed="64"/>
      </top>
      <bottom/>
      <diagonal/>
    </border>
    <border>
      <left style="thin">
        <color indexed="8"/>
      </left>
      <right/>
      <top style="thin">
        <color auto="1"/>
      </top>
      <bottom style="thin">
        <color auto="1"/>
      </bottom>
      <diagonal/>
    </border>
    <border>
      <left style="thin">
        <color indexed="8"/>
      </left>
      <right/>
      <top/>
      <bottom style="thin">
        <color auto="1"/>
      </bottom>
      <diagonal/>
    </border>
    <border>
      <left/>
      <right style="thin">
        <color auto="1"/>
      </right>
      <top style="thin">
        <color indexed="8"/>
      </top>
      <bottom/>
      <diagonal/>
    </border>
    <border>
      <left/>
      <right style="thin">
        <color auto="1"/>
      </right>
      <top style="thin">
        <color auto="1"/>
      </top>
      <bottom style="thin">
        <color auto="1"/>
      </bottom>
      <diagonal/>
    </border>
    <border>
      <left/>
      <right style="thin">
        <color indexed="64"/>
      </right>
      <top/>
      <bottom style="thin">
        <color indexed="8"/>
      </bottom>
      <diagonal/>
    </border>
    <border>
      <left/>
      <right style="thin">
        <color indexed="8"/>
      </right>
      <top/>
      <bottom style="thin">
        <color indexed="64"/>
      </bottom>
      <diagonal/>
    </border>
    <border>
      <left/>
      <right style="thin">
        <color auto="1"/>
      </right>
      <top/>
      <bottom style="thin">
        <color indexed="64"/>
      </bottom>
      <diagonal/>
    </border>
    <border>
      <left/>
      <right/>
      <top style="thin">
        <color indexed="8"/>
      </top>
      <bottom/>
      <diagonal/>
    </border>
    <border>
      <left style="thin">
        <color indexed="64"/>
      </left>
      <right/>
      <top/>
      <bottom style="thin">
        <color auto="1"/>
      </bottom>
      <diagonal/>
    </border>
    <border>
      <left style="thin">
        <color indexed="64"/>
      </left>
      <right/>
      <top style="thin">
        <color auto="1"/>
      </top>
      <bottom style="thin">
        <color auto="1"/>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64"/>
      </top>
      <bottom/>
      <diagonal/>
    </border>
    <border>
      <left/>
      <right/>
      <top style="thin">
        <color indexed="8"/>
      </top>
      <bottom style="thin">
        <color auto="1"/>
      </bottom>
      <diagonal/>
    </border>
    <border>
      <left style="thin">
        <color indexed="8"/>
      </left>
      <right/>
      <top style="thin">
        <color indexed="8"/>
      </top>
      <bottom style="thin">
        <color auto="1"/>
      </bottom>
      <diagonal/>
    </border>
    <border>
      <left/>
      <right style="thin">
        <color indexed="8"/>
      </right>
      <top style="thin">
        <color indexed="8"/>
      </top>
      <bottom style="thin">
        <color auto="1"/>
      </bottom>
      <diagonal/>
    </border>
    <border>
      <left/>
      <right style="thin">
        <color indexed="64"/>
      </right>
      <top style="thin">
        <color indexed="8"/>
      </top>
      <bottom style="thin">
        <color auto="1"/>
      </bottom>
      <diagonal/>
    </border>
    <border>
      <left style="thin">
        <color indexed="64"/>
      </left>
      <right/>
      <top style="thin">
        <color indexed="8"/>
      </top>
      <bottom style="thin">
        <color auto="1"/>
      </bottom>
      <diagonal/>
    </border>
    <border>
      <left style="thin">
        <color indexed="64"/>
      </left>
      <right style="thin">
        <color indexed="8"/>
      </right>
      <top style="thin">
        <color indexed="8"/>
      </top>
      <bottom style="thin">
        <color auto="1"/>
      </bottom>
      <diagonal/>
    </border>
    <border>
      <left style="thin">
        <color indexed="64"/>
      </left>
      <right style="thin">
        <color indexed="8"/>
      </right>
      <top style="thin">
        <color auto="1"/>
      </top>
      <bottom style="thin">
        <color auto="1"/>
      </bottom>
      <diagonal/>
    </border>
    <border>
      <left style="thin">
        <color indexed="64"/>
      </left>
      <right/>
      <top style="thin">
        <color indexed="64"/>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auto="1"/>
      </top>
      <bottom style="thin">
        <color indexed="8"/>
      </bottom>
      <diagonal/>
    </border>
    <border>
      <left style="thin">
        <color auto="1"/>
      </left>
      <right style="thin">
        <color indexed="8"/>
      </right>
      <top style="thin">
        <color auto="1"/>
      </top>
      <bottom/>
      <diagonal/>
    </border>
    <border>
      <left style="thin">
        <color auto="1"/>
      </left>
      <right style="thin">
        <color indexed="8"/>
      </right>
      <top/>
      <bottom style="thin">
        <color indexed="8"/>
      </bottom>
      <diagonal/>
    </border>
    <border>
      <left style="thin">
        <color auto="1"/>
      </left>
      <right style="thin">
        <color indexed="8"/>
      </right>
      <top style="thin">
        <color indexed="8"/>
      </top>
      <bottom style="thin">
        <color indexed="8"/>
      </bottom>
      <diagonal/>
    </border>
    <border>
      <left/>
      <right style="thin">
        <color auto="1"/>
      </right>
      <top style="thin">
        <color indexed="8"/>
      </top>
      <bottom style="thin">
        <color indexed="8"/>
      </bottom>
      <diagonal/>
    </border>
    <border>
      <left style="thin">
        <color indexed="8"/>
      </left>
      <right/>
      <top/>
      <bottom style="thin">
        <color indexed="8"/>
      </bottom>
      <diagonal/>
    </border>
    <border>
      <left style="thin">
        <color auto="1"/>
      </left>
      <right style="thin">
        <color indexed="8"/>
      </right>
      <top style="thin">
        <color indexed="8"/>
      </top>
      <bottom style="thin">
        <color auto="1"/>
      </bottom>
      <diagonal/>
    </border>
    <border>
      <left style="thin">
        <color indexed="8"/>
      </left>
      <right/>
      <top style="thin">
        <color auto="1"/>
      </top>
      <bottom/>
      <diagonal/>
    </border>
    <border>
      <left style="thin">
        <color indexed="64"/>
      </left>
      <right/>
      <top style="thin">
        <color auto="1"/>
      </top>
      <bottom/>
      <diagonal/>
    </border>
    <border>
      <left/>
      <right/>
      <top style="thin">
        <color auto="1"/>
      </top>
      <bottom style="thin">
        <color indexed="8"/>
      </bottom>
      <diagonal/>
    </border>
    <border>
      <left/>
      <right/>
      <top style="thin">
        <color indexed="8"/>
      </top>
      <bottom style="thin">
        <color indexed="64"/>
      </bottom>
      <diagonal/>
    </border>
    <border>
      <left/>
      <right/>
      <top style="thin">
        <color indexed="64"/>
      </top>
      <bottom/>
      <diagonal/>
    </border>
    <border>
      <left/>
      <right/>
      <top style="thin">
        <color indexed="64"/>
      </top>
      <bottom style="thin">
        <color indexed="8"/>
      </bottom>
      <diagonal/>
    </border>
    <border>
      <left style="thin">
        <color indexed="8"/>
      </left>
      <right/>
      <top style="thin">
        <color indexed="8"/>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bottom style="thin">
        <color indexed="8"/>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style="thin">
        <color auto="1"/>
      </bottom>
      <diagonal/>
    </border>
    <border>
      <left/>
      <right/>
      <top style="thin">
        <color indexed="64"/>
      </top>
      <bottom style="thin">
        <color indexed="64"/>
      </bottom>
      <diagonal/>
    </border>
    <border>
      <left style="thin">
        <color indexed="8"/>
      </left>
      <right/>
      <top style="thin">
        <color indexed="8"/>
      </top>
      <bottom/>
      <diagonal/>
    </border>
    <border>
      <left/>
      <right/>
      <top style="thin">
        <color indexed="8"/>
      </top>
      <bottom style="thin">
        <color indexed="8"/>
      </bottom>
      <diagonal/>
    </border>
    <border>
      <left/>
      <right/>
      <top style="thin">
        <color indexed="8"/>
      </top>
      <bottom style="thin">
        <color indexed="64"/>
      </bottom>
      <diagonal/>
    </border>
    <border>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right style="thin">
        <color indexed="8"/>
      </right>
      <top style="thin">
        <color indexed="64"/>
      </top>
      <bottom/>
      <diagonal/>
    </border>
    <border>
      <left style="thin">
        <color auto="1"/>
      </left>
      <right style="thin">
        <color indexed="64"/>
      </right>
      <top style="thin">
        <color auto="1"/>
      </top>
      <bottom/>
      <diagonal/>
    </border>
    <border>
      <left style="thin">
        <color indexed="64"/>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64"/>
      </top>
      <bottom style="thin">
        <color indexed="64"/>
      </bottom>
      <diagonal/>
    </border>
    <border>
      <left/>
      <right/>
      <top style="thin">
        <color indexed="8"/>
      </top>
      <bottom style="thin">
        <color auto="1"/>
      </bottom>
      <diagonal/>
    </border>
    <border>
      <left/>
      <right style="thin">
        <color indexed="8"/>
      </right>
      <top style="thin">
        <color indexed="8"/>
      </top>
      <bottom style="thin">
        <color auto="1"/>
      </bottom>
      <diagonal/>
    </border>
    <border>
      <left style="thin">
        <color indexed="8"/>
      </left>
      <right/>
      <top style="thin">
        <color indexed="8"/>
      </top>
      <bottom style="thin">
        <color auto="1"/>
      </bottom>
      <diagonal/>
    </border>
    <border>
      <left style="thin">
        <color indexed="64"/>
      </left>
      <right/>
      <top style="thin">
        <color indexed="8"/>
      </top>
      <bottom style="thin">
        <color auto="1"/>
      </bottom>
      <diagonal/>
    </border>
    <border>
      <left/>
      <right style="thin">
        <color indexed="64"/>
      </right>
      <top style="thin">
        <color indexed="8"/>
      </top>
      <bottom/>
      <diagonal/>
    </border>
    <border>
      <left/>
      <right style="thin">
        <color indexed="64"/>
      </right>
      <top style="thin">
        <color indexed="8"/>
      </top>
      <bottom style="thin">
        <color indexed="8"/>
      </bottom>
      <diagonal/>
    </border>
    <border>
      <left/>
      <right style="thin">
        <color indexed="64"/>
      </right>
      <top style="thin">
        <color indexed="8"/>
      </top>
      <bottom style="thin">
        <color auto="1"/>
      </bottom>
      <diagonal/>
    </border>
    <border>
      <left style="thin">
        <color indexed="64"/>
      </left>
      <right/>
      <top style="thin">
        <color indexed="8"/>
      </top>
      <bottom/>
      <diagonal/>
    </border>
    <border>
      <left/>
      <right style="thin">
        <color indexed="8"/>
      </right>
      <top style="thin">
        <color indexed="64"/>
      </top>
      <bottom style="thin">
        <color indexed="8"/>
      </bottom>
      <diagonal/>
    </border>
    <border>
      <left style="thin">
        <color indexed="64"/>
      </left>
      <right style="thin">
        <color indexed="64"/>
      </right>
      <top style="thin">
        <color indexed="64"/>
      </top>
      <bottom/>
      <diagonal/>
    </border>
    <border>
      <left/>
      <right style="thin">
        <color auto="1"/>
      </right>
      <top style="thin">
        <color indexed="8"/>
      </top>
      <bottom/>
      <diagonal/>
    </border>
    <border>
      <left style="thin">
        <color auto="1"/>
      </left>
      <right/>
      <top style="thin">
        <color indexed="8"/>
      </top>
      <bottom/>
      <diagonal/>
    </border>
    <border>
      <left style="thin">
        <color indexed="64"/>
      </left>
      <right/>
      <top style="thin">
        <color auto="1"/>
      </top>
      <bottom style="thin">
        <color indexed="8"/>
      </bottom>
      <diagonal/>
    </border>
    <border>
      <left style="thin">
        <color indexed="8"/>
      </left>
      <right/>
      <top style="thin">
        <color auto="1"/>
      </top>
      <bottom style="thin">
        <color indexed="8"/>
      </bottom>
      <diagonal/>
    </border>
    <border>
      <left style="thin">
        <color auto="1"/>
      </left>
      <right style="thin">
        <color auto="1"/>
      </right>
      <top style="thin">
        <color auto="1"/>
      </top>
      <bottom/>
      <diagonal/>
    </border>
    <border>
      <left style="thin">
        <color indexed="8"/>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top style="thin">
        <color indexed="8"/>
      </top>
      <bottom style="thin">
        <color indexed="8"/>
      </bottom>
      <diagonal/>
    </border>
    <border>
      <left/>
      <right/>
      <top/>
      <bottom style="thin">
        <color indexed="64"/>
      </bottom>
      <diagonal/>
    </border>
    <border>
      <left/>
      <right style="thin">
        <color indexed="8"/>
      </right>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top/>
      <bottom style="thin">
        <color indexed="64"/>
      </bottom>
      <diagonal/>
    </border>
    <border>
      <left/>
      <right/>
      <top style="thin">
        <color indexed="8"/>
      </top>
      <bottom style="thin">
        <color indexed="8"/>
      </bottom>
      <diagonal/>
    </border>
    <border>
      <left/>
      <right style="thin">
        <color indexed="64"/>
      </right>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indexed="8"/>
      </right>
      <top style="thin">
        <color auto="1"/>
      </top>
      <bottom style="thin">
        <color auto="1"/>
      </bottom>
      <diagonal/>
    </border>
    <border>
      <left/>
      <right/>
      <top style="thin">
        <color indexed="8"/>
      </top>
      <bottom style="thin">
        <color indexed="8"/>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auto="1"/>
      </bottom>
      <diagonal/>
    </border>
    <border>
      <left/>
      <right style="thin">
        <color indexed="8"/>
      </right>
      <top style="thin">
        <color indexed="8"/>
      </top>
      <bottom style="thin">
        <color auto="1"/>
      </bottom>
      <diagonal/>
    </border>
    <border>
      <left/>
      <right/>
      <top style="thin">
        <color indexed="8"/>
      </top>
      <bottom style="thin">
        <color auto="1"/>
      </bottom>
      <diagonal/>
    </border>
    <border>
      <left/>
      <right style="thin">
        <color auto="1"/>
      </right>
      <top style="thin">
        <color indexed="8"/>
      </top>
      <bottom style="thin">
        <color auto="1"/>
      </bottom>
      <diagonal/>
    </border>
    <border>
      <left style="thin">
        <color indexed="8"/>
      </left>
      <right style="thin">
        <color indexed="8"/>
      </right>
      <top style="thin">
        <color indexed="8"/>
      </top>
      <bottom style="thin">
        <color auto="1"/>
      </bottom>
      <diagonal/>
    </border>
    <border>
      <left style="thin">
        <color indexed="8"/>
      </left>
      <right/>
      <top style="thin">
        <color indexed="8"/>
      </top>
      <bottom style="thin">
        <color auto="1"/>
      </bottom>
      <diagonal/>
    </border>
    <border>
      <left style="thin">
        <color indexed="8"/>
      </left>
      <right style="thin">
        <color indexed="8"/>
      </right>
      <top style="thin">
        <color auto="1"/>
      </top>
      <bottom style="thin">
        <color auto="1"/>
      </bottom>
      <diagonal/>
    </border>
    <border>
      <left style="thin">
        <color indexed="8"/>
      </left>
      <right/>
      <top style="thin">
        <color auto="1"/>
      </top>
      <bottom style="thin">
        <color auto="1"/>
      </bottom>
      <diagonal/>
    </border>
    <border>
      <left/>
      <right style="thin">
        <color indexed="64"/>
      </right>
      <top style="thin">
        <color indexed="8"/>
      </top>
      <bottom style="thin">
        <color indexed="8"/>
      </bottom>
      <diagonal/>
    </border>
    <border>
      <left style="thin">
        <color auto="1"/>
      </left>
      <right/>
      <top style="thin">
        <color auto="1"/>
      </top>
      <bottom style="thin">
        <color auto="1"/>
      </bottom>
      <diagonal/>
    </border>
    <border>
      <left style="thin">
        <color indexed="64"/>
      </left>
      <right style="thin">
        <color indexed="8"/>
      </right>
      <top style="thin">
        <color auto="1"/>
      </top>
      <bottom style="thin">
        <color auto="1"/>
      </bottom>
      <diagonal/>
    </border>
    <border>
      <left style="thin">
        <color auto="1"/>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auto="1"/>
      </top>
      <bottom style="thin">
        <color auto="1"/>
      </bottom>
      <diagonal/>
    </border>
    <border>
      <left style="thin">
        <color indexed="8"/>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8"/>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auto="1"/>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thin">
        <color indexed="64"/>
      </right>
      <top style="thin">
        <color indexed="8"/>
      </top>
      <bottom/>
      <diagonal/>
    </border>
    <border>
      <left/>
      <right/>
      <top style="thin">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style="thin">
        <color indexed="8"/>
      </right>
      <top style="thin">
        <color auto="1"/>
      </top>
      <bottom/>
      <diagonal/>
    </border>
    <border>
      <left style="thin">
        <color indexed="8"/>
      </left>
      <right/>
      <top style="thin">
        <color indexed="8"/>
      </top>
      <bottom style="thin">
        <color indexed="64"/>
      </bottom>
      <diagonal/>
    </border>
    <border>
      <left/>
      <right/>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8"/>
      </left>
      <right style="thin">
        <color indexed="64"/>
      </right>
      <top style="thin">
        <color auto="1"/>
      </top>
      <bottom style="thin">
        <color auto="1"/>
      </bottom>
      <diagonal/>
    </border>
    <border>
      <left/>
      <right/>
      <top style="thin">
        <color auto="1"/>
      </top>
      <bottom style="thin">
        <color auto="1"/>
      </bottom>
      <diagonal/>
    </border>
    <border>
      <left/>
      <right style="thin">
        <color indexed="8"/>
      </right>
      <top style="thin">
        <color auto="1"/>
      </top>
      <bottom style="thin">
        <color auto="1"/>
      </bottom>
      <diagonal/>
    </border>
    <border>
      <left style="thin">
        <color indexed="8"/>
      </left>
      <right/>
      <top style="thin">
        <color auto="1"/>
      </top>
      <bottom style="thin">
        <color auto="1"/>
      </bottom>
      <diagonal/>
    </border>
    <border>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right/>
      <top style="thin">
        <color indexed="8"/>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auto="1"/>
      </bottom>
      <diagonal/>
    </border>
    <border>
      <left style="thin">
        <color indexed="8"/>
      </left>
      <right/>
      <top/>
      <bottom style="thin">
        <color auto="1"/>
      </bottom>
      <diagonal/>
    </border>
    <border>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diagonal/>
    </border>
    <border>
      <left style="thin">
        <color indexed="8"/>
      </left>
      <right style="thin">
        <color indexed="8"/>
      </right>
      <top style="thin">
        <color indexed="8"/>
      </top>
      <bottom/>
      <diagonal/>
    </border>
    <border>
      <left style="thin">
        <color indexed="64"/>
      </left>
      <right style="thin">
        <color auto="1"/>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thin">
        <color indexed="64"/>
      </right>
      <top style="thin">
        <color indexed="8"/>
      </top>
      <bottom style="thin">
        <color indexed="8"/>
      </bottom>
      <diagonal/>
    </border>
    <border>
      <left/>
      <right style="thin">
        <color indexed="64"/>
      </right>
      <top style="thin">
        <color auto="1"/>
      </top>
      <bottom/>
      <diagonal/>
    </border>
    <border>
      <left style="thin">
        <color auto="1"/>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indexed="64"/>
      </right>
      <top/>
      <bottom style="thin">
        <color auto="1"/>
      </bottom>
      <diagonal/>
    </border>
    <border>
      <left style="thin">
        <color indexed="64"/>
      </left>
      <right style="thin">
        <color indexed="64"/>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top style="thin">
        <color auto="1"/>
      </top>
      <bottom/>
      <diagonal/>
    </border>
    <border>
      <left style="thin">
        <color auto="1"/>
      </left>
      <right/>
      <top style="thin">
        <color indexed="8"/>
      </top>
      <bottom/>
      <diagonal/>
    </border>
    <border>
      <left style="thin">
        <color auto="1"/>
      </left>
      <right/>
      <top style="thin">
        <color indexed="8"/>
      </top>
      <bottom style="thin">
        <color indexed="8"/>
      </bottom>
      <diagonal/>
    </border>
    <border>
      <left/>
      <right style="thin">
        <color indexed="8"/>
      </right>
      <top style="thin">
        <color auto="1"/>
      </top>
      <bottom style="thin">
        <color auto="1"/>
      </bottom>
      <diagonal/>
    </border>
    <border>
      <left style="thin">
        <color indexed="8"/>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8"/>
      </top>
      <bottom/>
      <diagonal/>
    </border>
    <border>
      <left/>
      <right style="thin">
        <color auto="1"/>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8"/>
      </right>
      <top style="thin">
        <color indexed="64"/>
      </top>
      <bottom style="thin">
        <color indexed="8"/>
      </bottom>
      <diagonal/>
    </border>
    <border>
      <left/>
      <right style="thin">
        <color indexed="8"/>
      </right>
      <top/>
      <bottom/>
      <diagonal/>
    </border>
    <border>
      <left style="thin">
        <color indexed="64"/>
      </left>
      <right style="thin">
        <color indexed="8"/>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64"/>
      </bottom>
      <diagonal/>
    </border>
    <border>
      <left style="thin">
        <color indexed="64"/>
      </left>
      <right style="thin">
        <color indexed="8"/>
      </right>
      <top style="thin">
        <color indexed="8"/>
      </top>
      <bottom style="thin">
        <color auto="1"/>
      </bottom>
      <diagonal/>
    </border>
    <border>
      <left/>
      <right style="thin">
        <color indexed="64"/>
      </right>
      <top/>
      <bottom style="thin">
        <color auto="1"/>
      </bottom>
      <diagonal/>
    </border>
    <border>
      <left/>
      <right style="thin">
        <color indexed="8"/>
      </right>
      <top/>
      <bottom style="thin">
        <color auto="1"/>
      </bottom>
      <diagonal/>
    </border>
    <border>
      <left style="thin">
        <color indexed="8"/>
      </left>
      <right/>
      <top/>
      <bottom style="thin">
        <color auto="1"/>
      </bottom>
      <diagonal/>
    </border>
    <border>
      <left style="thin">
        <color indexed="64"/>
      </left>
      <right style="thin">
        <color indexed="8"/>
      </right>
      <top style="thin">
        <color auto="1"/>
      </top>
      <bottom style="thin">
        <color auto="1"/>
      </bottom>
      <diagonal/>
    </border>
    <border>
      <left style="thin">
        <color auto="1"/>
      </left>
      <right/>
      <top style="thin">
        <color auto="1"/>
      </top>
      <bottom style="thin">
        <color auto="1"/>
      </bottom>
      <diagonal/>
    </border>
    <border>
      <left style="thin">
        <color indexed="8"/>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thin">
        <color indexed="64"/>
      </right>
      <top style="thin">
        <color auto="1"/>
      </top>
      <bottom/>
      <diagonal/>
    </border>
    <border>
      <left style="thin">
        <color indexed="64"/>
      </left>
      <right style="thin">
        <color indexed="64"/>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style="thin">
        <color indexed="8"/>
      </right>
      <top/>
      <bottom style="thin">
        <color auto="1"/>
      </bottom>
      <diagonal/>
    </border>
    <border>
      <left style="thin">
        <color indexed="64"/>
      </left>
      <right/>
      <top style="thin">
        <color auto="1"/>
      </top>
      <bottom style="thin">
        <color auto="1"/>
      </bottom>
      <diagonal/>
    </border>
    <border>
      <left/>
      <right style="thin">
        <color auto="1"/>
      </right>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diagonal/>
    </border>
    <border>
      <left/>
      <right style="thin">
        <color auto="1"/>
      </right>
      <top/>
      <bottom/>
      <diagonal/>
    </border>
    <border>
      <left style="thin">
        <color indexed="64"/>
      </left>
      <right/>
      <top style="thin">
        <color indexed="8"/>
      </top>
      <bottom style="thin">
        <color indexed="64"/>
      </bottom>
      <diagonal/>
    </border>
    <border>
      <left/>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right style="thin">
        <color indexed="64"/>
      </right>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auto="1"/>
      </top>
      <bottom style="thin">
        <color auto="1"/>
      </bottom>
      <diagonal/>
    </border>
    <border>
      <left/>
      <right/>
      <top style="thin">
        <color auto="1"/>
      </top>
      <bottom style="thin">
        <color auto="1"/>
      </bottom>
      <diagonal/>
    </border>
    <border>
      <left style="thin">
        <color rgb="FF000000"/>
      </left>
      <right/>
      <top style="thin">
        <color auto="1"/>
      </top>
      <bottom style="thin">
        <color auto="1"/>
      </bottom>
      <diagonal/>
    </border>
    <border>
      <left style="thin">
        <color rgb="FF000000"/>
      </left>
      <right style="thin">
        <color rgb="FF000000"/>
      </right>
      <top style="thin">
        <color auto="1"/>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bottom style="thin">
        <color indexed="8"/>
      </bottom>
      <diagonal/>
    </border>
    <border>
      <left style="thin">
        <color indexed="8"/>
      </left>
      <right/>
      <top style="thin">
        <color auto="1"/>
      </top>
      <bottom style="thin">
        <color auto="1"/>
      </bottom>
      <diagonal/>
    </border>
    <border>
      <left/>
      <right style="thin">
        <color indexed="8"/>
      </right>
      <top style="thin">
        <color auto="1"/>
      </top>
      <bottom style="thin">
        <color indexed="64"/>
      </bottom>
      <diagonal/>
    </border>
    <border>
      <left/>
      <right/>
      <top/>
      <bottom style="thin">
        <color indexed="64"/>
      </bottom>
      <diagonal/>
    </border>
    <border>
      <left/>
      <right/>
      <top style="thin">
        <color indexed="8"/>
      </top>
      <bottom/>
      <diagonal/>
    </border>
    <border>
      <left/>
      <right/>
      <top style="thin">
        <color indexed="64"/>
      </top>
      <bottom style="thin">
        <color indexed="8"/>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style="thin">
        <color auto="1"/>
      </top>
      <bottom style="thin">
        <color auto="1"/>
      </bottom>
      <diagonal/>
    </border>
    <border>
      <left/>
      <right style="thin">
        <color indexed="8"/>
      </right>
      <top/>
      <bottom style="thin">
        <color auto="1"/>
      </bottom>
      <diagonal/>
    </border>
    <border>
      <left/>
      <right style="thin">
        <color indexed="64"/>
      </right>
      <top/>
      <bottom style="thin">
        <color auto="1"/>
      </bottom>
      <diagonal/>
    </border>
    <border>
      <left/>
      <right style="thin">
        <color auto="1"/>
      </right>
      <top/>
      <bottom/>
      <diagonal/>
    </border>
    <border>
      <left style="thin">
        <color indexed="64"/>
      </left>
      <right/>
      <top/>
      <bottom style="thin">
        <color indexed="8"/>
      </bottom>
      <diagonal/>
    </border>
    <border>
      <left/>
      <right/>
      <top/>
      <bottom style="thin">
        <color indexed="8"/>
      </bottom>
      <diagonal/>
    </border>
    <border>
      <left/>
      <right style="thin">
        <color auto="1"/>
      </right>
      <top/>
      <bottom style="thin">
        <color indexed="8"/>
      </bottom>
      <diagonal/>
    </border>
    <border>
      <left/>
      <right style="thin">
        <color auto="1"/>
      </right>
      <top/>
      <bottom/>
      <diagonal/>
    </border>
    <border>
      <left style="thin">
        <color indexed="64"/>
      </left>
      <right/>
      <top style="thin">
        <color auto="1"/>
      </top>
      <bottom style="thin">
        <color indexed="64"/>
      </bottom>
      <diagonal/>
    </border>
    <border>
      <left style="thin">
        <color indexed="64"/>
      </left>
      <right/>
      <top/>
      <bottom style="thin">
        <color auto="1"/>
      </bottom>
      <diagonal/>
    </border>
    <border>
      <left/>
      <right style="thin">
        <color indexed="64"/>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8"/>
      </bottom>
      <diagonal/>
    </border>
    <border>
      <left style="thin">
        <color indexed="8"/>
      </left>
      <right style="thin">
        <color indexed="64"/>
      </right>
      <top/>
      <bottom style="thin">
        <color indexed="64"/>
      </bottom>
      <diagonal/>
    </border>
    <border>
      <left style="thin">
        <color indexed="8"/>
      </left>
      <right style="thin">
        <color auto="1"/>
      </right>
      <top/>
      <bottom style="thin">
        <color auto="1"/>
      </bottom>
      <diagonal/>
    </border>
    <border>
      <left/>
      <right style="thin">
        <color indexed="8"/>
      </right>
      <top/>
      <bottom style="thin">
        <color indexed="8"/>
      </bottom>
      <diagonal/>
    </border>
    <border>
      <left style="thin">
        <color indexed="8"/>
      </left>
      <right/>
      <top style="thin">
        <color auto="1"/>
      </top>
      <bottom style="thin">
        <color auto="1"/>
      </bottom>
      <diagonal/>
    </border>
    <border>
      <left style="thin">
        <color indexed="8"/>
      </left>
      <right/>
      <top style="thin">
        <color indexed="8"/>
      </top>
      <bottom style="thin">
        <color auto="1"/>
      </bottom>
      <diagonal/>
    </border>
    <border>
      <left/>
      <right/>
      <top style="thin">
        <color indexed="8"/>
      </top>
      <bottom style="thin">
        <color auto="1"/>
      </bottom>
      <diagonal/>
    </border>
    <border>
      <left/>
      <right style="thin">
        <color indexed="64"/>
      </right>
      <top style="thin">
        <color indexed="8"/>
      </top>
      <bottom style="thin">
        <color auto="1"/>
      </bottom>
      <diagonal/>
    </border>
    <border>
      <left style="thin">
        <color indexed="64"/>
      </left>
      <right/>
      <top style="thin">
        <color indexed="8"/>
      </top>
      <bottom style="thin">
        <color auto="1"/>
      </bottom>
      <diagonal/>
    </border>
    <border>
      <left/>
      <right style="thin">
        <color indexed="8"/>
      </right>
      <top style="thin">
        <color indexed="8"/>
      </top>
      <bottom style="thin">
        <color auto="1"/>
      </bottom>
      <diagonal/>
    </border>
    <border>
      <left style="thin">
        <color auto="1"/>
      </left>
      <right/>
      <top style="thin">
        <color auto="1"/>
      </top>
      <bottom style="thin">
        <color auto="1"/>
      </bottom>
      <diagonal/>
    </border>
    <border>
      <left style="thin">
        <color indexed="8"/>
      </left>
      <right/>
      <top style="thin">
        <color auto="1"/>
      </top>
      <bottom style="thin">
        <color auto="1"/>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8"/>
      </bottom>
      <diagonal/>
    </border>
    <border>
      <left/>
      <right style="thin">
        <color indexed="8"/>
      </right>
      <top style="thin">
        <color indexed="8"/>
      </top>
      <bottom style="thin">
        <color indexed="8"/>
      </bottom>
      <diagonal/>
    </border>
    <border>
      <left/>
      <right style="thin">
        <color indexed="64"/>
      </right>
      <top style="thin">
        <color auto="1"/>
      </top>
      <bottom style="thin">
        <color auto="1"/>
      </bottom>
      <diagonal/>
    </border>
    <border>
      <left/>
      <right/>
      <top style="thin">
        <color indexed="64"/>
      </top>
      <bottom style="thin">
        <color indexed="8"/>
      </bottom>
      <diagonal/>
    </border>
    <border>
      <left/>
      <right/>
      <top/>
      <bottom style="thin">
        <color indexed="64"/>
      </bottom>
      <diagonal/>
    </border>
    <border>
      <left/>
      <right/>
      <top/>
      <bottom style="thin">
        <color indexed="8"/>
      </bottom>
      <diagonal/>
    </border>
    <border>
      <left/>
      <right/>
      <top style="thin">
        <color indexed="8"/>
      </top>
      <bottom/>
      <diagonal/>
    </border>
    <border>
      <left/>
      <right/>
      <top style="thin">
        <color indexed="8"/>
      </top>
      <bottom style="thin">
        <color indexed="64"/>
      </bottom>
      <diagonal/>
    </border>
    <border>
      <left style="thin">
        <color indexed="8"/>
      </left>
      <right/>
      <top/>
      <bottom style="thin">
        <color indexed="8"/>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bottom style="thin">
        <color auto="1"/>
      </bottom>
      <diagonal/>
    </border>
    <border>
      <left/>
      <right style="thin">
        <color indexed="8"/>
      </right>
      <top style="thin">
        <color indexed="64"/>
      </top>
      <bottom/>
      <diagonal/>
    </border>
    <border>
      <left style="thin">
        <color indexed="64"/>
      </left>
      <right/>
      <top/>
      <bottom style="thin">
        <color auto="1"/>
      </bottom>
      <diagonal/>
    </border>
    <border>
      <left style="thin">
        <color indexed="8"/>
      </left>
      <right/>
      <top/>
      <bottom style="thin">
        <color auto="1"/>
      </bottom>
      <diagonal/>
    </border>
    <border>
      <left/>
      <right style="thin">
        <color indexed="8"/>
      </right>
      <top style="thin">
        <color auto="1"/>
      </top>
      <bottom style="thin">
        <color auto="1"/>
      </bottom>
      <diagonal/>
    </border>
    <border>
      <left/>
      <right style="thin">
        <color indexed="64"/>
      </right>
      <top style="thin">
        <color auto="1"/>
      </top>
      <bottom style="thin">
        <color auto="1"/>
      </bottom>
      <diagonal/>
    </border>
    <border>
      <left style="thin">
        <color indexed="8"/>
      </left>
      <right/>
      <top style="thin">
        <color auto="1"/>
      </top>
      <bottom style="thin">
        <color auto="1"/>
      </bottom>
      <diagonal/>
    </border>
    <border>
      <left/>
      <right/>
      <top style="thin">
        <color indexed="8"/>
      </top>
      <bottom/>
      <diagonal/>
    </border>
    <border>
      <left style="thin">
        <color indexed="8"/>
      </left>
      <right/>
      <top/>
      <bottom style="thin">
        <color auto="1"/>
      </bottom>
      <diagonal/>
    </border>
    <border>
      <left style="thin">
        <color indexed="64"/>
      </left>
      <right style="thin">
        <color indexed="8"/>
      </right>
      <top style="thin">
        <color auto="1"/>
      </top>
      <bottom style="thin">
        <color auto="1"/>
      </bottom>
      <diagonal/>
    </border>
    <border>
      <left style="thin">
        <color indexed="8"/>
      </left>
      <right/>
      <top style="thin">
        <color auto="1"/>
      </top>
      <bottom/>
      <diagonal/>
    </border>
    <border>
      <left style="thin">
        <color indexed="64"/>
      </left>
      <right/>
      <top style="thin">
        <color auto="1"/>
      </top>
      <bottom style="thin">
        <color auto="1"/>
      </bottom>
      <diagonal/>
    </border>
    <border>
      <left style="thin">
        <color indexed="64"/>
      </left>
      <right style="thin">
        <color indexed="8"/>
      </right>
      <top style="thin">
        <color auto="1"/>
      </top>
      <bottom/>
      <diagonal/>
    </border>
    <border>
      <left style="thin">
        <color indexed="64"/>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bottom style="thin">
        <color indexed="64"/>
      </bottom>
      <diagonal/>
    </border>
    <border>
      <left style="thin">
        <color auto="1"/>
      </left>
      <right/>
      <top/>
      <bottom style="thin">
        <color indexed="64"/>
      </bottom>
      <diagonal/>
    </border>
  </borders>
  <cellStyleXfs count="31">
    <xf numFmtId="164" fontId="0" fillId="0" borderId="0"/>
    <xf numFmtId="43" fontId="4" fillId="0" borderId="0" applyFont="0" applyFill="0" applyBorder="0" applyAlignment="0" applyProtection="0"/>
    <xf numFmtId="0" fontId="4" fillId="0" borderId="0"/>
    <xf numFmtId="164" fontId="6" fillId="0" borderId="0"/>
    <xf numFmtId="164" fontId="5" fillId="0" borderId="0"/>
    <xf numFmtId="164" fontId="7" fillId="0" borderId="0"/>
    <xf numFmtId="164" fontId="5"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14" fillId="0" borderId="0"/>
    <xf numFmtId="164" fontId="5" fillId="0" borderId="0"/>
    <xf numFmtId="164" fontId="5" fillId="0" borderId="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43" fontId="7" fillId="0" borderId="0" applyFont="0" applyFill="0" applyBorder="0" applyAlignment="0" applyProtection="0"/>
    <xf numFmtId="164" fontId="6" fillId="0" borderId="0"/>
    <xf numFmtId="43" fontId="4" fillId="0" borderId="0" applyFont="0" applyFill="0" applyBorder="0" applyAlignment="0" applyProtection="0"/>
    <xf numFmtId="0" fontId="30" fillId="0" borderId="0"/>
    <xf numFmtId="43" fontId="30" fillId="0" borderId="0" applyFont="0" applyFill="0" applyBorder="0" applyAlignment="0" applyProtection="0"/>
    <xf numFmtId="44" fontId="6" fillId="0" borderId="0" applyFont="0" applyFill="0" applyBorder="0" applyAlignment="0" applyProtection="0"/>
    <xf numFmtId="0" fontId="1" fillId="0" borderId="0"/>
    <xf numFmtId="43" fontId="1" fillId="0" borderId="0" applyFont="0" applyFill="0" applyBorder="0" applyAlignment="0" applyProtection="0"/>
  </cellStyleXfs>
  <cellXfs count="4922">
    <xf numFmtId="164" fontId="0" fillId="0" borderId="0" xfId="0"/>
    <xf numFmtId="164" fontId="5" fillId="0" borderId="0" xfId="0" applyFont="1" applyAlignment="1">
      <alignment horizontal="left"/>
    </xf>
    <xf numFmtId="164" fontId="5" fillId="0" borderId="0" xfId="0" applyFont="1" applyAlignment="1">
      <alignment horizontal="centerContinuous"/>
    </xf>
    <xf numFmtId="164" fontId="8" fillId="0" borderId="1" xfId="0" applyFont="1" applyBorder="1" applyAlignment="1">
      <alignment horizontal="left"/>
    </xf>
    <xf numFmtId="164" fontId="6" fillId="0" borderId="1" xfId="0" applyFont="1" applyBorder="1"/>
    <xf numFmtId="164" fontId="6" fillId="0" borderId="1" xfId="0" applyFont="1" applyBorder="1" applyAlignment="1">
      <alignment horizontal="left"/>
    </xf>
    <xf numFmtId="164" fontId="8" fillId="0" borderId="0" xfId="0" applyFont="1" applyAlignment="1">
      <alignment horizontal="left"/>
    </xf>
    <xf numFmtId="164" fontId="6" fillId="0" borderId="0" xfId="0" applyFont="1" applyAlignment="1">
      <alignment horizontal="left"/>
    </xf>
    <xf numFmtId="164" fontId="6" fillId="0" borderId="13" xfId="0" applyFont="1" applyBorder="1"/>
    <xf numFmtId="164" fontId="6" fillId="0" borderId="2" xfId="0" applyFont="1" applyBorder="1"/>
    <xf numFmtId="164" fontId="6" fillId="0" borderId="4" xfId="0" applyFont="1" applyBorder="1" applyAlignment="1">
      <alignment horizontal="left"/>
    </xf>
    <xf numFmtId="164" fontId="6" fillId="0" borderId="8" xfId="0" applyFont="1" applyBorder="1"/>
    <xf numFmtId="164" fontId="6" fillId="0" borderId="3" xfId="0" applyFont="1" applyBorder="1"/>
    <xf numFmtId="164" fontId="6" fillId="0" borderId="14" xfId="0" applyFont="1" applyBorder="1"/>
    <xf numFmtId="164" fontId="6" fillId="0" borderId="15" xfId="0" applyFont="1" applyBorder="1"/>
    <xf numFmtId="164" fontId="6" fillId="0" borderId="2" xfId="0" applyFont="1" applyBorder="1" applyAlignment="1">
      <alignment horizontal="center"/>
    </xf>
    <xf numFmtId="164" fontId="6" fillId="0" borderId="3" xfId="0" applyFont="1" applyBorder="1" applyAlignment="1">
      <alignment horizontal="center"/>
    </xf>
    <xf numFmtId="37" fontId="6" fillId="0" borderId="2" xfId="0" applyNumberFormat="1" applyFont="1" applyBorder="1"/>
    <xf numFmtId="37" fontId="6" fillId="0" borderId="3" xfId="0" applyNumberFormat="1" applyFont="1" applyBorder="1"/>
    <xf numFmtId="164" fontId="6" fillId="0" borderId="0" xfId="0" applyFont="1"/>
    <xf numFmtId="37" fontId="6" fillId="0" borderId="8" xfId="0" applyNumberFormat="1" applyFont="1" applyBorder="1"/>
    <xf numFmtId="164" fontId="6" fillId="0" borderId="17" xfId="0" applyFont="1" applyBorder="1"/>
    <xf numFmtId="164" fontId="6" fillId="0" borderId="4" xfId="0" applyFont="1" applyBorder="1"/>
    <xf numFmtId="164" fontId="6" fillId="0" borderId="19" xfId="0" applyFont="1" applyBorder="1"/>
    <xf numFmtId="164" fontId="6" fillId="0" borderId="16" xfId="0" applyFont="1" applyBorder="1"/>
    <xf numFmtId="164" fontId="5" fillId="0" borderId="0" xfId="0" applyFont="1" applyAlignment="1">
      <alignment horizontal="right"/>
    </xf>
    <xf numFmtId="164" fontId="6" fillId="0" borderId="21" xfId="0" applyFont="1" applyBorder="1"/>
    <xf numFmtId="164" fontId="6" fillId="0" borderId="9" xfId="0" applyFont="1" applyBorder="1"/>
    <xf numFmtId="164" fontId="6" fillId="0" borderId="9" xfId="0" applyFont="1" applyBorder="1" applyAlignment="1">
      <alignment horizontal="center"/>
    </xf>
    <xf numFmtId="164" fontId="6" fillId="0" borderId="20" xfId="0" applyFont="1" applyBorder="1" applyAlignment="1">
      <alignment horizontal="left"/>
    </xf>
    <xf numFmtId="164" fontId="6" fillId="0" borderId="16" xfId="0" applyFont="1" applyBorder="1" applyAlignment="1">
      <alignment horizontal="center"/>
    </xf>
    <xf numFmtId="164" fontId="6" fillId="0" borderId="19" xfId="0" applyFont="1" applyBorder="1" applyAlignment="1">
      <alignment horizontal="center"/>
    </xf>
    <xf numFmtId="164" fontId="6" fillId="0" borderId="15" xfId="0" applyFont="1" applyBorder="1" applyAlignment="1">
      <alignment horizontal="center"/>
    </xf>
    <xf numFmtId="164" fontId="6" fillId="0" borderId="13" xfId="0" applyFont="1" applyBorder="1" applyAlignment="1">
      <alignment horizontal="center"/>
    </xf>
    <xf numFmtId="164" fontId="6" fillId="0" borderId="0" xfId="0" applyFont="1" applyAlignment="1">
      <alignment horizontal="center"/>
    </xf>
    <xf numFmtId="164" fontId="6" fillId="0" borderId="3" xfId="0" applyFont="1" applyBorder="1" applyAlignment="1">
      <alignment horizontal="left"/>
    </xf>
    <xf numFmtId="164" fontId="6" fillId="0" borderId="19" xfId="0" applyFont="1" applyBorder="1" applyAlignment="1">
      <alignment horizontal="left"/>
    </xf>
    <xf numFmtId="164" fontId="5" fillId="0" borderId="20" xfId="0" applyFont="1" applyBorder="1" applyAlignment="1">
      <alignment horizontal="left"/>
    </xf>
    <xf numFmtId="164" fontId="5" fillId="0" borderId="0" xfId="0" quotePrefix="1" applyFont="1" applyAlignment="1">
      <alignment horizontal="left"/>
    </xf>
    <xf numFmtId="164" fontId="5" fillId="0" borderId="0" xfId="0" quotePrefix="1" applyFont="1" applyAlignment="1">
      <alignment horizontal="right"/>
    </xf>
    <xf numFmtId="164" fontId="6" fillId="0" borderId="0" xfId="15" applyFont="1" applyAlignment="1">
      <alignment horizontal="left"/>
    </xf>
    <xf numFmtId="164" fontId="6" fillId="0" borderId="25" xfId="0" applyFont="1" applyBorder="1"/>
    <xf numFmtId="164" fontId="6" fillId="0" borderId="11" xfId="0" applyFont="1" applyBorder="1"/>
    <xf numFmtId="164" fontId="6" fillId="0" borderId="9" xfId="0" applyFont="1" applyBorder="1" applyAlignment="1">
      <alignment horizontal="left"/>
    </xf>
    <xf numFmtId="164" fontId="6" fillId="2" borderId="9" xfId="0" applyFont="1" applyFill="1" applyBorder="1"/>
    <xf numFmtId="164" fontId="6" fillId="0" borderId="11" xfId="0" applyFont="1" applyBorder="1" applyAlignment="1">
      <alignment horizontal="left"/>
    </xf>
    <xf numFmtId="164" fontId="6" fillId="2" borderId="11" xfId="0" applyFont="1" applyFill="1" applyBorder="1"/>
    <xf numFmtId="164" fontId="6" fillId="0" borderId="20" xfId="0" applyFont="1" applyBorder="1"/>
    <xf numFmtId="164" fontId="6" fillId="0" borderId="20" xfId="0" applyFont="1" applyBorder="1" applyAlignment="1">
      <alignment horizontal="right"/>
    </xf>
    <xf numFmtId="164" fontId="6" fillId="0" borderId="11" xfId="0" applyFont="1" applyBorder="1" applyAlignment="1">
      <alignment horizontal="centerContinuous"/>
    </xf>
    <xf numFmtId="164" fontId="6" fillId="0" borderId="20" xfId="15" applyFont="1" applyBorder="1" applyAlignment="1">
      <alignment horizontal="left"/>
    </xf>
    <xf numFmtId="37" fontId="6" fillId="2" borderId="2" xfId="0" applyNumberFormat="1" applyFont="1" applyFill="1" applyBorder="1"/>
    <xf numFmtId="37" fontId="6" fillId="2" borderId="3" xfId="0" applyNumberFormat="1" applyFont="1" applyFill="1" applyBorder="1"/>
    <xf numFmtId="164" fontId="6" fillId="0" borderId="20" xfId="0" quotePrefix="1" applyFont="1" applyBorder="1" applyAlignment="1">
      <alignment horizontal="left"/>
    </xf>
    <xf numFmtId="164" fontId="6" fillId="0" borderId="24" xfId="0" applyFont="1" applyBorder="1"/>
    <xf numFmtId="164" fontId="6" fillId="0" borderId="28" xfId="0" applyFont="1" applyBorder="1"/>
    <xf numFmtId="164" fontId="6" fillId="2" borderId="1" xfId="0" applyFont="1" applyFill="1" applyBorder="1"/>
    <xf numFmtId="164" fontId="6" fillId="0" borderId="29" xfId="0" applyFont="1" applyBorder="1"/>
    <xf numFmtId="164" fontId="6" fillId="2" borderId="30" xfId="0" applyFont="1" applyFill="1" applyBorder="1"/>
    <xf numFmtId="164" fontId="6" fillId="0" borderId="31" xfId="0" applyFont="1" applyBorder="1"/>
    <xf numFmtId="164" fontId="6" fillId="2" borderId="21" xfId="0" applyFont="1" applyFill="1" applyBorder="1"/>
    <xf numFmtId="164" fontId="6" fillId="2" borderId="29" xfId="0" applyFont="1" applyFill="1" applyBorder="1"/>
    <xf numFmtId="164" fontId="6" fillId="2" borderId="33" xfId="0" applyFont="1" applyFill="1" applyBorder="1"/>
    <xf numFmtId="164" fontId="6" fillId="0" borderId="22" xfId="0" applyFont="1" applyBorder="1"/>
    <xf numFmtId="164" fontId="6" fillId="3" borderId="11" xfId="0" applyFont="1" applyFill="1" applyBorder="1"/>
    <xf numFmtId="164" fontId="6" fillId="0" borderId="23" xfId="0" applyFont="1" applyBorder="1"/>
    <xf numFmtId="164" fontId="6" fillId="0" borderId="27" xfId="0" applyFont="1" applyBorder="1"/>
    <xf numFmtId="164" fontId="6" fillId="0" borderId="35" xfId="0" applyFont="1" applyBorder="1"/>
    <xf numFmtId="164" fontId="6" fillId="3" borderId="0" xfId="0" applyFont="1" applyFill="1"/>
    <xf numFmtId="164" fontId="5" fillId="0" borderId="20" xfId="0" applyFont="1" applyBorder="1"/>
    <xf numFmtId="164" fontId="6" fillId="0" borderId="24" xfId="0" applyFont="1" applyBorder="1" applyAlignment="1">
      <alignment horizontal="left"/>
    </xf>
    <xf numFmtId="164" fontId="6" fillId="2" borderId="24" xfId="0" applyFont="1" applyFill="1" applyBorder="1"/>
    <xf numFmtId="164" fontId="6" fillId="2" borderId="34" xfId="0" applyFont="1" applyFill="1" applyBorder="1"/>
    <xf numFmtId="164" fontId="6" fillId="2" borderId="22" xfId="0" applyFont="1" applyFill="1" applyBorder="1"/>
    <xf numFmtId="164" fontId="6" fillId="0" borderId="23" xfId="0" applyFont="1" applyBorder="1" applyAlignment="1">
      <alignment horizontal="left"/>
    </xf>
    <xf numFmtId="164" fontId="5" fillId="0" borderId="0" xfId="0" applyFont="1"/>
    <xf numFmtId="164" fontId="6" fillId="0" borderId="38" xfId="0" applyFont="1" applyBorder="1" applyAlignment="1">
      <alignment horizontal="left"/>
    </xf>
    <xf numFmtId="164" fontId="6" fillId="0" borderId="0" xfId="0" applyFont="1" applyAlignment="1">
      <alignment horizontal="right"/>
    </xf>
    <xf numFmtId="164" fontId="6" fillId="2" borderId="28" xfId="0" applyFont="1" applyFill="1" applyBorder="1"/>
    <xf numFmtId="164" fontId="6" fillId="0" borderId="28" xfId="0" applyFont="1" applyBorder="1" applyAlignment="1">
      <alignment horizontal="center"/>
    </xf>
    <xf numFmtId="164" fontId="6" fillId="3" borderId="0" xfId="0" applyFont="1" applyFill="1" applyAlignment="1">
      <alignment horizontal="left"/>
    </xf>
    <xf numFmtId="164" fontId="6" fillId="3" borderId="0" xfId="0" applyFont="1" applyFill="1" applyAlignment="1">
      <alignment horizontal="center"/>
    </xf>
    <xf numFmtId="164" fontId="6" fillId="0" borderId="34" xfId="0" applyFont="1" applyBorder="1" applyAlignment="1">
      <alignment horizontal="left"/>
    </xf>
    <xf numFmtId="164" fontId="6" fillId="0" borderId="28" xfId="0" applyFont="1" applyBorder="1" applyAlignment="1">
      <alignment horizontal="left"/>
    </xf>
    <xf numFmtId="164" fontId="6" fillId="0" borderId="34" xfId="0" applyFont="1" applyBorder="1" applyAlignment="1">
      <alignment horizontal="center"/>
    </xf>
    <xf numFmtId="164" fontId="6" fillId="0" borderId="11" xfId="0" applyFont="1" applyBorder="1" applyAlignment="1">
      <alignment horizontal="right"/>
    </xf>
    <xf numFmtId="164" fontId="6" fillId="0" borderId="24" xfId="0" applyFont="1" applyBorder="1" applyAlignment="1">
      <alignment horizontal="right"/>
    </xf>
    <xf numFmtId="164" fontId="6" fillId="0" borderId="9" xfId="0" applyFont="1" applyBorder="1" applyAlignment="1">
      <alignment horizontal="right"/>
    </xf>
    <xf numFmtId="164" fontId="6" fillId="0" borderId="32" xfId="0" applyFont="1" applyBorder="1"/>
    <xf numFmtId="164" fontId="6" fillId="0" borderId="30" xfId="0" applyFont="1" applyBorder="1"/>
    <xf numFmtId="164" fontId="6" fillId="3" borderId="9" xfId="0" applyFont="1" applyFill="1" applyBorder="1"/>
    <xf numFmtId="164" fontId="6" fillId="3" borderId="24" xfId="0" applyFont="1" applyFill="1" applyBorder="1"/>
    <xf numFmtId="164" fontId="6" fillId="0" borderId="36" xfId="0" applyFont="1" applyBorder="1"/>
    <xf numFmtId="37" fontId="6" fillId="0" borderId="25" xfId="0" applyNumberFormat="1" applyFont="1" applyBorder="1"/>
    <xf numFmtId="164" fontId="6" fillId="0" borderId="26" xfId="0" applyFont="1" applyBorder="1"/>
    <xf numFmtId="164" fontId="6" fillId="0" borderId="23" xfId="15" applyFont="1" applyBorder="1" applyAlignment="1">
      <alignment horizontal="left"/>
    </xf>
    <xf numFmtId="164" fontId="6" fillId="2" borderId="27" xfId="0" applyFont="1" applyFill="1" applyBorder="1"/>
    <xf numFmtId="164" fontId="6" fillId="0" borderId="12" xfId="0" applyFont="1" applyBorder="1"/>
    <xf numFmtId="164" fontId="6" fillId="0" borderId="40" xfId="0" applyFont="1" applyBorder="1"/>
    <xf numFmtId="164" fontId="6" fillId="0" borderId="42" xfId="0" applyFont="1" applyBorder="1" applyAlignment="1">
      <alignment horizontal="center"/>
    </xf>
    <xf numFmtId="164" fontId="6" fillId="2" borderId="23" xfId="0" applyFont="1" applyFill="1" applyBorder="1"/>
    <xf numFmtId="164" fontId="6" fillId="0" borderId="21" xfId="0" applyFont="1" applyBorder="1" applyAlignment="1">
      <alignment horizontal="center"/>
    </xf>
    <xf numFmtId="164" fontId="6" fillId="0" borderId="35" xfId="0" applyFont="1" applyBorder="1" applyAlignment="1">
      <alignment horizontal="center"/>
    </xf>
    <xf numFmtId="164" fontId="6" fillId="0" borderId="43" xfId="0" applyFont="1" applyBorder="1"/>
    <xf numFmtId="164" fontId="6" fillId="0" borderId="44" xfId="0" applyFont="1" applyBorder="1" applyAlignment="1">
      <alignment horizontal="left"/>
    </xf>
    <xf numFmtId="164" fontId="6" fillId="2" borderId="45" xfId="0" applyFont="1" applyFill="1" applyBorder="1"/>
    <xf numFmtId="164" fontId="6" fillId="0" borderId="23" xfId="0" quotePrefix="1" applyFont="1" applyBorder="1" applyAlignment="1">
      <alignment horizontal="left"/>
    </xf>
    <xf numFmtId="164" fontId="6" fillId="0" borderId="46" xfId="0" applyFont="1" applyBorder="1" applyAlignment="1">
      <alignment horizontal="center"/>
    </xf>
    <xf numFmtId="164" fontId="6" fillId="0" borderId="44" xfId="0" applyFont="1" applyBorder="1"/>
    <xf numFmtId="164" fontId="6" fillId="0" borderId="47" xfId="0" applyFont="1" applyBorder="1"/>
    <xf numFmtId="171" fontId="6" fillId="0" borderId="0" xfId="1" applyNumberFormat="1" applyFont="1" applyBorder="1"/>
    <xf numFmtId="164" fontId="6" fillId="0" borderId="26" xfId="0" applyFont="1" applyBorder="1" applyAlignment="1">
      <alignment horizontal="left"/>
    </xf>
    <xf numFmtId="164" fontId="6" fillId="0" borderId="48" xfId="0" applyFont="1" applyBorder="1" applyAlignment="1">
      <alignment horizontal="left"/>
    </xf>
    <xf numFmtId="164" fontId="6" fillId="0" borderId="38" xfId="0" applyFont="1" applyBorder="1"/>
    <xf numFmtId="164" fontId="6" fillId="0" borderId="37" xfId="0" applyFont="1" applyBorder="1" applyAlignment="1">
      <alignment horizontal="left"/>
    </xf>
    <xf numFmtId="164" fontId="6" fillId="0" borderId="36" xfId="0" applyFont="1" applyBorder="1" applyAlignment="1">
      <alignment horizontal="left"/>
    </xf>
    <xf numFmtId="164" fontId="6" fillId="0" borderId="18" xfId="0" applyFont="1" applyBorder="1" applyAlignment="1">
      <alignment horizontal="left"/>
    </xf>
    <xf numFmtId="164" fontId="6" fillId="0" borderId="49" xfId="0" applyFont="1" applyBorder="1"/>
    <xf numFmtId="10" fontId="6" fillId="0" borderId="28" xfId="17" applyNumberFormat="1" applyFont="1" applyFill="1" applyBorder="1"/>
    <xf numFmtId="10" fontId="6" fillId="0" borderId="34" xfId="17" applyNumberFormat="1" applyFont="1" applyFill="1" applyBorder="1"/>
    <xf numFmtId="164" fontId="6" fillId="0" borderId="28" xfId="0" quotePrefix="1" applyFont="1" applyBorder="1"/>
    <xf numFmtId="164" fontId="6" fillId="0" borderId="20" xfId="0" quotePrefix="1" applyFont="1" applyBorder="1"/>
    <xf numFmtId="164" fontId="6" fillId="0" borderId="18" xfId="0" applyFont="1" applyBorder="1"/>
    <xf numFmtId="164" fontId="6" fillId="0" borderId="6" xfId="0" applyFont="1" applyBorder="1" applyAlignment="1">
      <alignment horizontal="left"/>
    </xf>
    <xf numFmtId="37" fontId="6" fillId="0" borderId="20" xfId="0" applyNumberFormat="1" applyFont="1" applyBorder="1"/>
    <xf numFmtId="164" fontId="6" fillId="0" borderId="27" xfId="0" applyFont="1" applyBorder="1" applyAlignment="1">
      <alignment horizontal="center"/>
    </xf>
    <xf numFmtId="164" fontId="6" fillId="0" borderId="3" xfId="0" applyFont="1" applyBorder="1" applyAlignment="1">
      <alignment horizontal="right"/>
    </xf>
    <xf numFmtId="164" fontId="6" fillId="0" borderId="51" xfId="0" applyFont="1" applyBorder="1" applyAlignment="1">
      <alignment horizontal="left"/>
    </xf>
    <xf numFmtId="37" fontId="6" fillId="0" borderId="0" xfId="0" applyNumberFormat="1" applyFont="1" applyAlignment="1">
      <alignment horizontal="left"/>
    </xf>
    <xf numFmtId="164" fontId="6" fillId="0" borderId="18" xfId="0" applyFont="1" applyBorder="1" applyAlignment="1">
      <alignment horizontal="right"/>
    </xf>
    <xf numFmtId="164" fontId="6" fillId="0" borderId="53" xfId="0" applyFont="1" applyBorder="1" applyAlignment="1">
      <alignment horizontal="left"/>
    </xf>
    <xf numFmtId="164" fontId="6" fillId="3" borderId="0" xfId="15" applyFont="1" applyFill="1" applyAlignment="1">
      <alignment horizontal="left"/>
    </xf>
    <xf numFmtId="164" fontId="6" fillId="3" borderId="27" xfId="0" applyFont="1" applyFill="1" applyBorder="1" applyAlignment="1">
      <alignment horizontal="center"/>
    </xf>
    <xf numFmtId="164" fontId="6" fillId="3" borderId="9" xfId="0" applyFont="1" applyFill="1" applyBorder="1" applyAlignment="1">
      <alignment horizontal="center"/>
    </xf>
    <xf numFmtId="164" fontId="6" fillId="0" borderId="27" xfId="0" applyFont="1" applyBorder="1" applyAlignment="1">
      <alignment horizontal="left"/>
    </xf>
    <xf numFmtId="164" fontId="6" fillId="0" borderId="34" xfId="0" applyFont="1" applyBorder="1"/>
    <xf numFmtId="164" fontId="6" fillId="3" borderId="28" xfId="0" applyFont="1" applyFill="1" applyBorder="1"/>
    <xf numFmtId="164" fontId="6" fillId="2" borderId="0" xfId="0" applyFont="1" applyFill="1"/>
    <xf numFmtId="164" fontId="6" fillId="0" borderId="37" xfId="0" applyFont="1" applyBorder="1"/>
    <xf numFmtId="164" fontId="6" fillId="2" borderId="35" xfId="0" applyFont="1" applyFill="1" applyBorder="1"/>
    <xf numFmtId="164" fontId="6" fillId="0" borderId="32" xfId="0" applyFont="1" applyBorder="1" applyAlignment="1">
      <alignment horizontal="center"/>
    </xf>
    <xf numFmtId="37" fontId="6" fillId="2" borderId="41" xfId="0" applyNumberFormat="1" applyFont="1" applyFill="1" applyBorder="1"/>
    <xf numFmtId="164" fontId="6" fillId="0" borderId="22" xfId="0" applyFont="1" applyBorder="1" applyAlignment="1">
      <alignment horizontal="right"/>
    </xf>
    <xf numFmtId="164" fontId="6" fillId="0" borderId="11" xfId="0" applyFont="1" applyBorder="1" applyAlignment="1">
      <alignment horizontal="center"/>
    </xf>
    <xf numFmtId="164" fontId="5" fillId="0" borderId="20" xfId="0" quotePrefix="1" applyFont="1" applyBorder="1" applyAlignment="1">
      <alignment horizontal="right"/>
    </xf>
    <xf numFmtId="164" fontId="6" fillId="0" borderId="43" xfId="0" applyFont="1" applyBorder="1" applyAlignment="1">
      <alignment horizontal="left"/>
    </xf>
    <xf numFmtId="164" fontId="6" fillId="2" borderId="43" xfId="0" applyFont="1" applyFill="1" applyBorder="1"/>
    <xf numFmtId="164" fontId="6" fillId="0" borderId="36" xfId="0" applyFont="1" applyBorder="1" applyAlignment="1">
      <alignment horizontal="center"/>
    </xf>
    <xf numFmtId="164" fontId="6" fillId="0" borderId="23" xfId="0" quotePrefix="1" applyFont="1" applyBorder="1" applyAlignment="1">
      <alignment horizontal="center"/>
    </xf>
    <xf numFmtId="164" fontId="6" fillId="3" borderId="18" xfId="15" applyFont="1" applyFill="1" applyBorder="1" applyAlignment="1">
      <alignment horizontal="left"/>
    </xf>
    <xf numFmtId="164" fontId="6" fillId="3" borderId="27" xfId="0" applyFont="1" applyFill="1" applyBorder="1"/>
    <xf numFmtId="164" fontId="6" fillId="3" borderId="18" xfId="0" applyFont="1" applyFill="1" applyBorder="1"/>
    <xf numFmtId="164" fontId="6" fillId="3" borderId="20" xfId="0" applyFont="1" applyFill="1" applyBorder="1"/>
    <xf numFmtId="164" fontId="6" fillId="0" borderId="22" xfId="0" applyFont="1" applyBorder="1" applyAlignment="1">
      <alignment horizontal="left"/>
    </xf>
    <xf numFmtId="164" fontId="6" fillId="0" borderId="2" xfId="0" applyFont="1" applyBorder="1" applyAlignment="1">
      <alignment horizontal="left"/>
    </xf>
    <xf numFmtId="164" fontId="6" fillId="0" borderId="12" xfId="0" applyFont="1" applyBorder="1" applyAlignment="1">
      <alignment horizontal="left"/>
    </xf>
    <xf numFmtId="164" fontId="6" fillId="0" borderId="14" xfId="0" applyFont="1" applyBorder="1" applyAlignment="1">
      <alignment horizontal="left"/>
    </xf>
    <xf numFmtId="164" fontId="6" fillId="0" borderId="52" xfId="0" applyFont="1" applyBorder="1" applyAlignment="1">
      <alignment horizontal="left"/>
    </xf>
    <xf numFmtId="164" fontId="6" fillId="0" borderId="14" xfId="0" applyFont="1" applyBorder="1" applyAlignment="1">
      <alignment horizontal="left" vertical="center"/>
    </xf>
    <xf numFmtId="164" fontId="6" fillId="0" borderId="23" xfId="0" applyFont="1" applyBorder="1" applyAlignment="1">
      <alignment vertical="center"/>
    </xf>
    <xf numFmtId="164" fontId="6" fillId="0" borderId="6" xfId="0" applyFont="1" applyBorder="1" applyAlignment="1">
      <alignment horizontal="center"/>
    </xf>
    <xf numFmtId="1" fontId="6" fillId="0" borderId="18" xfId="0" applyNumberFormat="1" applyFont="1" applyBorder="1"/>
    <xf numFmtId="1" fontId="6" fillId="0" borderId="0" xfId="0" applyNumberFormat="1" applyFont="1"/>
    <xf numFmtId="164" fontId="9" fillId="0" borderId="0" xfId="0" applyFont="1"/>
    <xf numFmtId="1" fontId="6" fillId="0" borderId="20" xfId="0" applyNumberFormat="1" applyFont="1" applyBorder="1"/>
    <xf numFmtId="164" fontId="9" fillId="0" borderId="20" xfId="0" applyFont="1" applyBorder="1"/>
    <xf numFmtId="1" fontId="6" fillId="0" borderId="0" xfId="0" applyNumberFormat="1" applyFont="1" applyAlignment="1">
      <alignment horizontal="left"/>
    </xf>
    <xf numFmtId="1" fontId="6" fillId="0" borderId="43" xfId="0" applyNumberFormat="1" applyFont="1" applyBorder="1"/>
    <xf numFmtId="1" fontId="6" fillId="0" borderId="11" xfId="0" applyNumberFormat="1" applyFont="1" applyBorder="1"/>
    <xf numFmtId="1" fontId="6" fillId="0" borderId="36" xfId="0" applyNumberFormat="1" applyFont="1" applyBorder="1"/>
    <xf numFmtId="164" fontId="6" fillId="0" borderId="43" xfId="0" applyFont="1" applyBorder="1" applyAlignment="1">
      <alignment horizontal="centerContinuous"/>
    </xf>
    <xf numFmtId="164" fontId="6" fillId="0" borderId="24" xfId="0" applyFont="1" applyBorder="1" applyAlignment="1">
      <alignment horizontal="centerContinuous"/>
    </xf>
    <xf numFmtId="164" fontId="6" fillId="0" borderId="20" xfId="0" applyFont="1" applyBorder="1" applyAlignment="1">
      <alignment horizontal="centerContinuous"/>
    </xf>
    <xf numFmtId="164" fontId="6" fillId="0" borderId="36" xfId="0" applyFont="1" applyBorder="1" applyAlignment="1">
      <alignment horizontal="centerContinuous"/>
    </xf>
    <xf numFmtId="1" fontId="6" fillId="0" borderId="9" xfId="0" applyNumberFormat="1" applyFont="1" applyBorder="1"/>
    <xf numFmtId="1" fontId="6" fillId="0" borderId="0" xfId="0" quotePrefix="1" applyNumberFormat="1" applyFont="1"/>
    <xf numFmtId="2" fontId="6" fillId="0" borderId="0" xfId="0" quotePrefix="1" applyNumberFormat="1" applyFont="1" applyAlignment="1">
      <alignment horizontal="right"/>
    </xf>
    <xf numFmtId="164" fontId="9" fillId="0" borderId="0" xfId="0" applyFont="1" applyAlignment="1">
      <alignment horizontal="center"/>
    </xf>
    <xf numFmtId="164" fontId="9" fillId="0" borderId="20" xfId="0" applyFont="1" applyBorder="1" applyAlignment="1">
      <alignment horizontal="center"/>
    </xf>
    <xf numFmtId="20" fontId="9" fillId="0" borderId="11" xfId="0" applyNumberFormat="1" applyFont="1" applyBorder="1"/>
    <xf numFmtId="164" fontId="9" fillId="0" borderId="11" xfId="0" applyFont="1" applyBorder="1"/>
    <xf numFmtId="2" fontId="6" fillId="0" borderId="0" xfId="0" applyNumberFormat="1" applyFont="1"/>
    <xf numFmtId="2" fontId="6" fillId="0" borderId="20" xfId="0" applyNumberFormat="1" applyFont="1" applyBorder="1"/>
    <xf numFmtId="164" fontId="6" fillId="0" borderId="13" xfId="0" applyFont="1" applyBorder="1" applyAlignment="1">
      <alignment horizontal="left"/>
    </xf>
    <xf numFmtId="164" fontId="6" fillId="0" borderId="6" xfId="0" applyFont="1" applyBorder="1"/>
    <xf numFmtId="164" fontId="6" fillId="0" borderId="35" xfId="0" applyFont="1" applyBorder="1" applyAlignment="1">
      <alignment horizontal="left"/>
    </xf>
    <xf numFmtId="164" fontId="6" fillId="0" borderId="57" xfId="0" applyFont="1" applyBorder="1" applyAlignment="1">
      <alignment horizontal="center"/>
    </xf>
    <xf numFmtId="164" fontId="6" fillId="0" borderId="8" xfId="0" applyFont="1" applyBorder="1" applyAlignment="1">
      <alignment horizontal="center"/>
    </xf>
    <xf numFmtId="37" fontId="6" fillId="0" borderId="28" xfId="0" applyNumberFormat="1" applyFont="1" applyBorder="1" applyAlignment="1">
      <alignment horizontal="center"/>
    </xf>
    <xf numFmtId="164" fontId="6" fillId="0" borderId="23" xfId="0" applyFont="1" applyBorder="1" applyAlignment="1">
      <alignment horizontal="center"/>
    </xf>
    <xf numFmtId="164" fontId="6" fillId="0" borderId="38" xfId="0" applyFont="1" applyBorder="1" applyAlignment="1">
      <alignment horizontal="right"/>
    </xf>
    <xf numFmtId="164" fontId="6" fillId="0" borderId="36" xfId="0" applyFont="1" applyBorder="1" applyAlignment="1">
      <alignment horizontal="right"/>
    </xf>
    <xf numFmtId="164" fontId="6" fillId="0" borderId="26" xfId="0" applyFont="1" applyBorder="1" applyAlignment="1">
      <alignment horizontal="center"/>
    </xf>
    <xf numFmtId="171" fontId="6" fillId="0" borderId="17" xfId="1" applyNumberFormat="1" applyFont="1" applyBorder="1"/>
    <xf numFmtId="171" fontId="6" fillId="0" borderId="50" xfId="1" applyNumberFormat="1" applyFont="1" applyBorder="1"/>
    <xf numFmtId="164" fontId="6" fillId="0" borderId="10" xfId="0" applyFont="1" applyBorder="1"/>
    <xf numFmtId="14" fontId="6" fillId="0" borderId="0" xfId="0" quotePrefix="1" applyNumberFormat="1" applyFont="1" applyAlignment="1">
      <alignment horizontal="left"/>
    </xf>
    <xf numFmtId="172" fontId="6" fillId="0" borderId="0" xfId="0" applyNumberFormat="1" applyFont="1"/>
    <xf numFmtId="164" fontId="6" fillId="3" borderId="20" xfId="0" applyFont="1" applyFill="1" applyBorder="1" applyAlignment="1">
      <alignment horizontal="left"/>
    </xf>
    <xf numFmtId="164" fontId="6" fillId="3" borderId="35" xfId="0" applyFont="1" applyFill="1" applyBorder="1"/>
    <xf numFmtId="164" fontId="6" fillId="3" borderId="22" xfId="0" applyFont="1" applyFill="1" applyBorder="1"/>
    <xf numFmtId="164" fontId="6" fillId="0" borderId="0" xfId="0" quotePrefix="1" applyFont="1" applyAlignment="1">
      <alignment horizontal="left"/>
    </xf>
    <xf numFmtId="164" fontId="5" fillId="0" borderId="0" xfId="0" quotePrefix="1" applyFont="1"/>
    <xf numFmtId="164" fontId="6" fillId="0" borderId="62" xfId="0" applyFont="1" applyBorder="1" applyAlignment="1">
      <alignment horizontal="center"/>
    </xf>
    <xf numFmtId="164" fontId="6" fillId="0" borderId="63" xfId="0" applyFont="1" applyBorder="1" applyAlignment="1">
      <alignment horizontal="center"/>
    </xf>
    <xf numFmtId="164" fontId="6" fillId="0" borderId="45" xfId="0" applyFont="1" applyBorder="1"/>
    <xf numFmtId="164" fontId="6" fillId="6" borderId="2" xfId="0" applyFont="1" applyFill="1" applyBorder="1" applyAlignment="1">
      <alignment horizontal="center"/>
    </xf>
    <xf numFmtId="164" fontId="6" fillId="6" borderId="11" xfId="0" applyFont="1" applyFill="1" applyBorder="1"/>
    <xf numFmtId="164" fontId="6" fillId="6" borderId="50" xfId="0" applyFont="1" applyFill="1" applyBorder="1" applyAlignment="1">
      <alignment horizontal="center"/>
    </xf>
    <xf numFmtId="164" fontId="6" fillId="6" borderId="16" xfId="0" applyFont="1" applyFill="1" applyBorder="1" applyAlignment="1">
      <alignment horizontal="center"/>
    </xf>
    <xf numFmtId="164" fontId="6" fillId="0" borderId="18" xfId="15" applyFont="1" applyBorder="1" applyAlignment="1">
      <alignment horizontal="left"/>
    </xf>
    <xf numFmtId="164" fontId="5" fillId="0" borderId="20" xfId="0" quotePrefix="1" applyFont="1" applyBorder="1" applyAlignment="1">
      <alignment horizontal="left"/>
    </xf>
    <xf numFmtId="1" fontId="5" fillId="0" borderId="0" xfId="0" applyNumberFormat="1" applyFont="1"/>
    <xf numFmtId="164" fontId="6" fillId="0" borderId="0" xfId="0" quotePrefix="1" applyFont="1"/>
    <xf numFmtId="164" fontId="6" fillId="0" borderId="34" xfId="0" quotePrefix="1" applyFont="1" applyBorder="1" applyAlignment="1">
      <alignment horizontal="center"/>
    </xf>
    <xf numFmtId="164" fontId="6" fillId="0" borderId="47" xfId="0" applyFont="1" applyBorder="1" applyAlignment="1">
      <alignment horizontal="center"/>
    </xf>
    <xf numFmtId="164" fontId="6" fillId="0" borderId="41" xfId="0" applyFont="1" applyBorder="1" applyAlignment="1">
      <alignment horizontal="center"/>
    </xf>
    <xf numFmtId="164" fontId="6" fillId="0" borderId="25" xfId="0" applyFont="1" applyBorder="1" applyAlignment="1">
      <alignment horizontal="center"/>
    </xf>
    <xf numFmtId="164" fontId="6" fillId="0" borderId="36" xfId="0" applyFont="1" applyBorder="1" applyAlignment="1">
      <alignment horizontal="fill"/>
    </xf>
    <xf numFmtId="164" fontId="6" fillId="0" borderId="5" xfId="0" applyFont="1" applyBorder="1"/>
    <xf numFmtId="164" fontId="6" fillId="0" borderId="0" xfId="0" quotePrefix="1" applyFont="1" applyAlignment="1">
      <alignment horizontal="right"/>
    </xf>
    <xf numFmtId="164" fontId="6" fillId="0" borderId="19" xfId="0" applyFont="1" applyBorder="1" applyAlignment="1">
      <alignment horizontal="right"/>
    </xf>
    <xf numFmtId="164" fontId="6" fillId="2" borderId="19" xfId="0" applyFont="1" applyFill="1" applyBorder="1"/>
    <xf numFmtId="164" fontId="6" fillId="2" borderId="2" xfId="0" applyFont="1" applyFill="1" applyBorder="1"/>
    <xf numFmtId="164" fontId="6" fillId="2" borderId="67" xfId="0" applyFont="1" applyFill="1" applyBorder="1" applyAlignment="1">
      <alignment horizontal="center"/>
    </xf>
    <xf numFmtId="164" fontId="6" fillId="0" borderId="52" xfId="0" applyFont="1" applyBorder="1"/>
    <xf numFmtId="164" fontId="6" fillId="2" borderId="34" xfId="0" applyFont="1" applyFill="1" applyBorder="1" applyAlignment="1">
      <alignment horizontal="center"/>
    </xf>
    <xf numFmtId="164" fontId="6" fillId="2" borderId="51" xfId="0" applyFont="1" applyFill="1" applyBorder="1"/>
    <xf numFmtId="164" fontId="6" fillId="2" borderId="31" xfId="0" applyFont="1" applyFill="1" applyBorder="1" applyAlignment="1">
      <alignment horizontal="center"/>
    </xf>
    <xf numFmtId="164" fontId="6" fillId="2" borderId="31" xfId="0" applyFont="1" applyFill="1" applyBorder="1"/>
    <xf numFmtId="164" fontId="6" fillId="2" borderId="28" xfId="0" applyFont="1" applyFill="1" applyBorder="1" applyAlignment="1">
      <alignment horizontal="center"/>
    </xf>
    <xf numFmtId="164" fontId="6" fillId="2" borderId="13" xfId="0" applyFont="1" applyFill="1" applyBorder="1"/>
    <xf numFmtId="164" fontId="6" fillId="2" borderId="3" xfId="0" applyFont="1" applyFill="1" applyBorder="1"/>
    <xf numFmtId="164" fontId="6" fillId="2" borderId="68" xfId="0" applyFont="1" applyFill="1" applyBorder="1"/>
    <xf numFmtId="164" fontId="6" fillId="2" borderId="47" xfId="0" applyFont="1" applyFill="1" applyBorder="1"/>
    <xf numFmtId="164" fontId="6" fillId="2" borderId="25" xfId="0" applyFont="1" applyFill="1" applyBorder="1"/>
    <xf numFmtId="164" fontId="6" fillId="3" borderId="44" xfId="0" applyFont="1" applyFill="1" applyBorder="1"/>
    <xf numFmtId="164" fontId="6" fillId="3" borderId="40" xfId="0" applyFont="1" applyFill="1" applyBorder="1"/>
    <xf numFmtId="164" fontId="6" fillId="3" borderId="22" xfId="0" applyFont="1" applyFill="1" applyBorder="1" applyAlignment="1">
      <alignment horizontal="center"/>
    </xf>
    <xf numFmtId="164" fontId="6" fillId="0" borderId="68" xfId="0" applyFont="1" applyBorder="1"/>
    <xf numFmtId="164" fontId="6" fillId="2" borderId="20" xfId="0" applyFont="1" applyFill="1" applyBorder="1"/>
    <xf numFmtId="164" fontId="6" fillId="0" borderId="18" xfId="0" quotePrefix="1" applyFont="1" applyBorder="1" applyAlignment="1">
      <alignment horizontal="right"/>
    </xf>
    <xf numFmtId="164" fontId="6" fillId="0" borderId="14" xfId="0" applyFont="1" applyBorder="1" applyAlignment="1">
      <alignment horizontal="centerContinuous"/>
    </xf>
    <xf numFmtId="164" fontId="6" fillId="0" borderId="0" xfId="0" applyFont="1" applyAlignment="1">
      <alignment horizontal="centerContinuous"/>
    </xf>
    <xf numFmtId="164" fontId="6" fillId="0" borderId="3" xfId="0" applyFont="1" applyBorder="1" applyAlignment="1">
      <alignment horizontal="centerContinuous"/>
    </xf>
    <xf numFmtId="164" fontId="6" fillId="0" borderId="3" xfId="0" quotePrefix="1" applyFont="1" applyBorder="1" applyAlignment="1">
      <alignment horizontal="center"/>
    </xf>
    <xf numFmtId="164" fontId="6" fillId="0" borderId="2" xfId="0" applyFont="1" applyBorder="1" applyAlignment="1">
      <alignment horizontal="centerContinuous"/>
    </xf>
    <xf numFmtId="164" fontId="6" fillId="0" borderId="51" xfId="0" applyFont="1" applyBorder="1" applyAlignment="1">
      <alignment horizontal="center"/>
    </xf>
    <xf numFmtId="164" fontId="6" fillId="0" borderId="51" xfId="0" applyFont="1" applyBorder="1"/>
    <xf numFmtId="164" fontId="7" fillId="0" borderId="0" xfId="0" applyFont="1"/>
    <xf numFmtId="164" fontId="6" fillId="0" borderId="7" xfId="0" applyFont="1" applyBorder="1"/>
    <xf numFmtId="164" fontId="6" fillId="2" borderId="7" xfId="0" applyFont="1" applyFill="1" applyBorder="1"/>
    <xf numFmtId="164" fontId="5" fillId="0" borderId="4" xfId="0" applyFont="1" applyBorder="1"/>
    <xf numFmtId="164" fontId="5" fillId="0" borderId="4" xfId="0" applyFont="1" applyBorder="1" applyAlignment="1">
      <alignment horizontal="right"/>
    </xf>
    <xf numFmtId="164" fontId="6" fillId="2" borderId="8" xfId="0" applyFont="1" applyFill="1" applyBorder="1"/>
    <xf numFmtId="164" fontId="5" fillId="0" borderId="0" xfId="0" quotePrefix="1" applyFont="1" applyAlignment="1" applyProtection="1">
      <alignment horizontal="left"/>
      <protection locked="0"/>
    </xf>
    <xf numFmtId="164" fontId="6" fillId="0" borderId="2" xfId="0" applyFont="1" applyBorder="1" applyProtection="1">
      <protection locked="0"/>
    </xf>
    <xf numFmtId="164" fontId="6" fillId="0" borderId="14" xfId="0" applyFont="1" applyBorder="1" applyProtection="1">
      <protection locked="0"/>
    </xf>
    <xf numFmtId="164" fontId="6" fillId="0" borderId="5" xfId="0" applyFont="1" applyBorder="1" applyProtection="1">
      <protection locked="0"/>
    </xf>
    <xf numFmtId="164" fontId="6" fillId="0" borderId="20" xfId="0" applyFont="1" applyBorder="1" applyProtection="1">
      <protection locked="0"/>
    </xf>
    <xf numFmtId="164" fontId="5" fillId="0" borderId="0" xfId="0" applyFont="1" applyAlignment="1" applyProtection="1">
      <alignment horizontal="left"/>
      <protection locked="0"/>
    </xf>
    <xf numFmtId="164" fontId="6" fillId="0" borderId="3" xfId="0" applyFont="1" applyBorder="1" applyProtection="1">
      <protection locked="0"/>
    </xf>
    <xf numFmtId="164" fontId="6" fillId="0" borderId="12" xfId="0" applyFont="1" applyBorder="1" applyProtection="1">
      <protection locked="0"/>
    </xf>
    <xf numFmtId="164" fontId="6" fillId="0" borderId="72" xfId="0" applyFont="1" applyBorder="1" applyAlignment="1" applyProtection="1">
      <alignment horizontal="left"/>
      <protection locked="0"/>
    </xf>
    <xf numFmtId="164" fontId="6" fillId="0" borderId="1" xfId="0" applyFont="1" applyBorder="1" applyProtection="1">
      <protection locked="0"/>
    </xf>
    <xf numFmtId="164" fontId="6" fillId="0" borderId="14" xfId="0" applyFont="1" applyBorder="1" applyAlignment="1" applyProtection="1">
      <alignment horizontal="left"/>
      <protection locked="0"/>
    </xf>
    <xf numFmtId="164" fontId="6" fillId="0" borderId="1" xfId="0" applyFont="1" applyBorder="1" applyAlignment="1" applyProtection="1">
      <alignment horizontal="left"/>
      <protection locked="0"/>
    </xf>
    <xf numFmtId="164" fontId="6" fillId="0" borderId="52" xfId="0" applyFont="1" applyBorder="1" applyAlignment="1" applyProtection="1">
      <alignment horizontal="left"/>
      <protection locked="0"/>
    </xf>
    <xf numFmtId="164" fontId="6" fillId="0" borderId="21" xfId="0" applyFont="1" applyBorder="1" applyProtection="1">
      <protection locked="0"/>
    </xf>
    <xf numFmtId="164" fontId="6" fillId="0" borderId="32" xfId="0" applyFont="1" applyBorder="1" applyProtection="1">
      <protection locked="0"/>
    </xf>
    <xf numFmtId="164" fontId="6" fillId="0" borderId="0" xfId="0" applyFont="1" applyAlignment="1" applyProtection="1">
      <alignment horizontal="left"/>
      <protection locked="0"/>
    </xf>
    <xf numFmtId="164" fontId="6" fillId="0" borderId="26" xfId="0" applyFont="1" applyBorder="1" applyAlignment="1" applyProtection="1">
      <alignment horizontal="left"/>
      <protection locked="0"/>
    </xf>
    <xf numFmtId="164" fontId="6" fillId="0" borderId="7" xfId="0" applyFont="1" applyBorder="1" applyAlignment="1" applyProtection="1">
      <alignment horizontal="left"/>
      <protection locked="0"/>
    </xf>
    <xf numFmtId="164" fontId="6" fillId="3" borderId="0" xfId="0" applyFont="1" applyFill="1" applyAlignment="1" applyProtection="1">
      <alignment horizontal="left"/>
      <protection locked="0"/>
    </xf>
    <xf numFmtId="164" fontId="6" fillId="0" borderId="1" xfId="0" applyFont="1" applyBorder="1" applyAlignment="1">
      <alignment horizontal="centerContinuous"/>
    </xf>
    <xf numFmtId="37" fontId="5" fillId="0" borderId="0" xfId="0" applyNumberFormat="1" applyFont="1"/>
    <xf numFmtId="37" fontId="5" fillId="0" borderId="0" xfId="0" applyNumberFormat="1" applyFont="1" applyAlignment="1">
      <alignment horizontal="left"/>
    </xf>
    <xf numFmtId="37" fontId="5" fillId="0" borderId="0" xfId="0" quotePrefix="1" applyNumberFormat="1" applyFont="1" applyAlignment="1">
      <alignment horizontal="right"/>
    </xf>
    <xf numFmtId="37" fontId="5" fillId="0" borderId="0" xfId="0" applyNumberFormat="1" applyFont="1" applyAlignment="1">
      <alignment horizontal="right"/>
    </xf>
    <xf numFmtId="37" fontId="6" fillId="0" borderId="0" xfId="0" applyNumberFormat="1" applyFont="1"/>
    <xf numFmtId="164" fontId="6" fillId="0" borderId="47" xfId="0" applyFont="1" applyBorder="1" applyAlignment="1">
      <alignment horizontal="left"/>
    </xf>
    <xf numFmtId="164" fontId="5" fillId="0" borderId="20" xfId="0" applyFont="1" applyBorder="1" applyAlignment="1">
      <alignment horizontal="right"/>
    </xf>
    <xf numFmtId="164" fontId="6" fillId="0" borderId="4" xfId="0" applyFont="1" applyBorder="1" applyAlignment="1">
      <alignment horizontal="center"/>
    </xf>
    <xf numFmtId="164" fontId="6" fillId="0" borderId="8" xfId="0" applyFont="1" applyBorder="1" applyAlignment="1">
      <alignment horizontal="left"/>
    </xf>
    <xf numFmtId="164" fontId="6" fillId="0" borderId="7" xfId="0" applyFont="1" applyBorder="1" applyAlignment="1">
      <alignment horizontal="left"/>
    </xf>
    <xf numFmtId="164" fontId="6" fillId="0" borderId="50" xfId="0" applyFont="1" applyBorder="1"/>
    <xf numFmtId="164" fontId="6" fillId="0" borderId="1" xfId="0" applyFont="1" applyBorder="1" applyAlignment="1">
      <alignment horizontal="right"/>
    </xf>
    <xf numFmtId="164" fontId="6" fillId="0" borderId="13" xfId="0" applyFont="1" applyBorder="1" applyAlignment="1">
      <alignment horizontal="right"/>
    </xf>
    <xf numFmtId="164" fontId="6" fillId="0" borderId="6" xfId="0" applyFont="1" applyBorder="1" applyAlignment="1">
      <alignment horizontal="right"/>
    </xf>
    <xf numFmtId="164" fontId="6" fillId="0" borderId="52" xfId="0" applyFont="1" applyBorder="1" applyAlignment="1">
      <alignment horizontal="right"/>
    </xf>
    <xf numFmtId="164" fontId="6" fillId="0" borderId="69" xfId="0" applyFont="1" applyBorder="1"/>
    <xf numFmtId="164" fontId="6" fillId="0" borderId="67" xfId="0" applyFont="1" applyBorder="1"/>
    <xf numFmtId="164" fontId="6" fillId="0" borderId="18" xfId="6" applyFont="1" applyBorder="1" applyAlignment="1">
      <alignment horizontal="left"/>
    </xf>
    <xf numFmtId="164" fontId="6" fillId="0" borderId="0" xfId="6" applyFont="1" applyAlignment="1">
      <alignment horizontal="left"/>
    </xf>
    <xf numFmtId="164" fontId="6" fillId="0" borderId="0" xfId="6" applyFont="1"/>
    <xf numFmtId="164" fontId="6" fillId="0" borderId="9" xfId="6" applyFont="1" applyBorder="1" applyAlignment="1">
      <alignment horizontal="left"/>
    </xf>
    <xf numFmtId="164" fontId="6" fillId="0" borderId="20" xfId="6" applyFont="1" applyBorder="1"/>
    <xf numFmtId="164" fontId="6" fillId="0" borderId="2" xfId="6" applyFont="1" applyBorder="1"/>
    <xf numFmtId="164" fontId="6" fillId="0" borderId="1" xfId="6" applyFont="1" applyBorder="1"/>
    <xf numFmtId="164" fontId="6" fillId="0" borderId="2" xfId="6" applyFont="1" applyBorder="1" applyAlignment="1">
      <alignment horizontal="center"/>
    </xf>
    <xf numFmtId="164" fontId="6" fillId="0" borderId="5" xfId="6" applyFont="1" applyBorder="1" applyAlignment="1">
      <alignment horizontal="center"/>
    </xf>
    <xf numFmtId="164" fontId="6" fillId="0" borderId="1" xfId="6" applyFont="1" applyBorder="1" applyAlignment="1">
      <alignment horizontal="centerContinuous"/>
    </xf>
    <xf numFmtId="164" fontId="6" fillId="0" borderId="2" xfId="6" applyFont="1" applyBorder="1" applyAlignment="1">
      <alignment horizontal="centerContinuous"/>
    </xf>
    <xf numFmtId="164" fontId="6" fillId="0" borderId="1" xfId="6" applyFont="1" applyBorder="1" applyAlignment="1">
      <alignment horizontal="left"/>
    </xf>
    <xf numFmtId="164" fontId="6" fillId="0" borderId="16" xfId="6" applyFont="1" applyBorder="1"/>
    <xf numFmtId="164" fontId="6" fillId="0" borderId="42" xfId="6" applyFont="1" applyBorder="1"/>
    <xf numFmtId="164" fontId="6" fillId="0" borderId="5" xfId="6" applyFont="1" applyBorder="1"/>
    <xf numFmtId="164" fontId="6" fillId="0" borderId="14" xfId="6" applyFont="1" applyBorder="1" applyAlignment="1">
      <alignment horizontal="left"/>
    </xf>
    <xf numFmtId="164" fontId="6" fillId="0" borderId="14" xfId="6" applyFont="1" applyBorder="1"/>
    <xf numFmtId="164" fontId="6" fillId="0" borderId="52" xfId="6" applyFont="1" applyBorder="1"/>
    <xf numFmtId="164" fontId="6" fillId="0" borderId="12" xfId="6" applyFont="1" applyBorder="1" applyAlignment="1">
      <alignment horizontal="center"/>
    </xf>
    <xf numFmtId="164" fontId="6" fillId="0" borderId="24" xfId="6" applyFont="1" applyBorder="1"/>
    <xf numFmtId="164" fontId="6" fillId="0" borderId="24" xfId="6" applyFont="1" applyBorder="1" applyAlignment="1">
      <alignment horizontal="center"/>
    </xf>
    <xf numFmtId="164" fontId="6" fillId="0" borderId="34" xfId="6" applyFont="1" applyBorder="1"/>
    <xf numFmtId="164" fontId="6" fillId="0" borderId="10" xfId="6" applyFont="1" applyBorder="1"/>
    <xf numFmtId="164" fontId="6" fillId="0" borderId="10" xfId="6" applyFont="1" applyBorder="1" applyAlignment="1">
      <alignment horizontal="center"/>
    </xf>
    <xf numFmtId="164" fontId="6" fillId="0" borderId="60" xfId="6" applyFont="1" applyBorder="1"/>
    <xf numFmtId="164" fontId="6" fillId="0" borderId="42" xfId="6" applyFont="1" applyBorder="1" applyAlignment="1">
      <alignment horizontal="center"/>
    </xf>
    <xf numFmtId="164" fontId="6" fillId="0" borderId="12" xfId="6" applyFont="1" applyBorder="1"/>
    <xf numFmtId="164" fontId="6" fillId="0" borderId="17" xfId="0" applyFont="1" applyBorder="1" applyAlignment="1">
      <alignment horizontal="center"/>
    </xf>
    <xf numFmtId="164" fontId="6" fillId="0" borderId="50" xfId="0" applyFont="1" applyBorder="1" applyAlignment="1">
      <alignment horizontal="center"/>
    </xf>
    <xf numFmtId="164" fontId="6" fillId="2" borderId="16" xfId="0" applyFont="1" applyFill="1" applyBorder="1"/>
    <xf numFmtId="164" fontId="6" fillId="2" borderId="15" xfId="0" applyFont="1" applyFill="1" applyBorder="1"/>
    <xf numFmtId="164" fontId="8" fillId="0" borderId="18" xfId="0" applyFont="1" applyBorder="1" applyAlignment="1">
      <alignment horizontal="left"/>
    </xf>
    <xf numFmtId="167" fontId="6" fillId="0" borderId="1" xfId="0" applyNumberFormat="1" applyFont="1" applyBorder="1"/>
    <xf numFmtId="167" fontId="6" fillId="0" borderId="7" xfId="0" applyNumberFormat="1" applyFont="1" applyBorder="1"/>
    <xf numFmtId="43" fontId="6" fillId="0" borderId="7" xfId="1" applyFont="1" applyFill="1" applyBorder="1" applyProtection="1"/>
    <xf numFmtId="0" fontId="6" fillId="0" borderId="37" xfId="0" applyNumberFormat="1" applyFont="1" applyBorder="1" applyAlignment="1">
      <alignment horizontal="left"/>
    </xf>
    <xf numFmtId="0" fontId="6" fillId="0" borderId="18" xfId="0" applyNumberFormat="1" applyFont="1" applyBorder="1"/>
    <xf numFmtId="0" fontId="6" fillId="0" borderId="18" xfId="0" applyNumberFormat="1" applyFont="1" applyBorder="1" applyAlignment="1">
      <alignment horizontal="left"/>
    </xf>
    <xf numFmtId="0" fontId="6" fillId="0" borderId="9" xfId="0" applyNumberFormat="1" applyFont="1" applyBorder="1"/>
    <xf numFmtId="0" fontId="6" fillId="0" borderId="38" xfId="0" applyNumberFormat="1" applyFont="1" applyBorder="1"/>
    <xf numFmtId="0" fontId="6" fillId="0" borderId="11" xfId="0" applyNumberFormat="1" applyFont="1" applyBorder="1"/>
    <xf numFmtId="0" fontId="6" fillId="0" borderId="36" xfId="0" applyNumberFormat="1" applyFont="1" applyBorder="1"/>
    <xf numFmtId="0" fontId="6" fillId="0" borderId="20" xfId="0" applyNumberFormat="1" applyFont="1" applyBorder="1"/>
    <xf numFmtId="164" fontId="13" fillId="0" borderId="0" xfId="0" applyFont="1"/>
    <xf numFmtId="164" fontId="6" fillId="0" borderId="15" xfId="0" applyFont="1" applyBorder="1" applyAlignment="1">
      <alignment horizontal="left"/>
    </xf>
    <xf numFmtId="164" fontId="6" fillId="3" borderId="1" xfId="0" applyFont="1" applyFill="1" applyBorder="1"/>
    <xf numFmtId="164" fontId="5" fillId="0" borderId="0" xfId="0" quotePrefix="1" applyFont="1" applyAlignment="1">
      <alignment horizontal="left" vertical="top"/>
    </xf>
    <xf numFmtId="164" fontId="6" fillId="0" borderId="0" xfId="7" applyFont="1" applyAlignment="1">
      <alignment horizontal="left"/>
    </xf>
    <xf numFmtId="164" fontId="6" fillId="0" borderId="0" xfId="7" applyFont="1"/>
    <xf numFmtId="164" fontId="6" fillId="0" borderId="4" xfId="0" applyFont="1" applyBorder="1" applyAlignment="1" applyProtection="1">
      <alignment horizontal="left"/>
      <protection locked="0"/>
    </xf>
    <xf numFmtId="164" fontId="8" fillId="0" borderId="3" xfId="0" applyFont="1" applyBorder="1"/>
    <xf numFmtId="164" fontId="6" fillId="0" borderId="3" xfId="0" applyFont="1" applyBorder="1" applyAlignment="1" applyProtection="1">
      <alignment horizontal="left"/>
      <protection locked="0"/>
    </xf>
    <xf numFmtId="164" fontId="6" fillId="0" borderId="0" xfId="8" applyFont="1" applyAlignment="1">
      <alignment horizontal="left"/>
    </xf>
    <xf numFmtId="164" fontId="6" fillId="0" borderId="1" xfId="9" applyFont="1" applyBorder="1" applyAlignment="1">
      <alignment horizontal="left"/>
    </xf>
    <xf numFmtId="164" fontId="6" fillId="0" borderId="0" xfId="9" applyFont="1" applyAlignment="1">
      <alignment horizontal="left"/>
    </xf>
    <xf numFmtId="164" fontId="6" fillId="0" borderId="0" xfId="10" applyFont="1" applyAlignment="1">
      <alignment horizontal="left"/>
    </xf>
    <xf numFmtId="164" fontId="6" fillId="0" borderId="24" xfId="0" applyFont="1" applyBorder="1" applyAlignment="1" applyProtection="1">
      <alignment horizontal="left"/>
      <protection locked="0"/>
    </xf>
    <xf numFmtId="164" fontId="6" fillId="0" borderId="0" xfId="13" applyFont="1" applyAlignment="1">
      <alignment horizontal="left"/>
    </xf>
    <xf numFmtId="164" fontId="6" fillId="0" borderId="1" xfId="5" applyFont="1" applyBorder="1" applyAlignment="1">
      <alignment horizontal="left"/>
    </xf>
    <xf numFmtId="164" fontId="6" fillId="0" borderId="22" xfId="0" quotePrefix="1" applyFont="1" applyBorder="1"/>
    <xf numFmtId="164" fontId="6" fillId="0" borderId="0" xfId="5" applyFont="1"/>
    <xf numFmtId="164" fontId="6" fillId="0" borderId="0" xfId="5" applyFont="1" applyAlignment="1">
      <alignment horizontal="left"/>
    </xf>
    <xf numFmtId="164" fontId="6" fillId="0" borderId="11" xfId="0" quotePrefix="1" applyFont="1" applyBorder="1"/>
    <xf numFmtId="164" fontId="6" fillId="0" borderId="3" xfId="5" applyFont="1" applyBorder="1" applyAlignment="1">
      <alignment horizontal="center"/>
    </xf>
    <xf numFmtId="164" fontId="6" fillId="0" borderId="9" xfId="5" applyFont="1" applyBorder="1" applyAlignment="1">
      <alignment horizontal="center"/>
    </xf>
    <xf numFmtId="164" fontId="6" fillId="0" borderId="25" xfId="5" applyFont="1" applyBorder="1" applyAlignment="1">
      <alignment horizontal="center"/>
    </xf>
    <xf numFmtId="37" fontId="6" fillId="0" borderId="0" xfId="5" applyNumberFormat="1" applyFont="1"/>
    <xf numFmtId="164" fontId="7" fillId="0" borderId="18" xfId="0" applyFont="1" applyBorder="1"/>
    <xf numFmtId="164" fontId="7" fillId="0" borderId="18" xfId="0" applyFont="1" applyBorder="1" applyAlignment="1">
      <alignment horizontal="center"/>
    </xf>
    <xf numFmtId="164" fontId="5" fillId="0" borderId="4" xfId="0" quotePrefix="1" applyFont="1" applyBorder="1" applyAlignment="1">
      <alignment horizontal="left"/>
    </xf>
    <xf numFmtId="164" fontId="15" fillId="0" borderId="4" xfId="0" applyFont="1" applyBorder="1"/>
    <xf numFmtId="164" fontId="15" fillId="0" borderId="4" xfId="0" applyFont="1" applyBorder="1" applyAlignment="1">
      <alignment horizontal="center"/>
    </xf>
    <xf numFmtId="164" fontId="6" fillId="0" borderId="4" xfId="0" applyFont="1" applyBorder="1" applyAlignment="1">
      <alignment horizontal="right"/>
    </xf>
    <xf numFmtId="164" fontId="7" fillId="0" borderId="0" xfId="0" applyFont="1" applyAlignment="1">
      <alignment horizontal="left"/>
    </xf>
    <xf numFmtId="164" fontId="7" fillId="0" borderId="0" xfId="0" quotePrefix="1" applyFont="1" applyAlignment="1">
      <alignment horizontal="left"/>
    </xf>
    <xf numFmtId="164" fontId="16" fillId="0" borderId="0" xfId="0" applyFont="1" applyAlignment="1">
      <alignment horizontal="left"/>
    </xf>
    <xf numFmtId="164" fontId="6" fillId="0" borderId="0" xfId="0" applyFont="1" applyProtection="1">
      <protection locked="0"/>
    </xf>
    <xf numFmtId="164" fontId="6" fillId="2" borderId="41" xfId="0" applyFont="1" applyFill="1" applyBorder="1"/>
    <xf numFmtId="164" fontId="6" fillId="0" borderId="41" xfId="0" applyFont="1" applyBorder="1"/>
    <xf numFmtId="164" fontId="6" fillId="0" borderId="0" xfId="0" applyFont="1" applyAlignment="1" applyProtection="1">
      <alignment horizontal="center"/>
      <protection locked="0"/>
    </xf>
    <xf numFmtId="164" fontId="6" fillId="3" borderId="5" xfId="0" applyFont="1" applyFill="1" applyBorder="1" applyProtection="1">
      <protection locked="0"/>
    </xf>
    <xf numFmtId="0" fontId="5" fillId="0" borderId="0" xfId="0" quotePrefix="1" applyNumberFormat="1" applyFont="1"/>
    <xf numFmtId="0" fontId="5" fillId="0" borderId="0" xfId="0" applyNumberFormat="1" applyFont="1" applyAlignment="1">
      <alignment horizontal="centerContinuous"/>
    </xf>
    <xf numFmtId="0" fontId="5" fillId="0" borderId="0" xfId="0" quotePrefix="1" applyNumberFormat="1" applyFont="1" applyAlignment="1">
      <alignment horizontal="right"/>
    </xf>
    <xf numFmtId="0" fontId="6" fillId="0" borderId="28" xfId="0" applyNumberFormat="1" applyFont="1" applyBorder="1"/>
    <xf numFmtId="164" fontId="6" fillId="0" borderId="72" xfId="0" applyFont="1" applyBorder="1"/>
    <xf numFmtId="171" fontId="6" fillId="0" borderId="34" xfId="1" applyNumberFormat="1" applyFont="1" applyBorder="1"/>
    <xf numFmtId="0" fontId="7" fillId="0" borderId="20" xfId="0" applyNumberFormat="1" applyFont="1" applyBorder="1"/>
    <xf numFmtId="0" fontId="6" fillId="0" borderId="37" xfId="0" applyNumberFormat="1" applyFont="1" applyBorder="1"/>
    <xf numFmtId="0" fontId="6" fillId="0" borderId="20" xfId="0" applyNumberFormat="1" applyFont="1" applyBorder="1" applyAlignment="1">
      <alignment horizontal="left"/>
    </xf>
    <xf numFmtId="0" fontId="6" fillId="0" borderId="24" xfId="0" applyNumberFormat="1" applyFont="1" applyBorder="1"/>
    <xf numFmtId="0" fontId="6" fillId="0" borderId="20" xfId="0" applyNumberFormat="1" applyFont="1" applyBorder="1" applyAlignment="1">
      <alignment horizontal="center"/>
    </xf>
    <xf numFmtId="0" fontId="6" fillId="0" borderId="43" xfId="0" applyNumberFormat="1" applyFont="1" applyBorder="1" applyAlignment="1">
      <alignment horizontal="centerContinuous"/>
    </xf>
    <xf numFmtId="0" fontId="6" fillId="0" borderId="24" xfId="0" applyNumberFormat="1" applyFont="1" applyBorder="1" applyAlignment="1">
      <alignment horizontal="centerContinuous"/>
    </xf>
    <xf numFmtId="0" fontId="6" fillId="0" borderId="36" xfId="0" applyNumberFormat="1" applyFont="1" applyBorder="1" applyAlignment="1">
      <alignment horizontal="center"/>
    </xf>
    <xf numFmtId="171" fontId="6" fillId="0" borderId="36" xfId="1" applyNumberFormat="1" applyFont="1" applyFill="1" applyBorder="1"/>
    <xf numFmtId="0" fontId="6" fillId="0" borderId="28" xfId="0" applyNumberFormat="1" applyFont="1" applyBorder="1" applyAlignment="1">
      <alignment horizontal="center"/>
    </xf>
    <xf numFmtId="0" fontId="6" fillId="0" borderId="11" xfId="0" applyNumberFormat="1" applyFont="1" applyBorder="1" applyAlignment="1">
      <alignment horizontal="center"/>
    </xf>
    <xf numFmtId="0" fontId="6" fillId="0" borderId="35" xfId="0" applyNumberFormat="1" applyFont="1" applyBorder="1"/>
    <xf numFmtId="174" fontId="6" fillId="0" borderId="28" xfId="1" applyNumberFormat="1" applyFont="1" applyFill="1" applyBorder="1"/>
    <xf numFmtId="174" fontId="6" fillId="0" borderId="11" xfId="1" applyNumberFormat="1" applyFont="1" applyFill="1" applyBorder="1"/>
    <xf numFmtId="0" fontId="6" fillId="0" borderId="36" xfId="0" applyNumberFormat="1" applyFont="1" applyBorder="1" applyAlignment="1">
      <alignment horizontal="right"/>
    </xf>
    <xf numFmtId="171" fontId="6" fillId="0" borderId="28" xfId="1" applyNumberFormat="1" applyFont="1" applyFill="1" applyBorder="1"/>
    <xf numFmtId="0" fontId="6" fillId="0" borderId="22" xfId="0" applyNumberFormat="1" applyFont="1" applyBorder="1"/>
    <xf numFmtId="164" fontId="5" fillId="0" borderId="0" xfId="0" applyFont="1" applyAlignment="1">
      <alignment horizontal="center"/>
    </xf>
    <xf numFmtId="164" fontId="5" fillId="0" borderId="20" xfId="0" applyFont="1" applyBorder="1" applyAlignment="1">
      <alignment horizontal="center"/>
    </xf>
    <xf numFmtId="164" fontId="6" fillId="6" borderId="16" xfId="0" applyFont="1" applyFill="1" applyBorder="1"/>
    <xf numFmtId="164" fontId="6" fillId="7" borderId="20" xfId="0" applyFont="1" applyFill="1" applyBorder="1"/>
    <xf numFmtId="164" fontId="6" fillId="6" borderId="28" xfId="0" applyFont="1" applyFill="1" applyBorder="1" applyAlignment="1">
      <alignment horizontal="center"/>
    </xf>
    <xf numFmtId="164" fontId="6" fillId="7" borderId="28" xfId="0" applyFont="1" applyFill="1" applyBorder="1"/>
    <xf numFmtId="164" fontId="6" fillId="7" borderId="0" xfId="0" applyFont="1" applyFill="1"/>
    <xf numFmtId="164" fontId="6" fillId="7" borderId="18" xfId="0" applyFont="1" applyFill="1" applyBorder="1"/>
    <xf numFmtId="164" fontId="6" fillId="7" borderId="11" xfId="0" quotePrefix="1" applyFont="1" applyFill="1" applyBorder="1" applyAlignment="1">
      <alignment horizontal="center"/>
    </xf>
    <xf numFmtId="164" fontId="6" fillId="7" borderId="0" xfId="0" applyFont="1" applyFill="1" applyAlignment="1">
      <alignment horizontal="left"/>
    </xf>
    <xf numFmtId="174" fontId="6" fillId="0" borderId="9" xfId="1" applyNumberFormat="1" applyFont="1" applyFill="1" applyBorder="1"/>
    <xf numFmtId="164" fontId="6" fillId="7" borderId="11" xfId="0" applyFont="1" applyFill="1" applyBorder="1"/>
    <xf numFmtId="164" fontId="6" fillId="7" borderId="34" xfId="0" applyFont="1" applyFill="1" applyBorder="1"/>
    <xf numFmtId="164" fontId="6" fillId="3" borderId="28" xfId="0" applyFont="1" applyFill="1" applyBorder="1" applyAlignment="1">
      <alignment horizontal="left"/>
    </xf>
    <xf numFmtId="164" fontId="6" fillId="6" borderId="27" xfId="0" applyFont="1" applyFill="1" applyBorder="1"/>
    <xf numFmtId="164" fontId="6" fillId="6" borderId="28" xfId="0" applyFont="1" applyFill="1" applyBorder="1"/>
    <xf numFmtId="164" fontId="6" fillId="0" borderId="33" xfId="0" applyFont="1" applyBorder="1"/>
    <xf numFmtId="0" fontId="6" fillId="0" borderId="23" xfId="2" applyFont="1" applyBorder="1"/>
    <xf numFmtId="164" fontId="6" fillId="7" borderId="11" xfId="0" applyFont="1" applyFill="1" applyBorder="1" applyAlignment="1">
      <alignment horizontal="left"/>
    </xf>
    <xf numFmtId="164" fontId="6" fillId="6" borderId="27" xfId="0" applyFont="1" applyFill="1" applyBorder="1" applyAlignment="1">
      <alignment horizontal="left"/>
    </xf>
    <xf numFmtId="164" fontId="6" fillId="0" borderId="0" xfId="14" applyFont="1"/>
    <xf numFmtId="164" fontId="8" fillId="0" borderId="0" xfId="14" applyFont="1" applyAlignment="1">
      <alignment horizontal="left"/>
    </xf>
    <xf numFmtId="164" fontId="6" fillId="0" borderId="11" xfId="0" quotePrefix="1" applyFont="1" applyBorder="1" applyAlignment="1">
      <alignment horizontal="right"/>
    </xf>
    <xf numFmtId="164" fontId="6" fillId="0" borderId="22" xfId="0" quotePrefix="1" applyFont="1" applyBorder="1" applyAlignment="1">
      <alignment horizontal="right"/>
    </xf>
    <xf numFmtId="164" fontId="6" fillId="0" borderId="9" xfId="0" quotePrefix="1" applyFont="1" applyBorder="1" applyAlignment="1">
      <alignment horizontal="right"/>
    </xf>
    <xf numFmtId="164" fontId="6" fillId="0" borderId="56" xfId="0" applyFont="1" applyBorder="1" applyAlignment="1">
      <alignment horizontal="center"/>
    </xf>
    <xf numFmtId="164" fontId="6" fillId="0" borderId="68" xfId="0" applyFont="1" applyBorder="1" applyAlignment="1">
      <alignment horizontal="center"/>
    </xf>
    <xf numFmtId="164" fontId="6" fillId="0" borderId="46" xfId="0" applyFont="1" applyBorder="1"/>
    <xf numFmtId="164" fontId="6" fillId="0" borderId="42" xfId="0" applyFont="1" applyBorder="1"/>
    <xf numFmtId="164" fontId="6" fillId="0" borderId="12" xfId="0" applyFont="1" applyBorder="1" applyAlignment="1">
      <alignment horizontal="right"/>
    </xf>
    <xf numFmtId="37" fontId="6" fillId="0" borderId="50" xfId="0" applyNumberFormat="1" applyFont="1" applyBorder="1"/>
    <xf numFmtId="37" fontId="6" fillId="0" borderId="11" xfId="0" applyNumberFormat="1" applyFont="1" applyBorder="1"/>
    <xf numFmtId="37" fontId="6" fillId="0" borderId="28" xfId="0" applyNumberFormat="1" applyFont="1" applyBorder="1" applyProtection="1">
      <protection locked="0"/>
    </xf>
    <xf numFmtId="37" fontId="6" fillId="0" borderId="35" xfId="0" applyNumberFormat="1" applyFont="1" applyBorder="1" applyProtection="1">
      <protection locked="0"/>
    </xf>
    <xf numFmtId="174" fontId="6" fillId="0" borderId="34" xfId="1" applyNumberFormat="1" applyFont="1" applyBorder="1" applyProtection="1"/>
    <xf numFmtId="37" fontId="6" fillId="0" borderId="24" xfId="0" applyNumberFormat="1" applyFont="1" applyBorder="1"/>
    <xf numFmtId="164" fontId="6" fillId="0" borderId="70" xfId="0" applyFont="1" applyBorder="1"/>
    <xf numFmtId="164" fontId="6" fillId="2" borderId="17" xfId="0" applyFont="1" applyFill="1" applyBorder="1"/>
    <xf numFmtId="164" fontId="6" fillId="3" borderId="4" xfId="0" applyFont="1" applyFill="1" applyBorder="1"/>
    <xf numFmtId="164" fontId="6" fillId="0" borderId="61" xfId="0" applyFont="1" applyBorder="1"/>
    <xf numFmtId="164" fontId="6" fillId="0" borderId="4" xfId="0" applyFont="1" applyBorder="1" applyAlignment="1">
      <alignment horizontal="centerContinuous"/>
    </xf>
    <xf numFmtId="164" fontId="6" fillId="0" borderId="60" xfId="0" applyFont="1" applyBorder="1" applyAlignment="1">
      <alignment horizontal="center"/>
    </xf>
    <xf numFmtId="164" fontId="6" fillId="0" borderId="60" xfId="0" applyFont="1" applyBorder="1"/>
    <xf numFmtId="37" fontId="6" fillId="2" borderId="34" xfId="0" applyNumberFormat="1" applyFont="1" applyFill="1" applyBorder="1"/>
    <xf numFmtId="164" fontId="6" fillId="2" borderId="50" xfId="0" applyFont="1" applyFill="1" applyBorder="1"/>
    <xf numFmtId="164" fontId="6" fillId="3" borderId="28" xfId="0" applyFont="1" applyFill="1" applyBorder="1" applyAlignment="1">
      <alignment horizontal="center"/>
    </xf>
    <xf numFmtId="164" fontId="6" fillId="3" borderId="34" xfId="0" applyFont="1" applyFill="1" applyBorder="1" applyAlignment="1">
      <alignment horizontal="center"/>
    </xf>
    <xf numFmtId="164" fontId="6" fillId="7" borderId="28" xfId="0" applyFont="1" applyFill="1" applyBorder="1" applyAlignment="1">
      <alignment horizontal="center"/>
    </xf>
    <xf numFmtId="164" fontId="6" fillId="6" borderId="34" xfId="0" applyFont="1" applyFill="1" applyBorder="1"/>
    <xf numFmtId="2" fontId="6" fillId="0" borderId="28" xfId="0" applyNumberFormat="1" applyFont="1" applyBorder="1"/>
    <xf numFmtId="164" fontId="6" fillId="7" borderId="0" xfId="0" applyFont="1" applyFill="1" applyAlignment="1">
      <alignment horizontal="center"/>
    </xf>
    <xf numFmtId="164" fontId="6" fillId="7" borderId="20" xfId="0" applyFont="1" applyFill="1" applyBorder="1" applyAlignment="1">
      <alignment horizontal="center"/>
    </xf>
    <xf numFmtId="164" fontId="6" fillId="3" borderId="24" xfId="0" applyFont="1" applyFill="1" applyBorder="1" applyAlignment="1">
      <alignment horizontal="center"/>
    </xf>
    <xf numFmtId="164" fontId="6" fillId="0" borderId="28" xfId="0" applyFont="1" applyBorder="1" applyAlignment="1">
      <alignment horizontal="centerContinuous"/>
    </xf>
    <xf numFmtId="164" fontId="6" fillId="0" borderId="8" xfId="0" applyFont="1" applyBorder="1" applyAlignment="1">
      <alignment horizontal="right"/>
    </xf>
    <xf numFmtId="164" fontId="6" fillId="0" borderId="23" xfId="0" applyFont="1" applyBorder="1" applyAlignment="1">
      <alignment horizontal="right"/>
    </xf>
    <xf numFmtId="43" fontId="6" fillId="0" borderId="2" xfId="1" applyFont="1" applyBorder="1"/>
    <xf numFmtId="43" fontId="6" fillId="0" borderId="34" xfId="1" applyFont="1" applyBorder="1"/>
    <xf numFmtId="164" fontId="6" fillId="0" borderId="33" xfId="0" applyFont="1" applyBorder="1" applyAlignment="1">
      <alignment horizontal="center"/>
    </xf>
    <xf numFmtId="171" fontId="6" fillId="0" borderId="2" xfId="1" applyNumberFormat="1" applyFont="1" applyBorder="1"/>
    <xf numFmtId="174" fontId="6" fillId="0" borderId="2" xfId="1" applyNumberFormat="1" applyFont="1" applyBorder="1"/>
    <xf numFmtId="171" fontId="6" fillId="0" borderId="20" xfId="1" applyNumberFormat="1" applyFont="1" applyBorder="1"/>
    <xf numFmtId="164" fontId="6" fillId="0" borderId="2" xfId="0" applyFont="1" applyBorder="1" applyAlignment="1">
      <alignment horizontal="right"/>
    </xf>
    <xf numFmtId="164" fontId="6" fillId="0" borderId="76" xfId="0" applyFont="1" applyBorder="1" applyAlignment="1">
      <alignment horizontal="left"/>
    </xf>
    <xf numFmtId="164" fontId="6" fillId="0" borderId="79" xfId="0" applyFont="1" applyBorder="1" applyAlignment="1">
      <alignment horizontal="right"/>
    </xf>
    <xf numFmtId="164" fontId="6" fillId="0" borderId="80" xfId="0" applyFont="1" applyBorder="1"/>
    <xf numFmtId="164" fontId="5" fillId="0" borderId="0" xfId="0" applyFont="1" applyAlignment="1" applyProtection="1">
      <alignment horizontal="right"/>
      <protection locked="0"/>
    </xf>
    <xf numFmtId="164" fontId="6" fillId="0" borderId="75" xfId="0" applyFont="1" applyBorder="1" applyAlignment="1">
      <alignment horizontal="left"/>
    </xf>
    <xf numFmtId="164" fontId="6" fillId="0" borderId="88" xfId="0" applyFont="1" applyBorder="1"/>
    <xf numFmtId="1" fontId="6" fillId="0" borderId="38" xfId="0" applyNumberFormat="1" applyFont="1" applyBorder="1"/>
    <xf numFmtId="164" fontId="5" fillId="0" borderId="0" xfId="0" quotePrefix="1" applyFont="1" applyProtection="1">
      <protection locked="0"/>
    </xf>
    <xf numFmtId="164" fontId="6" fillId="0" borderId="49" xfId="0" quotePrefix="1" applyFont="1" applyBorder="1" applyAlignment="1">
      <alignment horizontal="right"/>
    </xf>
    <xf numFmtId="0" fontId="6" fillId="0" borderId="0" xfId="0" applyNumberFormat="1" applyFont="1" applyAlignment="1">
      <alignment horizontal="right"/>
    </xf>
    <xf numFmtId="168" fontId="6" fillId="0" borderId="1" xfId="0" applyNumberFormat="1" applyFont="1" applyBorder="1"/>
    <xf numFmtId="168" fontId="6" fillId="0" borderId="0" xfId="0" applyNumberFormat="1" applyFont="1"/>
    <xf numFmtId="164" fontId="6" fillId="6" borderId="24" xfId="0" applyFont="1" applyFill="1" applyBorder="1"/>
    <xf numFmtId="164" fontId="6" fillId="0" borderId="80" xfId="0" applyFont="1" applyBorder="1" applyAlignment="1">
      <alignment horizontal="left"/>
    </xf>
    <xf numFmtId="164" fontId="6" fillId="3" borderId="37" xfId="15" applyFont="1" applyFill="1" applyBorder="1" applyAlignment="1">
      <alignment horizontal="left"/>
    </xf>
    <xf numFmtId="164" fontId="6" fillId="0" borderId="38" xfId="15" applyFont="1" applyBorder="1" applyAlignment="1">
      <alignment horizontal="left"/>
    </xf>
    <xf numFmtId="164" fontId="6" fillId="0" borderId="36" xfId="15" applyFont="1" applyBorder="1" applyAlignment="1">
      <alignment horizontal="left"/>
    </xf>
    <xf numFmtId="164" fontId="6" fillId="2" borderId="3" xfId="0" applyFont="1" applyFill="1" applyBorder="1" applyAlignment="1">
      <alignment horizontal="center"/>
    </xf>
    <xf numFmtId="164" fontId="6" fillId="2" borderId="56" xfId="0" applyFont="1" applyFill="1" applyBorder="1" applyAlignment="1">
      <alignment horizontal="center"/>
    </xf>
    <xf numFmtId="164" fontId="6" fillId="0" borderId="43" xfId="15" applyFont="1" applyBorder="1" applyAlignment="1">
      <alignment horizontal="left"/>
    </xf>
    <xf numFmtId="164" fontId="6" fillId="0" borderId="37" xfId="15" applyFont="1" applyBorder="1" applyAlignment="1">
      <alignment horizontal="left"/>
    </xf>
    <xf numFmtId="164" fontId="6" fillId="7" borderId="81" xfId="0" applyFont="1" applyFill="1" applyBorder="1"/>
    <xf numFmtId="164" fontId="6" fillId="7" borderId="9" xfId="0" quotePrefix="1" applyFont="1" applyFill="1" applyBorder="1" applyAlignment="1">
      <alignment horizontal="right"/>
    </xf>
    <xf numFmtId="164" fontId="6" fillId="7" borderId="38" xfId="0" applyFont="1" applyFill="1" applyBorder="1"/>
    <xf numFmtId="164" fontId="6" fillId="7" borderId="38" xfId="0" applyFont="1" applyFill="1" applyBorder="1" applyAlignment="1">
      <alignment horizontal="left"/>
    </xf>
    <xf numFmtId="164" fontId="6" fillId="3" borderId="35" xfId="0" applyFont="1" applyFill="1" applyBorder="1" applyAlignment="1">
      <alignment horizontal="center"/>
    </xf>
    <xf numFmtId="164" fontId="6" fillId="3" borderId="38" xfId="0" applyFont="1" applyFill="1" applyBorder="1" applyAlignment="1">
      <alignment horizontal="center"/>
    </xf>
    <xf numFmtId="164" fontId="6" fillId="3" borderId="11" xfId="0" applyFont="1" applyFill="1" applyBorder="1" applyAlignment="1">
      <alignment horizontal="center"/>
    </xf>
    <xf numFmtId="43" fontId="6" fillId="0" borderId="24" xfId="1" applyFont="1" applyBorder="1"/>
    <xf numFmtId="164" fontId="8" fillId="0" borderId="23" xfId="0" applyFont="1" applyBorder="1"/>
    <xf numFmtId="14" fontId="6" fillId="0" borderId="23" xfId="0" applyNumberFormat="1" applyFont="1" applyBorder="1" applyAlignment="1">
      <alignment horizontal="center"/>
    </xf>
    <xf numFmtId="164" fontId="6" fillId="0" borderId="24" xfId="0" quotePrefix="1" applyFont="1" applyBorder="1"/>
    <xf numFmtId="171" fontId="6" fillId="0" borderId="23" xfId="1" applyNumberFormat="1" applyFont="1" applyFill="1" applyBorder="1"/>
    <xf numFmtId="164" fontId="6" fillId="0" borderId="23" xfId="0" quotePrefix="1" applyFont="1" applyBorder="1"/>
    <xf numFmtId="164" fontId="6" fillId="0" borderId="40" xfId="0" applyFont="1" applyBorder="1" applyAlignment="1">
      <alignment horizontal="right"/>
    </xf>
    <xf numFmtId="164" fontId="6" fillId="0" borderId="65" xfId="0" applyFont="1" applyBorder="1"/>
    <xf numFmtId="164" fontId="6" fillId="0" borderId="21" xfId="0" applyFont="1" applyBorder="1" applyAlignment="1">
      <alignment horizontal="right"/>
    </xf>
    <xf numFmtId="164" fontId="6" fillId="3" borderId="23" xfId="0" applyFont="1" applyFill="1" applyBorder="1"/>
    <xf numFmtId="164" fontId="6" fillId="3" borderId="34" xfId="0" applyFont="1" applyFill="1" applyBorder="1"/>
    <xf numFmtId="168" fontId="6" fillId="2" borderId="11" xfId="0" applyNumberFormat="1" applyFont="1" applyFill="1" applyBorder="1"/>
    <xf numFmtId="164" fontId="6" fillId="0" borderId="35" xfId="0" applyFont="1" applyBorder="1" applyAlignment="1">
      <alignment horizontal="fill"/>
    </xf>
    <xf numFmtId="164" fontId="6" fillId="0" borderId="64" xfId="0" applyFont="1" applyBorder="1"/>
    <xf numFmtId="164" fontId="6" fillId="0" borderId="71" xfId="0" applyFont="1" applyBorder="1"/>
    <xf numFmtId="164" fontId="6" fillId="2" borderId="10" xfId="0" applyFont="1" applyFill="1" applyBorder="1"/>
    <xf numFmtId="164" fontId="6" fillId="0" borderId="83" xfId="0" applyFont="1" applyBorder="1" applyAlignment="1">
      <alignment horizontal="left"/>
    </xf>
    <xf numFmtId="164" fontId="6" fillId="2" borderId="5" xfId="0" applyFont="1" applyFill="1" applyBorder="1"/>
    <xf numFmtId="164" fontId="6" fillId="7" borderId="20" xfId="0" quotePrefix="1" applyFont="1" applyFill="1" applyBorder="1" applyAlignment="1">
      <alignment horizontal="right"/>
    </xf>
    <xf numFmtId="164" fontId="6" fillId="7" borderId="0" xfId="0" applyFont="1" applyFill="1" applyAlignment="1">
      <alignment horizontal="right"/>
    </xf>
    <xf numFmtId="164" fontId="6" fillId="0" borderId="9" xfId="0" applyFont="1" applyBorder="1" applyAlignment="1">
      <alignment horizontal="center" wrapText="1"/>
    </xf>
    <xf numFmtId="164" fontId="6" fillId="0" borderId="35" xfId="0" applyFont="1" applyBorder="1" applyAlignment="1">
      <alignment horizontal="center" wrapText="1"/>
    </xf>
    <xf numFmtId="164" fontId="6" fillId="0" borderId="28" xfId="0" applyFont="1" applyBorder="1" applyAlignment="1">
      <alignment horizontal="center" wrapText="1"/>
    </xf>
    <xf numFmtId="164" fontId="6" fillId="0" borderId="28" xfId="0" quotePrefix="1" applyFont="1" applyBorder="1" applyAlignment="1">
      <alignment horizontal="center"/>
    </xf>
    <xf numFmtId="164" fontId="6" fillId="7" borderId="27" xfId="0" applyFont="1" applyFill="1" applyBorder="1" applyAlignment="1">
      <alignment horizontal="left"/>
    </xf>
    <xf numFmtId="164" fontId="6" fillId="7" borderId="27" xfId="0" applyFont="1" applyFill="1" applyBorder="1" applyAlignment="1">
      <alignment horizontal="right"/>
    </xf>
    <xf numFmtId="164" fontId="6" fillId="7" borderId="35" xfId="0" applyFont="1" applyFill="1" applyBorder="1" applyAlignment="1">
      <alignment horizontal="right"/>
    </xf>
    <xf numFmtId="2" fontId="6" fillId="7" borderId="11" xfId="0" quotePrefix="1" applyNumberFormat="1" applyFont="1" applyFill="1" applyBorder="1" applyAlignment="1">
      <alignment horizontal="right"/>
    </xf>
    <xf numFmtId="2" fontId="6" fillId="7" borderId="36" xfId="0" quotePrefix="1" applyNumberFormat="1" applyFont="1" applyFill="1" applyBorder="1" applyAlignment="1">
      <alignment horizontal="right"/>
    </xf>
    <xf numFmtId="164" fontId="6" fillId="7" borderId="11" xfId="0" applyFont="1" applyFill="1" applyBorder="1" applyAlignment="1">
      <alignment horizontal="right"/>
    </xf>
    <xf numFmtId="164" fontId="6" fillId="0" borderId="84" xfId="0" applyFont="1" applyBorder="1"/>
    <xf numFmtId="164" fontId="6" fillId="0" borderId="85" xfId="0" applyFont="1" applyBorder="1"/>
    <xf numFmtId="164" fontId="6" fillId="0" borderId="78" xfId="0" applyFont="1" applyBorder="1"/>
    <xf numFmtId="164" fontId="6" fillId="0" borderId="94" xfId="0" applyFont="1" applyBorder="1"/>
    <xf numFmtId="164" fontId="6" fillId="0" borderId="87" xfId="0" applyFont="1" applyBorder="1" applyAlignment="1">
      <alignment horizontal="left"/>
    </xf>
    <xf numFmtId="164" fontId="6" fillId="0" borderId="95" xfId="0" applyFont="1" applyBorder="1" applyAlignment="1">
      <alignment horizontal="center"/>
    </xf>
    <xf numFmtId="164" fontId="6" fillId="0" borderId="85" xfId="0" applyFont="1" applyBorder="1" applyAlignment="1">
      <alignment horizontal="left"/>
    </xf>
    <xf numFmtId="164" fontId="6" fillId="0" borderId="96" xfId="0" applyFont="1" applyBorder="1" applyAlignment="1">
      <alignment horizontal="center"/>
    </xf>
    <xf numFmtId="164" fontId="6" fillId="0" borderId="96" xfId="0" applyFont="1" applyBorder="1"/>
    <xf numFmtId="164" fontId="6" fillId="0" borderId="87" xfId="0" applyFont="1" applyBorder="1"/>
    <xf numFmtId="164" fontId="6" fillId="0" borderId="86" xfId="0" applyFont="1" applyBorder="1"/>
    <xf numFmtId="164" fontId="6" fillId="0" borderId="97" xfId="0" applyFont="1" applyBorder="1"/>
    <xf numFmtId="164" fontId="6" fillId="0" borderId="74" xfId="0" applyFont="1" applyBorder="1"/>
    <xf numFmtId="164" fontId="6" fillId="0" borderId="84" xfId="0" applyFont="1" applyBorder="1" applyAlignment="1">
      <alignment horizontal="right"/>
    </xf>
    <xf numFmtId="164" fontId="6" fillId="0" borderId="86" xfId="0" applyFont="1" applyBorder="1" applyAlignment="1">
      <alignment horizontal="right"/>
    </xf>
    <xf numFmtId="164" fontId="6" fillId="0" borderId="55" xfId="0" applyFont="1" applyBorder="1"/>
    <xf numFmtId="164" fontId="6" fillId="0" borderId="12" xfId="0" quotePrefix="1" applyFont="1" applyBorder="1" applyAlignment="1">
      <alignment horizontal="left"/>
    </xf>
    <xf numFmtId="0" fontId="6" fillId="0" borderId="23" xfId="0" applyNumberFormat="1" applyFont="1" applyBorder="1" applyAlignment="1">
      <alignment horizontal="right"/>
    </xf>
    <xf numFmtId="164" fontId="6" fillId="0" borderId="47" xfId="0" applyFont="1" applyBorder="1" applyAlignment="1">
      <alignment horizontal="right"/>
    </xf>
    <xf numFmtId="171" fontId="6" fillId="0" borderId="34" xfId="1" applyNumberFormat="1" applyFont="1" applyFill="1" applyBorder="1"/>
    <xf numFmtId="37" fontId="6" fillId="0" borderId="34" xfId="0" applyNumberFormat="1" applyFont="1" applyBorder="1" applyProtection="1">
      <protection locked="0"/>
    </xf>
    <xf numFmtId="164" fontId="6" fillId="0" borderId="98" xfId="0" applyFont="1" applyBorder="1"/>
    <xf numFmtId="164" fontId="6" fillId="8" borderId="11" xfId="0" applyFont="1" applyFill="1" applyBorder="1"/>
    <xf numFmtId="164" fontId="6" fillId="0" borderId="100" xfId="0" applyFont="1" applyBorder="1"/>
    <xf numFmtId="164" fontId="6" fillId="0" borderId="101" xfId="0" applyFont="1" applyBorder="1"/>
    <xf numFmtId="1" fontId="6" fillId="0" borderId="100" xfId="0" applyNumberFormat="1" applyFont="1" applyBorder="1"/>
    <xf numFmtId="164" fontId="6" fillId="0" borderId="78" xfId="0" applyFont="1" applyBorder="1" applyAlignment="1">
      <alignment horizontal="centerContinuous"/>
    </xf>
    <xf numFmtId="1" fontId="6" fillId="0" borderId="94" xfId="0" applyNumberFormat="1" applyFont="1" applyBorder="1"/>
    <xf numFmtId="1" fontId="6" fillId="0" borderId="78" xfId="0" applyNumberFormat="1" applyFont="1" applyBorder="1"/>
    <xf numFmtId="1" fontId="6" fillId="0" borderId="101" xfId="0" applyNumberFormat="1" applyFont="1" applyBorder="1"/>
    <xf numFmtId="2" fontId="6" fillId="0" borderId="78" xfId="0" quotePrefix="1" applyNumberFormat="1" applyFont="1" applyBorder="1" applyAlignment="1">
      <alignment horizontal="right"/>
    </xf>
    <xf numFmtId="164" fontId="6" fillId="0" borderId="99" xfId="0" applyFont="1" applyBorder="1" applyAlignment="1">
      <alignment horizontal="center"/>
    </xf>
    <xf numFmtId="164" fontId="6" fillId="0" borderId="102" xfId="0" applyFont="1" applyBorder="1" applyAlignment="1">
      <alignment horizontal="center"/>
    </xf>
    <xf numFmtId="164" fontId="6" fillId="0" borderId="103" xfId="0" quotePrefix="1" applyFont="1" applyBorder="1" applyAlignment="1">
      <alignment horizontal="right"/>
    </xf>
    <xf numFmtId="164" fontId="6" fillId="0" borderId="103" xfId="0" applyFont="1" applyBorder="1" applyAlignment="1">
      <alignment horizontal="center"/>
    </xf>
    <xf numFmtId="164" fontId="6" fillId="0" borderId="101" xfId="0" applyFont="1" applyBorder="1" applyAlignment="1">
      <alignment horizontal="center"/>
    </xf>
    <xf numFmtId="164" fontId="6" fillId="0" borderId="100" xfId="0" quotePrefix="1" applyFont="1" applyBorder="1"/>
    <xf numFmtId="164" fontId="6" fillId="0" borderId="103" xfId="0" applyFont="1" applyBorder="1" applyAlignment="1">
      <alignment horizontal="right"/>
    </xf>
    <xf numFmtId="164" fontId="6" fillId="0" borderId="103" xfId="0" applyFont="1" applyBorder="1"/>
    <xf numFmtId="164" fontId="6" fillId="0" borderId="100" xfId="0" applyFont="1" applyBorder="1" applyAlignment="1">
      <alignment horizontal="center"/>
    </xf>
    <xf numFmtId="164" fontId="6" fillId="0" borderId="100" xfId="0" applyFont="1" applyBorder="1" applyAlignment="1">
      <alignment horizontal="left"/>
    </xf>
    <xf numFmtId="164" fontId="6" fillId="0" borderId="101" xfId="0" applyFont="1" applyBorder="1" applyAlignment="1">
      <alignment horizontal="right"/>
    </xf>
    <xf numFmtId="164" fontId="6" fillId="2" borderId="101" xfId="0" applyFont="1" applyFill="1" applyBorder="1"/>
    <xf numFmtId="164" fontId="6" fillId="0" borderId="104" xfId="0" applyFont="1" applyBorder="1"/>
    <xf numFmtId="164" fontId="6" fillId="2" borderId="104" xfId="0" applyFont="1" applyFill="1" applyBorder="1"/>
    <xf numFmtId="37" fontId="6" fillId="0" borderId="101" xfId="0" applyNumberFormat="1" applyFont="1" applyBorder="1"/>
    <xf numFmtId="37" fontId="6" fillId="0" borderId="103" xfId="0" applyNumberFormat="1" applyFont="1" applyBorder="1"/>
    <xf numFmtId="37" fontId="6" fillId="0" borderId="100" xfId="0" applyNumberFormat="1" applyFont="1" applyBorder="1" applyAlignment="1">
      <alignment horizontal="left"/>
    </xf>
    <xf numFmtId="164" fontId="6" fillId="0" borderId="106" xfId="0" applyFont="1" applyBorder="1"/>
    <xf numFmtId="164" fontId="6" fillId="0" borderId="105" xfId="0" applyFont="1" applyBorder="1" applyAlignment="1">
      <alignment horizontal="left"/>
    </xf>
    <xf numFmtId="164" fontId="6" fillId="0" borderId="106" xfId="0" applyFont="1" applyBorder="1" applyAlignment="1">
      <alignment horizontal="left"/>
    </xf>
    <xf numFmtId="164" fontId="6" fillId="0" borderId="105" xfId="0" applyFont="1" applyBorder="1"/>
    <xf numFmtId="37" fontId="6" fillId="0" borderId="105" xfId="0" applyNumberFormat="1" applyFont="1" applyBorder="1" applyAlignment="1">
      <alignment horizontal="center"/>
    </xf>
    <xf numFmtId="0" fontId="5" fillId="0" borderId="0" xfId="18" applyFont="1"/>
    <xf numFmtId="164" fontId="5" fillId="0" borderId="0" xfId="18" applyNumberFormat="1" applyFont="1" applyAlignment="1">
      <alignment horizontal="right"/>
    </xf>
    <xf numFmtId="0" fontId="6" fillId="0" borderId="0" xfId="18" applyFont="1"/>
    <xf numFmtId="164" fontId="6" fillId="0" borderId="0" xfId="18" applyNumberFormat="1" applyFont="1"/>
    <xf numFmtId="164" fontId="6" fillId="3" borderId="0" xfId="18" applyNumberFormat="1" applyFont="1" applyFill="1" applyAlignment="1">
      <alignment horizontal="left" vertical="center"/>
    </xf>
    <xf numFmtId="0" fontId="6" fillId="0" borderId="0" xfId="18" applyFont="1" applyAlignment="1">
      <alignment horizontal="right"/>
    </xf>
    <xf numFmtId="0" fontId="6" fillId="0" borderId="0" xfId="18" applyFont="1" applyAlignment="1">
      <alignment vertical="center"/>
    </xf>
    <xf numFmtId="164" fontId="6" fillId="0" borderId="0" xfId="18" applyNumberFormat="1" applyFont="1" applyAlignment="1">
      <alignment horizontal="center"/>
    </xf>
    <xf numFmtId="164" fontId="6" fillId="0" borderId="0" xfId="18" applyNumberFormat="1" applyFont="1" applyAlignment="1">
      <alignment horizontal="center" vertical="center"/>
    </xf>
    <xf numFmtId="164" fontId="6" fillId="0" borderId="0" xfId="18" applyNumberFormat="1" applyFont="1" applyAlignment="1">
      <alignment horizontal="right"/>
    </xf>
    <xf numFmtId="164" fontId="6" fillId="0" borderId="0" xfId="18" applyNumberFormat="1" applyFont="1" applyAlignment="1">
      <alignment horizontal="left" vertical="center"/>
    </xf>
    <xf numFmtId="164" fontId="6" fillId="0" borderId="0" xfId="18" applyNumberFormat="1" applyFont="1" applyAlignment="1">
      <alignment horizontal="left"/>
    </xf>
    <xf numFmtId="171" fontId="6" fillId="0" borderId="0" xfId="19" applyNumberFormat="1" applyFont="1" applyFill="1" applyBorder="1" applyAlignment="1" applyProtection="1">
      <alignment horizontal="center"/>
    </xf>
    <xf numFmtId="171" fontId="6" fillId="0" borderId="0" xfId="19" applyNumberFormat="1" applyFont="1" applyBorder="1"/>
    <xf numFmtId="0" fontId="6" fillId="0" borderId="0" xfId="18" applyFont="1" applyAlignment="1">
      <alignment horizontal="left" vertical="center"/>
    </xf>
    <xf numFmtId="164" fontId="6" fillId="3" borderId="0" xfId="18" applyNumberFormat="1" applyFont="1" applyFill="1" applyAlignment="1">
      <alignment horizontal="left"/>
    </xf>
    <xf numFmtId="0" fontId="6" fillId="0" borderId="20" xfId="18" applyFont="1" applyBorder="1"/>
    <xf numFmtId="0" fontId="6" fillId="0" borderId="87" xfId="18" applyFont="1" applyBorder="1"/>
    <xf numFmtId="164" fontId="5" fillId="0" borderId="0" xfId="18" quotePrefix="1" applyNumberFormat="1" applyFont="1" applyAlignment="1">
      <alignment horizontal="left"/>
    </xf>
    <xf numFmtId="164" fontId="5" fillId="0" borderId="0" xfId="18" applyNumberFormat="1" applyFont="1" applyAlignment="1">
      <alignment horizontal="left"/>
    </xf>
    <xf numFmtId="164" fontId="5" fillId="0" borderId="0" xfId="18" quotePrefix="1" applyNumberFormat="1" applyFont="1" applyAlignment="1">
      <alignment horizontal="right"/>
    </xf>
    <xf numFmtId="164" fontId="5" fillId="0" borderId="0" xfId="18" applyNumberFormat="1" applyFont="1" applyAlignment="1">
      <alignment horizontal="center"/>
    </xf>
    <xf numFmtId="0" fontId="5" fillId="0" borderId="0" xfId="18" applyFont="1" applyAlignment="1">
      <alignment horizontal="center"/>
    </xf>
    <xf numFmtId="0" fontId="6" fillId="0" borderId="11" xfId="18" applyFont="1" applyBorder="1"/>
    <xf numFmtId="0" fontId="6" fillId="0" borderId="105" xfId="18" applyFont="1" applyBorder="1"/>
    <xf numFmtId="164" fontId="6" fillId="0" borderId="20" xfId="18" applyNumberFormat="1" applyFont="1" applyBorder="1" applyAlignment="1">
      <alignment horizontal="right"/>
    </xf>
    <xf numFmtId="0" fontId="19" fillId="0" borderId="0" xfId="18" applyFont="1"/>
    <xf numFmtId="0" fontId="11" fillId="0" borderId="0" xfId="18" applyFont="1"/>
    <xf numFmtId="0" fontId="6" fillId="0" borderId="0" xfId="18" applyFont="1" applyAlignment="1">
      <alignment horizontal="center"/>
    </xf>
    <xf numFmtId="164" fontId="5" fillId="0" borderId="0" xfId="7" applyFont="1"/>
    <xf numFmtId="164" fontId="5" fillId="0" borderId="0" xfId="7" applyFont="1" applyAlignment="1">
      <alignment horizontal="left"/>
    </xf>
    <xf numFmtId="164" fontId="6" fillId="10" borderId="34" xfId="0" applyFont="1" applyFill="1" applyBorder="1"/>
    <xf numFmtId="164" fontId="6" fillId="0" borderId="0" xfId="7" quotePrefix="1" applyFont="1"/>
    <xf numFmtId="164" fontId="5" fillId="0" borderId="0" xfId="7" quotePrefix="1" applyFont="1" applyAlignment="1">
      <alignment horizontal="right"/>
    </xf>
    <xf numFmtId="164" fontId="6" fillId="0" borderId="123" xfId="0" applyFont="1" applyBorder="1" applyAlignment="1">
      <alignment horizontal="left"/>
    </xf>
    <xf numFmtId="164" fontId="6" fillId="0" borderId="123" xfId="8" applyFont="1" applyBorder="1" applyAlignment="1">
      <alignment horizontal="left"/>
    </xf>
    <xf numFmtId="1" fontId="6" fillId="0" borderId="35" xfId="0" applyNumberFormat="1" applyFont="1" applyBorder="1" applyAlignment="1">
      <alignment horizontal="center"/>
    </xf>
    <xf numFmtId="0" fontId="6" fillId="0" borderId="4" xfId="0" applyNumberFormat="1" applyFont="1" applyBorder="1" applyAlignment="1">
      <alignment horizontal="left"/>
    </xf>
    <xf numFmtId="0" fontId="6" fillId="0" borderId="8" xfId="0" applyNumberFormat="1" applyFont="1" applyBorder="1" applyAlignment="1">
      <alignment horizontal="right"/>
    </xf>
    <xf numFmtId="0" fontId="6" fillId="0" borderId="106" xfId="0" applyNumberFormat="1" applyFont="1" applyBorder="1" applyAlignment="1">
      <alignment horizontal="center"/>
    </xf>
    <xf numFmtId="0" fontId="6" fillId="0" borderId="57" xfId="0" applyNumberFormat="1" applyFont="1" applyBorder="1" applyAlignment="1">
      <alignment horizontal="center"/>
    </xf>
    <xf numFmtId="0" fontId="6" fillId="0" borderId="69" xfId="0" applyNumberFormat="1" applyFont="1" applyBorder="1" applyAlignment="1">
      <alignment horizontal="center"/>
    </xf>
    <xf numFmtId="171" fontId="6" fillId="0" borderId="8" xfId="1" applyNumberFormat="1" applyFont="1" applyBorder="1"/>
    <xf numFmtId="0" fontId="6" fillId="0" borderId="8" xfId="0" applyNumberFormat="1" applyFont="1" applyBorder="1" applyAlignment="1">
      <alignment horizontal="left"/>
    </xf>
    <xf numFmtId="0" fontId="6" fillId="0" borderId="69" xfId="0" applyNumberFormat="1" applyFont="1" applyBorder="1" applyAlignment="1">
      <alignment horizontal="right"/>
    </xf>
    <xf numFmtId="0" fontId="6" fillId="0" borderId="124" xfId="0" applyNumberFormat="1" applyFont="1" applyBorder="1" applyAlignment="1">
      <alignment horizontal="left"/>
    </xf>
    <xf numFmtId="0" fontId="5" fillId="0" borderId="0" xfId="0" applyNumberFormat="1" applyFont="1" applyAlignment="1">
      <alignment horizontal="center"/>
    </xf>
    <xf numFmtId="0" fontId="6" fillId="0" borderId="126" xfId="0" applyNumberFormat="1" applyFont="1" applyBorder="1" applyAlignment="1">
      <alignment horizontal="left"/>
    </xf>
    <xf numFmtId="0" fontId="6" fillId="0" borderId="36" xfId="0" applyNumberFormat="1" applyFont="1" applyBorder="1" applyAlignment="1">
      <alignment horizontal="left"/>
    </xf>
    <xf numFmtId="0" fontId="6" fillId="0" borderId="118" xfId="0" applyNumberFormat="1" applyFont="1" applyBorder="1"/>
    <xf numFmtId="0" fontId="6" fillId="0" borderId="106" xfId="0" applyNumberFormat="1" applyFont="1" applyBorder="1"/>
    <xf numFmtId="0" fontId="6" fillId="0" borderId="120" xfId="0" applyNumberFormat="1" applyFont="1" applyBorder="1" applyAlignment="1">
      <alignment horizontal="center"/>
    </xf>
    <xf numFmtId="0" fontId="6" fillId="0" borderId="112" xfId="0" applyNumberFormat="1" applyFont="1" applyBorder="1" applyAlignment="1">
      <alignment horizontal="center"/>
    </xf>
    <xf numFmtId="164" fontId="6" fillId="0" borderId="116" xfId="0" applyFont="1" applyBorder="1"/>
    <xf numFmtId="164" fontId="6" fillId="0" borderId="128" xfId="0" applyFont="1" applyBorder="1" applyAlignment="1">
      <alignment horizontal="right"/>
    </xf>
    <xf numFmtId="0" fontId="6" fillId="0" borderId="0" xfId="0" quotePrefix="1" applyNumberFormat="1" applyFont="1"/>
    <xf numFmtId="0" fontId="5" fillId="0" borderId="0" xfId="0" quotePrefix="1" applyNumberFormat="1" applyFont="1" applyAlignment="1">
      <alignment horizontal="left"/>
    </xf>
    <xf numFmtId="0" fontId="5" fillId="0" borderId="0" xfId="0" applyNumberFormat="1" applyFont="1" applyAlignment="1">
      <alignment horizontal="right"/>
    </xf>
    <xf numFmtId="164" fontId="6" fillId="0" borderId="125" xfId="0" applyFont="1" applyBorder="1"/>
    <xf numFmtId="164" fontId="6" fillId="0" borderId="120" xfId="0" applyFont="1" applyBorder="1"/>
    <xf numFmtId="164" fontId="6" fillId="0" borderId="109" xfId="0" applyFont="1" applyBorder="1"/>
    <xf numFmtId="0" fontId="5" fillId="0" borderId="0" xfId="0" applyNumberFormat="1" applyFont="1" applyAlignment="1">
      <alignment horizontal="left"/>
    </xf>
    <xf numFmtId="0" fontId="6" fillId="0" borderId="109" xfId="0" applyNumberFormat="1" applyFont="1" applyBorder="1" applyAlignment="1">
      <alignment horizontal="left"/>
    </xf>
    <xf numFmtId="0" fontId="6" fillId="0" borderId="112" xfId="0" applyNumberFormat="1" applyFont="1" applyBorder="1" applyAlignment="1">
      <alignment horizontal="left"/>
    </xf>
    <xf numFmtId="0" fontId="6" fillId="0" borderId="116" xfId="0" applyNumberFormat="1" applyFont="1" applyBorder="1"/>
    <xf numFmtId="0" fontId="6" fillId="0" borderId="121" xfId="0" applyNumberFormat="1" applyFont="1" applyBorder="1" applyAlignment="1">
      <alignment horizontal="centerContinuous"/>
    </xf>
    <xf numFmtId="0" fontId="6" fillId="0" borderId="130" xfId="0" applyNumberFormat="1" applyFont="1" applyBorder="1" applyAlignment="1">
      <alignment horizontal="centerContinuous"/>
    </xf>
    <xf numFmtId="0" fontId="6" fillId="0" borderId="115" xfId="0" applyNumberFormat="1" applyFont="1" applyBorder="1"/>
    <xf numFmtId="0" fontId="6" fillId="0" borderId="117" xfId="0" applyNumberFormat="1" applyFont="1" applyBorder="1"/>
    <xf numFmtId="0" fontId="6" fillId="0" borderId="120" xfId="0" applyNumberFormat="1" applyFont="1" applyBorder="1"/>
    <xf numFmtId="0" fontId="6" fillId="0" borderId="119" xfId="0" applyNumberFormat="1" applyFont="1" applyBorder="1"/>
    <xf numFmtId="0" fontId="6" fillId="0" borderId="131" xfId="0" applyNumberFormat="1" applyFont="1" applyBorder="1"/>
    <xf numFmtId="0" fontId="6" fillId="0" borderId="132" xfId="0" applyNumberFormat="1" applyFont="1" applyBorder="1"/>
    <xf numFmtId="167" fontId="6" fillId="0" borderId="109" xfId="0" applyNumberFormat="1" applyFont="1" applyBorder="1"/>
    <xf numFmtId="0" fontId="6" fillId="0" borderId="133" xfId="0" applyNumberFormat="1" applyFont="1" applyBorder="1" applyAlignment="1">
      <alignment horizontal="left"/>
    </xf>
    <xf numFmtId="43" fontId="6" fillId="0" borderId="0" xfId="1" applyFont="1" applyFill="1" applyBorder="1"/>
    <xf numFmtId="43" fontId="6" fillId="0" borderId="109" xfId="1" applyFont="1" applyFill="1" applyBorder="1"/>
    <xf numFmtId="0" fontId="6" fillId="0" borderId="0" xfId="0" applyNumberFormat="1" applyFont="1"/>
    <xf numFmtId="0" fontId="6" fillId="0" borderId="134" xfId="0" applyNumberFormat="1" applyFont="1" applyBorder="1" applyAlignment="1">
      <alignment horizontal="left"/>
    </xf>
    <xf numFmtId="0" fontId="6" fillId="0" borderId="130" xfId="0" applyNumberFormat="1" applyFont="1" applyBorder="1"/>
    <xf numFmtId="164" fontId="6" fillId="0" borderId="128" xfId="0" applyFont="1" applyBorder="1"/>
    <xf numFmtId="0" fontId="6" fillId="0" borderId="131" xfId="0" applyNumberFormat="1" applyFont="1" applyBorder="1" applyAlignment="1">
      <alignment horizontal="left"/>
    </xf>
    <xf numFmtId="167" fontId="6" fillId="0" borderId="128" xfId="0" applyNumberFormat="1" applyFont="1" applyBorder="1"/>
    <xf numFmtId="43" fontId="6" fillId="0" borderId="128" xfId="1" applyFont="1" applyFill="1" applyBorder="1" applyProtection="1"/>
    <xf numFmtId="0" fontId="6" fillId="0" borderId="135" xfId="0" applyNumberFormat="1" applyFont="1" applyBorder="1"/>
    <xf numFmtId="43" fontId="6" fillId="0" borderId="112" xfId="1" applyFont="1" applyFill="1" applyBorder="1" applyProtection="1"/>
    <xf numFmtId="0" fontId="6" fillId="0" borderId="85" xfId="0" applyNumberFormat="1" applyFont="1" applyBorder="1"/>
    <xf numFmtId="0" fontId="5" fillId="0" borderId="0" xfId="18" applyFont="1" applyAlignment="1">
      <alignment horizontal="left"/>
    </xf>
    <xf numFmtId="0" fontId="5" fillId="0" borderId="0" xfId="18" quotePrefix="1" applyFont="1" applyAlignment="1">
      <alignment horizontal="right"/>
    </xf>
    <xf numFmtId="0" fontId="5" fillId="0" borderId="0" xfId="18" quotePrefix="1" applyFont="1" applyAlignment="1">
      <alignment horizontal="left"/>
    </xf>
    <xf numFmtId="0" fontId="5" fillId="0" borderId="0" xfId="18" applyFont="1" applyAlignment="1">
      <alignment horizontal="right"/>
    </xf>
    <xf numFmtId="0" fontId="6" fillId="0" borderId="0" xfId="18" applyFont="1" applyAlignment="1">
      <alignment horizontal="left"/>
    </xf>
    <xf numFmtId="0" fontId="5" fillId="0" borderId="0" xfId="18" quotePrefix="1" applyFont="1"/>
    <xf numFmtId="3" fontId="6" fillId="0" borderId="0" xfId="0" applyNumberFormat="1" applyFont="1"/>
    <xf numFmtId="164" fontId="6" fillId="0" borderId="139" xfId="0" applyFont="1" applyBorder="1"/>
    <xf numFmtId="171" fontId="6" fillId="0" borderId="34" xfId="1" applyNumberFormat="1" applyFont="1" applyFill="1" applyBorder="1" applyProtection="1"/>
    <xf numFmtId="37" fontId="6" fillId="0" borderId="34" xfId="0" applyNumberFormat="1" applyFont="1" applyBorder="1"/>
    <xf numFmtId="3" fontId="6" fillId="0" borderId="0" xfId="0" applyNumberFormat="1" applyFont="1" applyAlignment="1">
      <alignment horizontal="left"/>
    </xf>
    <xf numFmtId="164" fontId="6" fillId="0" borderId="109" xfId="0" applyFont="1" applyBorder="1" applyAlignment="1">
      <alignment horizontal="left"/>
    </xf>
    <xf numFmtId="3" fontId="6" fillId="0" borderId="109" xfId="0" applyNumberFormat="1" applyFont="1" applyBorder="1"/>
    <xf numFmtId="3" fontId="5" fillId="0" borderId="0" xfId="0" applyNumberFormat="1" applyFont="1"/>
    <xf numFmtId="164" fontId="6" fillId="0" borderId="112" xfId="0" applyFont="1" applyBorder="1" applyAlignment="1">
      <alignment horizontal="right"/>
    </xf>
    <xf numFmtId="164" fontId="6" fillId="0" borderId="112" xfId="0" applyFont="1" applyBorder="1"/>
    <xf numFmtId="164" fontId="6" fillId="0" borderId="144" xfId="0" applyFont="1" applyBorder="1"/>
    <xf numFmtId="164" fontId="6" fillId="0" borderId="146" xfId="0" applyFont="1" applyBorder="1"/>
    <xf numFmtId="164" fontId="6" fillId="0" borderId="146" xfId="0" applyFont="1" applyBorder="1" applyAlignment="1">
      <alignment horizontal="center"/>
    </xf>
    <xf numFmtId="164" fontId="6" fillId="0" borderId="147" xfId="0" applyFont="1" applyBorder="1"/>
    <xf numFmtId="164" fontId="6" fillId="0" borderId="87" xfId="0" applyFont="1" applyBorder="1" applyAlignment="1">
      <alignment horizontal="right"/>
    </xf>
    <xf numFmtId="171" fontId="6" fillId="9" borderId="34" xfId="1" applyNumberFormat="1" applyFont="1" applyFill="1" applyBorder="1" applyProtection="1"/>
    <xf numFmtId="0" fontId="6" fillId="0" borderId="87" xfId="0" applyNumberFormat="1" applyFont="1" applyBorder="1" applyAlignment="1">
      <alignment horizontal="right"/>
    </xf>
    <xf numFmtId="0" fontId="6" fillId="0" borderId="87" xfId="0" applyNumberFormat="1" applyFont="1" applyBorder="1"/>
    <xf numFmtId="37" fontId="6" fillId="10" borderId="34" xfId="0" applyNumberFormat="1" applyFont="1" applyFill="1" applyBorder="1"/>
    <xf numFmtId="37" fontId="6" fillId="0" borderId="43" xfId="0" applyNumberFormat="1" applyFont="1" applyBorder="1"/>
    <xf numFmtId="0" fontId="6" fillId="0" borderId="145" xfId="0" applyNumberFormat="1" applyFont="1" applyBorder="1"/>
    <xf numFmtId="37" fontId="6" fillId="10" borderId="146" xfId="0" applyNumberFormat="1" applyFont="1" applyFill="1" applyBorder="1"/>
    <xf numFmtId="37" fontId="6" fillId="10" borderId="28" xfId="0" applyNumberFormat="1" applyFont="1" applyFill="1" applyBorder="1"/>
    <xf numFmtId="37" fontId="6" fillId="10" borderId="35" xfId="0" applyNumberFormat="1" applyFont="1" applyFill="1" applyBorder="1"/>
    <xf numFmtId="37" fontId="6" fillId="10" borderId="43" xfId="0" applyNumberFormat="1" applyFont="1" applyFill="1" applyBorder="1"/>
    <xf numFmtId="164" fontId="6" fillId="0" borderId="145" xfId="0" applyFont="1" applyBorder="1"/>
    <xf numFmtId="171" fontId="6" fillId="0" borderId="43" xfId="1" applyNumberFormat="1" applyFont="1" applyFill="1" applyBorder="1" applyProtection="1"/>
    <xf numFmtId="171" fontId="6" fillId="9" borderId="43" xfId="1" applyNumberFormat="1" applyFont="1" applyFill="1" applyBorder="1" applyProtection="1"/>
    <xf numFmtId="37" fontId="6" fillId="9" borderId="34" xfId="0" applyNumberFormat="1" applyFont="1" applyFill="1" applyBorder="1"/>
    <xf numFmtId="164" fontId="6" fillId="0" borderId="87" xfId="0" quotePrefix="1" applyFont="1" applyBorder="1"/>
    <xf numFmtId="164" fontId="6" fillId="0" borderId="20" xfId="5" applyFont="1" applyBorder="1" applyAlignment="1">
      <alignment horizontal="left"/>
    </xf>
    <xf numFmtId="164" fontId="6" fillId="0" borderId="87" xfId="5" applyFont="1" applyBorder="1"/>
    <xf numFmtId="164" fontId="6" fillId="10" borderId="24" xfId="0" applyFont="1" applyFill="1" applyBorder="1"/>
    <xf numFmtId="164" fontId="6" fillId="0" borderId="116" xfId="5" applyFont="1" applyBorder="1" applyAlignment="1">
      <alignment horizontal="center"/>
    </xf>
    <xf numFmtId="37" fontId="6" fillId="0" borderId="116" xfId="5" applyNumberFormat="1" applyFont="1" applyBorder="1"/>
    <xf numFmtId="37" fontId="6" fillId="0" borderId="144" xfId="5" applyNumberFormat="1" applyFont="1" applyBorder="1"/>
    <xf numFmtId="37" fontId="6" fillId="0" borderId="140" xfId="5" applyNumberFormat="1" applyFont="1" applyBorder="1"/>
    <xf numFmtId="164" fontId="6" fillId="0" borderId="122" xfId="5" applyFont="1" applyBorder="1" applyAlignment="1">
      <alignment horizontal="center"/>
    </xf>
    <xf numFmtId="164" fontId="6" fillId="0" borderId="148" xfId="5" applyFont="1" applyBorder="1" applyAlignment="1">
      <alignment horizontal="center"/>
    </xf>
    <xf numFmtId="37" fontId="6" fillId="0" borderId="24" xfId="5" applyNumberFormat="1" applyFont="1" applyBorder="1"/>
    <xf numFmtId="164" fontId="6" fillId="0" borderId="0" xfId="5" applyFont="1" applyAlignment="1">
      <alignment horizontal="center"/>
    </xf>
    <xf numFmtId="164" fontId="15" fillId="0" borderId="0" xfId="0" applyFont="1"/>
    <xf numFmtId="164" fontId="15" fillId="0" borderId="36" xfId="0" applyFont="1" applyBorder="1"/>
    <xf numFmtId="43" fontId="6" fillId="0" borderId="34" xfId="1" applyFont="1" applyFill="1" applyBorder="1" applyProtection="1"/>
    <xf numFmtId="164" fontId="6" fillId="0" borderId="144" xfId="0" applyFont="1" applyBorder="1" applyAlignment="1">
      <alignment horizontal="right"/>
    </xf>
    <xf numFmtId="164" fontId="6" fillId="0" borderId="85" xfId="0" applyFont="1" applyBorder="1" applyAlignment="1">
      <alignment horizontal="right"/>
    </xf>
    <xf numFmtId="37" fontId="6" fillId="0" borderId="87" xfId="0" applyNumberFormat="1" applyFont="1" applyBorder="1"/>
    <xf numFmtId="164" fontId="6" fillId="0" borderId="143" xfId="0" applyFont="1" applyBorder="1"/>
    <xf numFmtId="0" fontId="6" fillId="0" borderId="154" xfId="2" applyFont="1" applyBorder="1" applyAlignment="1">
      <alignment horizontal="left"/>
    </xf>
    <xf numFmtId="0" fontId="6" fillId="0" borderId="85" xfId="18" applyFont="1" applyBorder="1"/>
    <xf numFmtId="0" fontId="6" fillId="0" borderId="85" xfId="18" applyFont="1" applyBorder="1" applyAlignment="1">
      <alignment horizontal="left"/>
    </xf>
    <xf numFmtId="0" fontId="6" fillId="0" borderId="87" xfId="18" applyFont="1" applyBorder="1" applyAlignment="1">
      <alignment horizontal="left"/>
    </xf>
    <xf numFmtId="164" fontId="6" fillId="0" borderId="154" xfId="0" applyFont="1" applyBorder="1"/>
    <xf numFmtId="164" fontId="6" fillId="0" borderId="157" xfId="0" applyFont="1" applyBorder="1" applyAlignment="1">
      <alignment horizontal="right"/>
    </xf>
    <xf numFmtId="164" fontId="6" fillId="0" borderId="166" xfId="0" applyFont="1" applyBorder="1" applyAlignment="1">
      <alignment horizontal="left"/>
    </xf>
    <xf numFmtId="164" fontId="6" fillId="0" borderId="156" xfId="0" applyFont="1" applyBorder="1"/>
    <xf numFmtId="164" fontId="6" fillId="0" borderId="77" xfId="0" applyFont="1" applyBorder="1"/>
    <xf numFmtId="164" fontId="6" fillId="0" borderId="159" xfId="0" applyFont="1" applyBorder="1"/>
    <xf numFmtId="164" fontId="6" fillId="0" borderId="156" xfId="0" applyFont="1" applyBorder="1" applyAlignment="1">
      <alignment horizontal="left"/>
    </xf>
    <xf numFmtId="164" fontId="6" fillId="0" borderId="154" xfId="0" applyFont="1" applyBorder="1" applyAlignment="1">
      <alignment horizontal="right"/>
    </xf>
    <xf numFmtId="168" fontId="6" fillId="0" borderId="154" xfId="0" applyNumberFormat="1" applyFont="1" applyBorder="1"/>
    <xf numFmtId="164" fontId="6" fillId="0" borderId="168" xfId="0" applyFont="1" applyBorder="1" applyAlignment="1">
      <alignment horizontal="right"/>
    </xf>
    <xf numFmtId="164" fontId="6" fillId="0" borderId="169" xfId="0" applyFont="1" applyBorder="1"/>
    <xf numFmtId="164" fontId="6" fillId="0" borderId="167" xfId="0" applyFont="1" applyBorder="1"/>
    <xf numFmtId="168" fontId="6" fillId="3" borderId="170" xfId="0" applyNumberFormat="1" applyFont="1" applyFill="1" applyBorder="1"/>
    <xf numFmtId="168" fontId="6" fillId="0" borderId="170" xfId="0" applyNumberFormat="1" applyFont="1" applyBorder="1"/>
    <xf numFmtId="164" fontId="6" fillId="0" borderId="167" xfId="0" applyFont="1" applyBorder="1" applyAlignment="1">
      <alignment horizontal="left"/>
    </xf>
    <xf numFmtId="164" fontId="6" fillId="0" borderId="170" xfId="0" applyFont="1" applyBorder="1"/>
    <xf numFmtId="164" fontId="6" fillId="0" borderId="167" xfId="0" applyFont="1" applyBorder="1" applyAlignment="1">
      <alignment horizontal="right"/>
    </xf>
    <xf numFmtId="164" fontId="6" fillId="0" borderId="171" xfId="0" applyFont="1" applyBorder="1" applyAlignment="1">
      <alignment horizontal="right"/>
    </xf>
    <xf numFmtId="164" fontId="6" fillId="0" borderId="171" xfId="0" applyFont="1" applyBorder="1"/>
    <xf numFmtId="164" fontId="6" fillId="0" borderId="172" xfId="0" applyFont="1" applyBorder="1"/>
    <xf numFmtId="164" fontId="6" fillId="0" borderId="173" xfId="0" applyFont="1" applyBorder="1" applyAlignment="1">
      <alignment horizontal="left"/>
    </xf>
    <xf numFmtId="164" fontId="6" fillId="0" borderId="169" xfId="0" applyFont="1" applyBorder="1" applyAlignment="1">
      <alignment horizontal="left"/>
    </xf>
    <xf numFmtId="164" fontId="6" fillId="0" borderId="168" xfId="0" applyFont="1" applyBorder="1"/>
    <xf numFmtId="171" fontId="6" fillId="0" borderId="170" xfId="1" applyNumberFormat="1" applyFont="1" applyBorder="1" applyProtection="1"/>
    <xf numFmtId="164" fontId="12" fillId="0" borderId="167" xfId="0" applyFont="1" applyBorder="1"/>
    <xf numFmtId="164" fontId="12" fillId="0" borderId="171" xfId="0" applyFont="1" applyBorder="1"/>
    <xf numFmtId="168" fontId="12" fillId="0" borderId="172" xfId="0" applyNumberFormat="1" applyFont="1" applyBorder="1"/>
    <xf numFmtId="168" fontId="6" fillId="0" borderId="172" xfId="0" applyNumberFormat="1" applyFont="1" applyBorder="1"/>
    <xf numFmtId="164" fontId="6" fillId="0" borderId="167" xfId="0" quotePrefix="1" applyFont="1" applyBorder="1" applyAlignment="1">
      <alignment horizontal="left"/>
    </xf>
    <xf numFmtId="164" fontId="6" fillId="0" borderId="175" xfId="0" applyFont="1" applyBorder="1" applyAlignment="1">
      <alignment horizontal="right"/>
    </xf>
    <xf numFmtId="164" fontId="6" fillId="0" borderId="174" xfId="0" applyFont="1" applyBorder="1" applyAlignment="1">
      <alignment horizontal="left"/>
    </xf>
    <xf numFmtId="164" fontId="6" fillId="0" borderId="174" xfId="0" applyFont="1" applyBorder="1"/>
    <xf numFmtId="164" fontId="6" fillId="0" borderId="176" xfId="0" applyFont="1" applyBorder="1" applyAlignment="1">
      <alignment horizontal="center"/>
    </xf>
    <xf numFmtId="164" fontId="6" fillId="0" borderId="158" xfId="0" applyFont="1" applyBorder="1" applyAlignment="1">
      <alignment horizontal="right"/>
    </xf>
    <xf numFmtId="175" fontId="6" fillId="0" borderId="177" xfId="1" applyNumberFormat="1" applyFont="1" applyFill="1" applyBorder="1" applyAlignment="1">
      <alignment horizontal="right"/>
    </xf>
    <xf numFmtId="171" fontId="6" fillId="0" borderId="177" xfId="1" applyNumberFormat="1" applyFont="1" applyFill="1" applyBorder="1"/>
    <xf numFmtId="173" fontId="6" fillId="0" borderId="177" xfId="1" applyNumberFormat="1" applyFont="1" applyFill="1" applyBorder="1"/>
    <xf numFmtId="173" fontId="6" fillId="0" borderId="177" xfId="1" applyNumberFormat="1" applyFont="1" applyFill="1" applyBorder="1" applyAlignment="1">
      <alignment horizontal="right"/>
    </xf>
    <xf numFmtId="164" fontId="6" fillId="0" borderId="118" xfId="0" applyFont="1" applyBorder="1"/>
    <xf numFmtId="164" fontId="6" fillId="0" borderId="178" xfId="0" applyFont="1" applyBorder="1"/>
    <xf numFmtId="0" fontId="6" fillId="0" borderId="156" xfId="0" applyNumberFormat="1" applyFont="1" applyBorder="1"/>
    <xf numFmtId="43" fontId="6" fillId="0" borderId="179" xfId="1" applyFont="1" applyFill="1" applyBorder="1"/>
    <xf numFmtId="164" fontId="6" fillId="0" borderId="141" xfId="0" applyFont="1" applyBorder="1" applyAlignment="1">
      <alignment horizontal="right"/>
    </xf>
    <xf numFmtId="0" fontId="6" fillId="0" borderId="156" xfId="0" applyNumberFormat="1" applyFont="1" applyBorder="1" applyAlignment="1">
      <alignment horizontal="center"/>
    </xf>
    <xf numFmtId="0" fontId="6" fillId="0" borderId="179" xfId="0" applyNumberFormat="1" applyFont="1" applyBorder="1"/>
    <xf numFmtId="171" fontId="6" fillId="0" borderId="158" xfId="1" applyNumberFormat="1" applyFont="1" applyFill="1" applyBorder="1"/>
    <xf numFmtId="171" fontId="6" fillId="0" borderId="179" xfId="1" applyNumberFormat="1" applyFont="1" applyFill="1" applyBorder="1"/>
    <xf numFmtId="164" fontId="6" fillId="0" borderId="178" xfId="0" quotePrefix="1" applyFont="1" applyBorder="1" applyAlignment="1">
      <alignment horizontal="right"/>
    </xf>
    <xf numFmtId="164" fontId="6" fillId="0" borderId="141" xfId="0" quotePrefix="1" applyFont="1" applyBorder="1" applyAlignment="1">
      <alignment horizontal="right"/>
    </xf>
    <xf numFmtId="171" fontId="6" fillId="0" borderId="87" xfId="1" applyNumberFormat="1" applyFont="1" applyFill="1" applyBorder="1" applyProtection="1"/>
    <xf numFmtId="171" fontId="6" fillId="0" borderId="0" xfId="1" applyNumberFormat="1" applyFont="1" applyFill="1" applyBorder="1" applyProtection="1"/>
    <xf numFmtId="164" fontId="6" fillId="0" borderId="185" xfId="0" applyFont="1" applyBorder="1"/>
    <xf numFmtId="164" fontId="5" fillId="0" borderId="160" xfId="18" applyNumberFormat="1" applyFont="1" applyBorder="1" applyAlignment="1">
      <alignment horizontal="right"/>
    </xf>
    <xf numFmtId="164" fontId="5" fillId="0" borderId="160" xfId="18" quotePrefix="1" applyNumberFormat="1" applyFont="1" applyBorder="1" applyAlignment="1">
      <alignment horizontal="right"/>
    </xf>
    <xf numFmtId="164" fontId="5" fillId="0" borderId="160" xfId="18" applyNumberFormat="1" applyFont="1" applyBorder="1" applyAlignment="1">
      <alignment horizontal="center"/>
    </xf>
    <xf numFmtId="164" fontId="5" fillId="0" borderId="160" xfId="18" quotePrefix="1" applyNumberFormat="1" applyFont="1" applyBorder="1" applyAlignment="1">
      <alignment horizontal="left"/>
    </xf>
    <xf numFmtId="164" fontId="6" fillId="0" borderId="160" xfId="0" applyFont="1" applyBorder="1"/>
    <xf numFmtId="164" fontId="6" fillId="0" borderId="184" xfId="0" applyFont="1" applyBorder="1"/>
    <xf numFmtId="164" fontId="6" fillId="0" borderId="189" xfId="0" applyFont="1" applyBorder="1"/>
    <xf numFmtId="164" fontId="6" fillId="0" borderId="190" xfId="0" applyFont="1" applyBorder="1"/>
    <xf numFmtId="164" fontId="6" fillId="0" borderId="191" xfId="0" applyFont="1" applyBorder="1"/>
    <xf numFmtId="164" fontId="6" fillId="0" borderId="192" xfId="0" applyFont="1" applyBorder="1"/>
    <xf numFmtId="164" fontId="6" fillId="0" borderId="193" xfId="0" applyFont="1" applyBorder="1"/>
    <xf numFmtId="164" fontId="6" fillId="0" borderId="138" xfId="0" applyFont="1" applyBorder="1"/>
    <xf numFmtId="164" fontId="6" fillId="0" borderId="162" xfId="0" applyFont="1" applyBorder="1" applyAlignment="1">
      <alignment horizontal="center"/>
    </xf>
    <xf numFmtId="171" fontId="6" fillId="6" borderId="34" xfId="1" applyNumberFormat="1" applyFont="1" applyFill="1" applyBorder="1" applyProtection="1"/>
    <xf numFmtId="164" fontId="6" fillId="0" borderId="24" xfId="0" applyFont="1" applyBorder="1" applyAlignment="1">
      <alignment horizontal="center"/>
    </xf>
    <xf numFmtId="164" fontId="6" fillId="0" borderId="18" xfId="0" applyFont="1" applyBorder="1" applyAlignment="1" applyProtection="1">
      <alignment horizontal="left"/>
      <protection locked="0"/>
    </xf>
    <xf numFmtId="171" fontId="6" fillId="0" borderId="0" xfId="1" applyNumberFormat="1" applyFont="1" applyFill="1" applyBorder="1" applyAlignment="1" applyProtection="1">
      <alignment horizontal="right"/>
    </xf>
    <xf numFmtId="164" fontId="6" fillId="0" borderId="152" xfId="0" applyFont="1" applyBorder="1"/>
    <xf numFmtId="164" fontId="6" fillId="0" borderId="151" xfId="0" applyFont="1" applyBorder="1"/>
    <xf numFmtId="164" fontId="6" fillId="0" borderId="150" xfId="0" applyFont="1" applyBorder="1" applyAlignment="1">
      <alignment horizontal="left"/>
    </xf>
    <xf numFmtId="164" fontId="6" fillId="0" borderId="0" xfId="14" quotePrefix="1" applyFont="1" applyAlignment="1">
      <alignment horizontal="left"/>
    </xf>
    <xf numFmtId="164" fontId="6" fillId="0" borderId="35" xfId="0" quotePrefix="1" applyFont="1" applyBorder="1" applyAlignment="1">
      <alignment horizontal="left"/>
    </xf>
    <xf numFmtId="164" fontId="6" fillId="0" borderId="36" xfId="0" quotePrefix="1" applyFont="1" applyBorder="1" applyAlignment="1">
      <alignment horizontal="right"/>
    </xf>
    <xf numFmtId="164" fontId="6" fillId="0" borderId="14" xfId="0" applyFont="1" applyBorder="1" applyAlignment="1">
      <alignment horizontal="right" vertical="center"/>
    </xf>
    <xf numFmtId="164" fontId="6" fillId="2" borderId="34" xfId="0" applyFont="1" applyFill="1" applyBorder="1" applyAlignment="1">
      <alignment vertical="center"/>
    </xf>
    <xf numFmtId="164" fontId="6" fillId="0" borderId="66" xfId="0" applyFont="1" applyBorder="1" applyAlignment="1">
      <alignment horizontal="right"/>
    </xf>
    <xf numFmtId="164" fontId="6" fillId="0" borderId="0" xfId="0" applyFont="1" applyAlignment="1">
      <alignment vertical="center"/>
    </xf>
    <xf numFmtId="164" fontId="6" fillId="3" borderId="43" xfId="0" applyFont="1" applyFill="1" applyBorder="1" applyAlignment="1">
      <alignment horizontal="right" vertical="center"/>
    </xf>
    <xf numFmtId="164" fontId="6" fillId="0" borderId="124" xfId="0" applyFont="1" applyBorder="1"/>
    <xf numFmtId="164" fontId="6" fillId="0" borderId="153" xfId="0" applyFont="1" applyBorder="1"/>
    <xf numFmtId="164" fontId="6" fillId="0" borderId="0" xfId="0" applyFont="1" applyAlignment="1">
      <alignment horizontal="right" vertical="center"/>
    </xf>
    <xf numFmtId="164" fontId="6" fillId="0" borderId="12" xfId="0" applyFont="1" applyBorder="1" applyAlignment="1">
      <alignment horizontal="center"/>
    </xf>
    <xf numFmtId="164" fontId="6" fillId="0" borderId="26" xfId="0" applyFont="1" applyBorder="1" applyAlignment="1">
      <alignment horizontal="right"/>
    </xf>
    <xf numFmtId="164" fontId="6" fillId="6" borderId="34" xfId="0" applyFont="1" applyFill="1" applyBorder="1" applyAlignment="1">
      <alignment horizontal="left"/>
    </xf>
    <xf numFmtId="164" fontId="6" fillId="0" borderId="59" xfId="0" applyFont="1" applyBorder="1"/>
    <xf numFmtId="164" fontId="6" fillId="7" borderId="59" xfId="0" applyFont="1" applyFill="1" applyBorder="1"/>
    <xf numFmtId="41" fontId="6" fillId="0" borderId="25" xfId="1" applyNumberFormat="1" applyFont="1" applyBorder="1" applyAlignment="1" applyProtection="1"/>
    <xf numFmtId="41" fontId="6" fillId="0" borderId="20" xfId="1" applyNumberFormat="1" applyFont="1" applyBorder="1" applyAlignment="1" applyProtection="1"/>
    <xf numFmtId="164" fontId="6" fillId="0" borderId="59" xfId="0" applyFont="1" applyBorder="1" applyAlignment="1">
      <alignment horizontal="left"/>
    </xf>
    <xf numFmtId="164" fontId="6" fillId="0" borderId="30" xfId="0" applyFont="1" applyBorder="1" applyAlignment="1">
      <alignment horizontal="left"/>
    </xf>
    <xf numFmtId="164" fontId="6" fillId="0" borderId="61" xfId="0" applyFont="1" applyBorder="1" applyAlignment="1">
      <alignment horizontal="left"/>
    </xf>
    <xf numFmtId="164" fontId="6" fillId="0" borderId="187" xfId="0" applyFont="1" applyBorder="1" applyAlignment="1">
      <alignment vertical="top"/>
    </xf>
    <xf numFmtId="164" fontId="6" fillId="0" borderId="194" xfId="0" applyFont="1" applyBorder="1"/>
    <xf numFmtId="164" fontId="6" fillId="0" borderId="188" xfId="0" applyFont="1" applyBorder="1" applyAlignment="1">
      <alignment vertical="top"/>
    </xf>
    <xf numFmtId="164" fontId="6" fillId="0" borderId="137" xfId="0" applyFont="1" applyBorder="1"/>
    <xf numFmtId="164" fontId="6" fillId="0" borderId="165" xfId="0" applyFont="1" applyBorder="1"/>
    <xf numFmtId="1" fontId="5" fillId="0" borderId="23" xfId="0" applyNumberFormat="1" applyFont="1" applyBorder="1"/>
    <xf numFmtId="164" fontId="5" fillId="0" borderId="23" xfId="0" applyFont="1" applyBorder="1"/>
    <xf numFmtId="164" fontId="5" fillId="0" borderId="22" xfId="0" applyFont="1" applyBorder="1"/>
    <xf numFmtId="164" fontId="5" fillId="0" borderId="27" xfId="0" applyFont="1" applyBorder="1"/>
    <xf numFmtId="164" fontId="6" fillId="0" borderId="81" xfId="0" applyFont="1" applyBorder="1"/>
    <xf numFmtId="37" fontId="6" fillId="0" borderId="104" xfId="0" applyNumberFormat="1" applyFont="1" applyBorder="1" applyAlignment="1">
      <alignment horizontal="center"/>
    </xf>
    <xf numFmtId="164" fontId="6" fillId="0" borderId="58" xfId="0" applyFont="1" applyBorder="1"/>
    <xf numFmtId="164" fontId="6" fillId="0" borderId="58" xfId="0" quotePrefix="1" applyFont="1" applyBorder="1" applyAlignment="1">
      <alignment horizontal="right"/>
    </xf>
    <xf numFmtId="164" fontId="6" fillId="0" borderId="58" xfId="0" applyFont="1" applyBorder="1" applyAlignment="1">
      <alignment horizontal="left"/>
    </xf>
    <xf numFmtId="164" fontId="6" fillId="0" borderId="58" xfId="0" applyFont="1" applyBorder="1" applyAlignment="1">
      <alignment horizontal="right"/>
    </xf>
    <xf numFmtId="164" fontId="6" fillId="0" borderId="44" xfId="0" applyFont="1" applyBorder="1" applyAlignment="1">
      <alignment horizontal="right"/>
    </xf>
    <xf numFmtId="164" fontId="6" fillId="0" borderId="186" xfId="0" applyFont="1" applyBorder="1"/>
    <xf numFmtId="164" fontId="6" fillId="0" borderId="87" xfId="18" applyNumberFormat="1" applyFont="1" applyBorder="1" applyAlignment="1" applyProtection="1">
      <alignment horizontal="left"/>
      <protection locked="0"/>
    </xf>
    <xf numFmtId="164" fontId="6" fillId="0" borderId="87" xfId="18" applyNumberFormat="1" applyFont="1" applyBorder="1" applyAlignment="1">
      <alignment horizontal="right"/>
    </xf>
    <xf numFmtId="0" fontId="20" fillId="0" borderId="0" xfId="18" applyFont="1"/>
    <xf numFmtId="0" fontId="20" fillId="0" borderId="0" xfId="18" applyFont="1" applyAlignment="1">
      <alignment horizontal="right"/>
    </xf>
    <xf numFmtId="164" fontId="6" fillId="0" borderId="109" xfId="18" applyNumberFormat="1" applyFont="1" applyBorder="1" applyAlignment="1">
      <alignment horizontal="left"/>
    </xf>
    <xf numFmtId="0" fontId="6" fillId="0" borderId="109" xfId="18" applyFont="1" applyBorder="1"/>
    <xf numFmtId="0" fontId="19" fillId="0" borderId="87" xfId="18" applyFont="1" applyBorder="1"/>
    <xf numFmtId="0" fontId="6" fillId="0" borderId="111" xfId="18" applyFont="1" applyBorder="1" applyAlignment="1">
      <alignment horizontal="left"/>
    </xf>
    <xf numFmtId="164" fontId="6" fillId="0" borderId="111" xfId="18" applyNumberFormat="1" applyFont="1" applyBorder="1" applyAlignment="1">
      <alignment horizontal="left"/>
    </xf>
    <xf numFmtId="164" fontId="6" fillId="0" borderId="114" xfId="18" applyNumberFormat="1" applyFont="1" applyBorder="1" applyAlignment="1">
      <alignment horizontal="left"/>
    </xf>
    <xf numFmtId="0" fontId="19" fillId="0" borderId="0" xfId="18" applyFont="1" applyAlignment="1">
      <alignment horizontal="right"/>
    </xf>
    <xf numFmtId="0" fontId="19" fillId="0" borderId="105" xfId="18" applyFont="1" applyBorder="1"/>
    <xf numFmtId="0" fontId="6" fillId="0" borderId="105" xfId="18" applyFont="1" applyBorder="1" applyAlignment="1">
      <alignment horizontal="left"/>
    </xf>
    <xf numFmtId="164" fontId="6" fillId="0" borderId="106" xfId="18" applyNumberFormat="1" applyFont="1" applyBorder="1" applyAlignment="1">
      <alignment horizontal="left"/>
    </xf>
    <xf numFmtId="164" fontId="6" fillId="0" borderId="20" xfId="18" applyNumberFormat="1" applyFont="1" applyBorder="1" applyAlignment="1">
      <alignment horizontal="left"/>
    </xf>
    <xf numFmtId="0" fontId="19" fillId="0" borderId="160" xfId="18" applyFont="1" applyBorder="1"/>
    <xf numFmtId="0" fontId="19" fillId="0" borderId="20" xfId="18" applyFont="1" applyBorder="1"/>
    <xf numFmtId="0" fontId="6" fillId="0" borderId="28" xfId="18" applyFont="1" applyBorder="1" applyAlignment="1">
      <alignment horizontal="left"/>
    </xf>
    <xf numFmtId="0" fontId="19" fillId="0" borderId="36" xfId="18" applyFont="1" applyBorder="1"/>
    <xf numFmtId="0" fontId="6" fillId="0" borderId="160" xfId="18" applyFont="1" applyBorder="1"/>
    <xf numFmtId="0" fontId="6" fillId="0" borderId="107" xfId="18" applyFont="1" applyBorder="1"/>
    <xf numFmtId="0" fontId="6" fillId="0" borderId="111" xfId="18" applyFont="1" applyBorder="1" applyAlignment="1">
      <alignment horizontal="center"/>
    </xf>
    <xf numFmtId="164" fontId="6" fillId="0" borderId="104" xfId="18" applyNumberFormat="1" applyFont="1" applyBorder="1" applyAlignment="1">
      <alignment horizontal="center"/>
    </xf>
    <xf numFmtId="0" fontId="6" fillId="0" borderId="28" xfId="18" applyFont="1" applyBorder="1" applyAlignment="1">
      <alignment horizontal="center"/>
    </xf>
    <xf numFmtId="164" fontId="6" fillId="0" borderId="11" xfId="18" applyNumberFormat="1" applyFont="1" applyBorder="1" applyAlignment="1">
      <alignment horizontal="center"/>
    </xf>
    <xf numFmtId="0" fontId="6" fillId="0" borderId="106" xfId="18" applyFont="1" applyBorder="1"/>
    <xf numFmtId="164" fontId="6" fillId="0" borderId="34" xfId="18" applyNumberFormat="1" applyFont="1" applyBorder="1" applyAlignment="1">
      <alignment horizontal="center"/>
    </xf>
    <xf numFmtId="164" fontId="17" fillId="0" borderId="11" xfId="18" applyNumberFormat="1" applyFont="1" applyBorder="1" applyAlignment="1">
      <alignment horizontal="center"/>
    </xf>
    <xf numFmtId="0" fontId="6" fillId="0" borderId="34" xfId="18" applyFont="1" applyBorder="1" applyAlignment="1">
      <alignment horizontal="center"/>
    </xf>
    <xf numFmtId="0" fontId="6" fillId="0" borderId="36" xfId="18" applyFont="1" applyBorder="1"/>
    <xf numFmtId="164" fontId="6" fillId="0" borderId="11" xfId="18" applyNumberFormat="1" applyFont="1" applyBorder="1" applyAlignment="1">
      <alignment horizontal="right"/>
    </xf>
    <xf numFmtId="164" fontId="6" fillId="0" borderId="36" xfId="18" applyNumberFormat="1" applyFont="1" applyBorder="1" applyAlignment="1">
      <alignment horizontal="left"/>
    </xf>
    <xf numFmtId="0" fontId="6" fillId="0" borderId="34" xfId="18" applyFont="1" applyBorder="1"/>
    <xf numFmtId="0" fontId="19" fillId="0" borderId="28" xfId="18" applyFont="1" applyBorder="1"/>
    <xf numFmtId="164" fontId="6" fillId="0" borderId="36" xfId="18" applyNumberFormat="1" applyFont="1" applyBorder="1"/>
    <xf numFmtId="164" fontId="6" fillId="0" borderId="34" xfId="18" applyNumberFormat="1" applyFont="1" applyBorder="1" applyAlignment="1">
      <alignment horizontal="left"/>
    </xf>
    <xf numFmtId="0" fontId="6" fillId="10" borderId="43" xfId="18" applyFont="1" applyFill="1" applyBorder="1"/>
    <xf numFmtId="0" fontId="6" fillId="10" borderId="156" xfId="18" applyFont="1" applyFill="1" applyBorder="1"/>
    <xf numFmtId="0" fontId="6" fillId="10" borderId="107" xfId="18" applyFont="1" applyFill="1" applyBorder="1"/>
    <xf numFmtId="0" fontId="6" fillId="10" borderId="24" xfId="18" applyFont="1" applyFill="1" applyBorder="1"/>
    <xf numFmtId="164" fontId="6" fillId="0" borderId="20" xfId="18" applyNumberFormat="1" applyFont="1" applyBorder="1"/>
    <xf numFmtId="164" fontId="6" fillId="0" borderId="34" xfId="18" applyNumberFormat="1" applyFont="1" applyBorder="1"/>
    <xf numFmtId="164" fontId="6" fillId="0" borderId="156" xfId="18" applyNumberFormat="1" applyFont="1" applyBorder="1"/>
    <xf numFmtId="0" fontId="6" fillId="0" borderId="43" xfId="18" applyFont="1" applyBorder="1"/>
    <xf numFmtId="0" fontId="6" fillId="0" borderId="24" xfId="18" applyFont="1" applyBorder="1"/>
    <xf numFmtId="164" fontId="6" fillId="0" borderId="96" xfId="18" applyNumberFormat="1" applyFont="1" applyBorder="1" applyAlignment="1">
      <alignment horizontal="right" vertical="top"/>
    </xf>
    <xf numFmtId="164" fontId="6" fillId="0" borderId="113" xfId="18" applyNumberFormat="1" applyFont="1" applyBorder="1"/>
    <xf numFmtId="164" fontId="6" fillId="0" borderId="87" xfId="18" applyNumberFormat="1" applyFont="1" applyBorder="1"/>
    <xf numFmtId="0" fontId="19" fillId="0" borderId="111" xfId="18" applyFont="1" applyBorder="1"/>
    <xf numFmtId="0" fontId="6" fillId="9" borderId="111" xfId="18" applyFont="1" applyFill="1" applyBorder="1"/>
    <xf numFmtId="0" fontId="6" fillId="9" borderId="104" xfId="18" applyFont="1" applyFill="1" applyBorder="1"/>
    <xf numFmtId="164" fontId="6" fillId="0" borderId="0" xfId="18" applyNumberFormat="1" applyFont="1" applyAlignment="1">
      <alignment horizontal="right" vertical="top"/>
    </xf>
    <xf numFmtId="164" fontId="6" fillId="0" borderId="20" xfId="18" applyNumberFormat="1" applyFont="1" applyBorder="1" applyAlignment="1">
      <alignment horizontal="right" vertical="top"/>
    </xf>
    <xf numFmtId="0" fontId="6" fillId="9" borderId="28" xfId="18" applyFont="1" applyFill="1" applyBorder="1"/>
    <xf numFmtId="0" fontId="6" fillId="9" borderId="11" xfId="18" applyFont="1" applyFill="1" applyBorder="1"/>
    <xf numFmtId="164" fontId="6" fillId="0" borderId="107" xfId="18" applyNumberFormat="1" applyFont="1" applyBorder="1" applyAlignment="1">
      <alignment horizontal="right"/>
    </xf>
    <xf numFmtId="0" fontId="6" fillId="9" borderId="34" xfId="18" applyFont="1" applyFill="1" applyBorder="1"/>
    <xf numFmtId="164" fontId="6" fillId="0" borderId="24" xfId="18" applyNumberFormat="1" applyFont="1" applyBorder="1" applyAlignment="1">
      <alignment horizontal="right"/>
    </xf>
    <xf numFmtId="164" fontId="6" fillId="0" borderId="179" xfId="18" applyNumberFormat="1" applyFont="1" applyBorder="1" applyAlignment="1">
      <alignment horizontal="left"/>
    </xf>
    <xf numFmtId="164" fontId="6" fillId="0" borderId="156" xfId="18" applyNumberFormat="1" applyFont="1" applyBorder="1" applyAlignment="1">
      <alignment horizontal="left"/>
    </xf>
    <xf numFmtId="0" fontId="19" fillId="0" borderId="24" xfId="18" applyFont="1" applyBorder="1"/>
    <xf numFmtId="0" fontId="19" fillId="9" borderId="24" xfId="18" applyFont="1" applyFill="1" applyBorder="1"/>
    <xf numFmtId="164" fontId="6" fillId="0" borderId="28" xfId="18" applyNumberFormat="1" applyFont="1" applyBorder="1" applyAlignment="1">
      <alignment horizontal="left"/>
    </xf>
    <xf numFmtId="0" fontId="19" fillId="0" borderId="11" xfId="18" applyFont="1" applyBorder="1"/>
    <xf numFmtId="164" fontId="6" fillId="0" borderId="162" xfId="18" applyNumberFormat="1" applyFont="1" applyBorder="1" applyAlignment="1">
      <alignment horizontal="left"/>
    </xf>
    <xf numFmtId="164" fontId="6" fillId="0" borderId="160" xfId="18" applyNumberFormat="1" applyFont="1" applyBorder="1" applyAlignment="1">
      <alignment horizontal="left"/>
    </xf>
    <xf numFmtId="164" fontId="6" fillId="9" borderId="28" xfId="18" applyNumberFormat="1" applyFont="1" applyFill="1" applyBorder="1" applyAlignment="1">
      <alignment horizontal="left"/>
    </xf>
    <xf numFmtId="0" fontId="19" fillId="9" borderId="107" xfId="18" applyFont="1" applyFill="1" applyBorder="1"/>
    <xf numFmtId="0" fontId="6" fillId="9" borderId="20" xfId="18" applyFont="1" applyFill="1" applyBorder="1"/>
    <xf numFmtId="164" fontId="6" fillId="0" borderId="24" xfId="18" applyNumberFormat="1" applyFont="1" applyBorder="1" applyAlignment="1">
      <alignment horizontal="center"/>
    </xf>
    <xf numFmtId="164" fontId="6" fillId="0" borderId="43" xfId="18" applyNumberFormat="1" applyFont="1" applyBorder="1" applyAlignment="1">
      <alignment vertical="top"/>
    </xf>
    <xf numFmtId="164" fontId="6" fillId="0" borderId="87" xfId="18" applyNumberFormat="1" applyFont="1" applyBorder="1" applyAlignment="1">
      <alignment horizontal="right" vertical="top"/>
    </xf>
    <xf numFmtId="164" fontId="6" fillId="0" borderId="113" xfId="18" applyNumberFormat="1" applyFont="1" applyBorder="1" applyAlignment="1">
      <alignment vertical="top"/>
    </xf>
    <xf numFmtId="164" fontId="6" fillId="0" borderId="87" xfId="18" applyNumberFormat="1" applyFont="1" applyBorder="1" applyAlignment="1">
      <alignment vertical="top"/>
    </xf>
    <xf numFmtId="164" fontId="6" fillId="0" borderId="111" xfId="18" applyNumberFormat="1" applyFont="1" applyBorder="1"/>
    <xf numFmtId="164" fontId="6" fillId="0" borderId="11" xfId="18" applyNumberFormat="1" applyFont="1" applyBorder="1" applyAlignment="1">
      <alignment horizontal="right" vertical="top"/>
    </xf>
    <xf numFmtId="164" fontId="6" fillId="0" borderId="36" xfId="18" applyNumberFormat="1" applyFont="1" applyBorder="1" applyAlignment="1">
      <alignment horizontal="left" vertical="top"/>
    </xf>
    <xf numFmtId="164" fontId="6" fillId="0" borderId="20" xfId="18" applyNumberFormat="1" applyFont="1" applyBorder="1" applyAlignment="1">
      <alignment horizontal="left" vertical="top" wrapText="1"/>
    </xf>
    <xf numFmtId="164" fontId="6" fillId="0" borderId="160" xfId="18" applyNumberFormat="1" applyFont="1" applyBorder="1" applyAlignment="1">
      <alignment horizontal="left" vertical="top" wrapText="1"/>
    </xf>
    <xf numFmtId="164" fontId="6" fillId="0" borderId="28" xfId="18" applyNumberFormat="1" applyFont="1" applyBorder="1"/>
    <xf numFmtId="164" fontId="6" fillId="0" borderId="20" xfId="18" applyNumberFormat="1" applyFont="1" applyBorder="1" applyAlignment="1">
      <alignment vertical="top"/>
    </xf>
    <xf numFmtId="164" fontId="6" fillId="0" borderId="96" xfId="18" applyNumberFormat="1" applyFont="1" applyBorder="1" applyAlignment="1">
      <alignment horizontal="center" vertical="top" wrapText="1"/>
    </xf>
    <xf numFmtId="164" fontId="6" fillId="0" borderId="34" xfId="18" applyNumberFormat="1" applyFont="1" applyBorder="1" applyAlignment="1">
      <alignment horizontal="center" vertical="top" wrapText="1"/>
    </xf>
    <xf numFmtId="164" fontId="6" fillId="0" borderId="160" xfId="18" applyNumberFormat="1" applyFont="1" applyBorder="1" applyAlignment="1">
      <alignment horizontal="right" vertical="top"/>
    </xf>
    <xf numFmtId="164" fontId="6" fillId="0" borderId="155" xfId="18" applyNumberFormat="1" applyFont="1" applyBorder="1" applyAlignment="1">
      <alignment horizontal="center" vertical="top" wrapText="1"/>
    </xf>
    <xf numFmtId="164" fontId="6" fillId="0" borderId="111" xfId="18" applyNumberFormat="1" applyFont="1" applyBorder="1" applyAlignment="1">
      <alignment horizontal="center" vertical="top" wrapText="1"/>
    </xf>
    <xf numFmtId="0" fontId="6" fillId="0" borderId="105" xfId="18" applyFont="1" applyBorder="1" applyAlignment="1">
      <alignment horizontal="center"/>
    </xf>
    <xf numFmtId="164" fontId="6" fillId="0" borderId="105" xfId="18" applyNumberFormat="1" applyFont="1" applyBorder="1" applyAlignment="1">
      <alignment horizontal="center"/>
    </xf>
    <xf numFmtId="164" fontId="6" fillId="0" borderId="106" xfId="18" applyNumberFormat="1" applyFont="1" applyBorder="1" applyAlignment="1">
      <alignment vertical="top"/>
    </xf>
    <xf numFmtId="0" fontId="19" fillId="0" borderId="20" xfId="18" applyFont="1" applyBorder="1" applyAlignment="1">
      <alignment horizontal="left" vertical="top"/>
    </xf>
    <xf numFmtId="0" fontId="19" fillId="0" borderId="160" xfId="18" applyFont="1" applyBorder="1" applyAlignment="1">
      <alignment horizontal="left" vertical="top"/>
    </xf>
    <xf numFmtId="0" fontId="19" fillId="6" borderId="34" xfId="18" applyFont="1" applyFill="1" applyBorder="1" applyAlignment="1">
      <alignment horizontal="left" vertical="top"/>
    </xf>
    <xf numFmtId="0" fontId="19" fillId="6" borderId="34" xfId="18" applyFont="1" applyFill="1" applyBorder="1"/>
    <xf numFmtId="164" fontId="6" fillId="6" borderId="34" xfId="18" applyNumberFormat="1" applyFont="1" applyFill="1" applyBorder="1"/>
    <xf numFmtId="0" fontId="19" fillId="0" borderId="34" xfId="18" applyFont="1" applyBorder="1" applyAlignment="1">
      <alignment horizontal="left" vertical="top"/>
    </xf>
    <xf numFmtId="0" fontId="19" fillId="0" borderId="34" xfId="18" applyFont="1" applyBorder="1"/>
    <xf numFmtId="164" fontId="6" fillId="0" borderId="87" xfId="18" applyNumberFormat="1" applyFont="1" applyBorder="1" applyAlignment="1">
      <alignment horizontal="left"/>
    </xf>
    <xf numFmtId="164" fontId="6" fillId="0" borderId="96" xfId="18" applyNumberFormat="1" applyFont="1" applyBorder="1" applyAlignment="1">
      <alignment horizontal="left"/>
    </xf>
    <xf numFmtId="0" fontId="19" fillId="0" borderId="111" xfId="18" applyFont="1" applyBorder="1" applyAlignment="1">
      <alignment horizontal="left"/>
    </xf>
    <xf numFmtId="0" fontId="6" fillId="0" borderId="111" xfId="18" applyFont="1" applyBorder="1"/>
    <xf numFmtId="164" fontId="6" fillId="0" borderId="11" xfId="18" applyNumberFormat="1" applyFont="1" applyBorder="1" applyAlignment="1">
      <alignment horizontal="left"/>
    </xf>
    <xf numFmtId="0" fontId="19" fillId="0" borderId="36" xfId="18" applyFont="1" applyBorder="1" applyAlignment="1">
      <alignment horizontal="left"/>
    </xf>
    <xf numFmtId="0" fontId="6" fillId="0" borderId="28" xfId="18" applyFont="1" applyBorder="1"/>
    <xf numFmtId="0" fontId="6" fillId="0" borderId="113" xfId="18" applyFont="1" applyBorder="1"/>
    <xf numFmtId="0" fontId="6" fillId="9" borderId="113" xfId="18" applyFont="1" applyFill="1" applyBorder="1"/>
    <xf numFmtId="0" fontId="6" fillId="9" borderId="36" xfId="18" applyFont="1" applyFill="1" applyBorder="1"/>
    <xf numFmtId="0" fontId="6" fillId="9" borderId="96" xfId="18" applyFont="1" applyFill="1" applyBorder="1"/>
    <xf numFmtId="164" fontId="6" fillId="0" borderId="107" xfId="18" applyNumberFormat="1" applyFont="1" applyBorder="1" applyAlignment="1">
      <alignment horizontal="center"/>
    </xf>
    <xf numFmtId="164" fontId="6" fillId="0" borderId="96" xfId="18" applyNumberFormat="1" applyFont="1" applyBorder="1" applyAlignment="1">
      <alignment horizontal="right"/>
    </xf>
    <xf numFmtId="164" fontId="6" fillId="0" borderId="113" xfId="18" applyNumberFormat="1" applyFont="1" applyBorder="1" applyAlignment="1">
      <alignment horizontal="left" vertical="center"/>
    </xf>
    <xf numFmtId="164" fontId="6" fillId="0" borderId="87" xfId="18" applyNumberFormat="1" applyFont="1" applyBorder="1" applyAlignment="1">
      <alignment horizontal="left" vertical="center"/>
    </xf>
    <xf numFmtId="164" fontId="6" fillId="0" borderId="96" xfId="18" applyNumberFormat="1" applyFont="1" applyBorder="1" applyAlignment="1">
      <alignment horizontal="left" vertical="center"/>
    </xf>
    <xf numFmtId="164" fontId="6" fillId="0" borderId="104" xfId="18" applyNumberFormat="1" applyFont="1" applyBorder="1" applyAlignment="1">
      <alignment horizontal="right"/>
    </xf>
    <xf numFmtId="164" fontId="6" fillId="0" borderId="106" xfId="18" applyNumberFormat="1" applyFont="1" applyBorder="1" applyAlignment="1">
      <alignment horizontal="left" vertical="center"/>
    </xf>
    <xf numFmtId="164" fontId="6" fillId="0" borderId="104" xfId="18" applyNumberFormat="1" applyFont="1" applyBorder="1" applyAlignment="1">
      <alignment horizontal="left" vertical="center"/>
    </xf>
    <xf numFmtId="164" fontId="6" fillId="0" borderId="20" xfId="18" applyNumberFormat="1" applyFont="1" applyBorder="1" applyAlignment="1">
      <alignment horizontal="left" vertical="center"/>
    </xf>
    <xf numFmtId="164" fontId="6" fillId="0" borderId="160" xfId="18" applyNumberFormat="1" applyFont="1" applyBorder="1" applyAlignment="1">
      <alignment horizontal="left" vertical="center"/>
    </xf>
    <xf numFmtId="164" fontId="6" fillId="0" borderId="11" xfId="18" applyNumberFormat="1" applyFont="1" applyBorder="1" applyAlignment="1">
      <alignment horizontal="left" vertical="center"/>
    </xf>
    <xf numFmtId="0" fontId="19" fillId="0" borderId="106" xfId="18" applyFont="1" applyBorder="1"/>
    <xf numFmtId="0" fontId="19" fillId="0" borderId="104" xfId="18" applyFont="1" applyBorder="1"/>
    <xf numFmtId="0" fontId="19" fillId="0" borderId="20" xfId="18" applyFont="1" applyBorder="1" applyAlignment="1">
      <alignment horizontal="right"/>
    </xf>
    <xf numFmtId="164" fontId="6" fillId="0" borderId="0" xfId="18" applyNumberFormat="1" applyFont="1" applyAlignment="1" applyProtection="1">
      <alignment horizontal="left"/>
      <protection locked="0"/>
    </xf>
    <xf numFmtId="0" fontId="22" fillId="0" borderId="0" xfId="18" applyFont="1"/>
    <xf numFmtId="0" fontId="19" fillId="0" borderId="96" xfId="18" applyFont="1" applyBorder="1"/>
    <xf numFmtId="0" fontId="6" fillId="0" borderId="108" xfId="18" applyFont="1" applyBorder="1" applyAlignment="1">
      <alignment horizontal="left"/>
    </xf>
    <xf numFmtId="164" fontId="6" fillId="0" borderId="108" xfId="18" applyNumberFormat="1" applyFont="1" applyBorder="1" applyAlignment="1">
      <alignment horizontal="left"/>
    </xf>
    <xf numFmtId="0" fontId="6" fillId="0" borderId="20" xfId="18" applyFont="1" applyBorder="1" applyAlignment="1">
      <alignment horizontal="left"/>
    </xf>
    <xf numFmtId="0" fontId="6" fillId="0" borderId="112" xfId="18" applyFont="1" applyBorder="1"/>
    <xf numFmtId="0" fontId="6" fillId="0" borderId="96" xfId="18" applyFont="1" applyBorder="1" applyAlignment="1">
      <alignment horizontal="right"/>
    </xf>
    <xf numFmtId="164" fontId="6" fillId="0" borderId="108" xfId="18" applyNumberFormat="1" applyFont="1" applyBorder="1" applyAlignment="1">
      <alignment horizontal="center"/>
    </xf>
    <xf numFmtId="0" fontId="6" fillId="0" borderId="108" xfId="18" applyFont="1" applyBorder="1" applyAlignment="1">
      <alignment horizontal="center"/>
    </xf>
    <xf numFmtId="0" fontId="6" fillId="0" borderId="104" xfId="18" applyFont="1" applyBorder="1" applyAlignment="1">
      <alignment horizontal="right"/>
    </xf>
    <xf numFmtId="0" fontId="6" fillId="0" borderId="11" xfId="18" applyFont="1" applyBorder="1" applyAlignment="1">
      <alignment horizontal="right"/>
    </xf>
    <xf numFmtId="164" fontId="6" fillId="0" borderId="43" xfId="18" applyNumberFormat="1" applyFont="1" applyBorder="1"/>
    <xf numFmtId="0" fontId="6" fillId="9" borderId="24" xfId="18" applyFont="1" applyFill="1" applyBorder="1"/>
    <xf numFmtId="0" fontId="19" fillId="0" borderId="108" xfId="18" applyFont="1" applyBorder="1" applyAlignment="1">
      <alignment horizontal="left"/>
    </xf>
    <xf numFmtId="0" fontId="19" fillId="0" borderId="28" xfId="18" applyFont="1" applyBorder="1" applyAlignment="1">
      <alignment horizontal="left"/>
    </xf>
    <xf numFmtId="164" fontId="6" fillId="0" borderId="24" xfId="18" applyNumberFormat="1" applyFont="1" applyBorder="1" applyAlignment="1">
      <alignment horizontal="right" vertical="top"/>
    </xf>
    <xf numFmtId="0" fontId="6" fillId="9" borderId="43" xfId="18" applyFont="1" applyFill="1" applyBorder="1"/>
    <xf numFmtId="164" fontId="6" fillId="0" borderId="107" xfId="18" applyNumberFormat="1" applyFont="1" applyBorder="1"/>
    <xf numFmtId="164" fontId="6" fillId="0" borderId="104" xfId="18" applyNumberFormat="1" applyFont="1" applyBorder="1" applyAlignment="1">
      <alignment horizontal="right" vertical="top"/>
    </xf>
    <xf numFmtId="164" fontId="6" fillId="0" borderId="36" xfId="18" applyNumberFormat="1" applyFont="1" applyBorder="1" applyAlignment="1">
      <alignment horizontal="left" vertical="center"/>
    </xf>
    <xf numFmtId="0" fontId="23" fillId="0" borderId="0" xfId="18" applyFont="1"/>
    <xf numFmtId="0" fontId="23" fillId="0" borderId="34" xfId="18" applyFont="1" applyBorder="1"/>
    <xf numFmtId="0" fontId="6" fillId="0" borderId="106" xfId="18" applyFont="1" applyBorder="1" applyAlignment="1">
      <alignment horizontal="left"/>
    </xf>
    <xf numFmtId="0" fontId="6" fillId="0" borderId="36" xfId="18" applyFont="1" applyBorder="1" applyAlignment="1">
      <alignment horizontal="left"/>
    </xf>
    <xf numFmtId="0" fontId="6" fillId="0" borderId="110" xfId="18" applyFont="1" applyBorder="1" applyAlignment="1">
      <alignment vertical="center"/>
    </xf>
    <xf numFmtId="0" fontId="6" fillId="0" borderId="110" xfId="18" applyFont="1" applyBorder="1"/>
    <xf numFmtId="0" fontId="23" fillId="0" borderId="110" xfId="18" applyFont="1" applyBorder="1" applyAlignment="1">
      <alignment horizontal="center"/>
    </xf>
    <xf numFmtId="164" fontId="6" fillId="0" borderId="110" xfId="18" applyNumberFormat="1" applyFont="1" applyBorder="1" applyAlignment="1">
      <alignment horizontal="center"/>
    </xf>
    <xf numFmtId="0" fontId="6" fillId="3" borderId="111" xfId="18" applyFont="1" applyFill="1" applyBorder="1"/>
    <xf numFmtId="0" fontId="6" fillId="3" borderId="0" xfId="18" applyFont="1" applyFill="1"/>
    <xf numFmtId="0" fontId="6" fillId="3" borderId="111" xfId="18" applyFont="1" applyFill="1" applyBorder="1" applyAlignment="1">
      <alignment horizontal="center"/>
    </xf>
    <xf numFmtId="0" fontId="23" fillId="0" borderId="105" xfId="18" applyFont="1" applyBorder="1"/>
    <xf numFmtId="0" fontId="6" fillId="3" borderId="104" xfId="18" applyFont="1" applyFill="1" applyBorder="1"/>
    <xf numFmtId="0" fontId="6" fillId="3" borderId="104" xfId="18" applyFont="1" applyFill="1" applyBorder="1" applyAlignment="1">
      <alignment horizontal="center"/>
    </xf>
    <xf numFmtId="164" fontId="6" fillId="3" borderId="105" xfId="18" applyNumberFormat="1" applyFont="1" applyFill="1" applyBorder="1" applyAlignment="1">
      <alignment horizontal="center"/>
    </xf>
    <xf numFmtId="0" fontId="6" fillId="0" borderId="104" xfId="18" applyFont="1" applyBorder="1"/>
    <xf numFmtId="171" fontId="6" fillId="0" borderId="34" xfId="19" applyNumberFormat="1" applyFont="1" applyFill="1" applyBorder="1"/>
    <xf numFmtId="171" fontId="6" fillId="0" borderId="24" xfId="19" applyNumberFormat="1" applyFont="1" applyFill="1" applyBorder="1"/>
    <xf numFmtId="0" fontId="6" fillId="6" borderId="34" xfId="18" applyFont="1" applyFill="1" applyBorder="1"/>
    <xf numFmtId="171" fontId="6" fillId="0" borderId="0" xfId="19" applyNumberFormat="1" applyFont="1" applyFill="1" applyBorder="1"/>
    <xf numFmtId="37" fontId="6" fillId="2" borderId="11" xfId="0" applyNumberFormat="1" applyFont="1" applyFill="1" applyBorder="1" applyAlignment="1">
      <alignment horizontal="left"/>
    </xf>
    <xf numFmtId="164" fontId="6" fillId="3" borderId="11" xfId="0" quotePrefix="1" applyFont="1" applyFill="1" applyBorder="1" applyAlignment="1">
      <alignment horizontal="center"/>
    </xf>
    <xf numFmtId="37" fontId="6" fillId="0" borderId="11" xfId="0" quotePrefix="1" applyNumberFormat="1" applyFont="1" applyBorder="1" applyAlignment="1">
      <alignment horizontal="center"/>
    </xf>
    <xf numFmtId="164" fontId="6" fillId="3" borderId="24" xfId="0" quotePrefix="1" applyFont="1" applyFill="1" applyBorder="1" applyAlignment="1">
      <alignment horizontal="center"/>
    </xf>
    <xf numFmtId="164" fontId="6" fillId="3" borderId="0" xfId="0" quotePrefix="1" applyFont="1" applyFill="1" applyAlignment="1">
      <alignment horizontal="center"/>
    </xf>
    <xf numFmtId="164" fontId="6" fillId="0" borderId="11" xfId="0" quotePrefix="1" applyFont="1" applyBorder="1" applyAlignment="1">
      <alignment horizontal="center"/>
    </xf>
    <xf numFmtId="37" fontId="6" fillId="0" borderId="11" xfId="0" applyNumberFormat="1" applyFont="1" applyBorder="1" applyAlignment="1">
      <alignment horizontal="left"/>
    </xf>
    <xf numFmtId="37" fontId="6" fillId="2" borderId="11" xfId="0" applyNumberFormat="1" applyFont="1" applyFill="1" applyBorder="1" applyAlignment="1">
      <alignment horizontal="center"/>
    </xf>
    <xf numFmtId="37" fontId="6" fillId="0" borderId="11" xfId="0" applyNumberFormat="1" applyFont="1" applyBorder="1" applyAlignment="1">
      <alignment horizontal="center"/>
    </xf>
    <xf numFmtId="37" fontId="6" fillId="3" borderId="0" xfId="0" applyNumberFormat="1" applyFont="1" applyFill="1" applyAlignment="1">
      <alignment horizontal="left"/>
    </xf>
    <xf numFmtId="37" fontId="6" fillId="0" borderId="0" xfId="0" applyNumberFormat="1" applyFont="1" applyAlignment="1">
      <alignment horizontal="center"/>
    </xf>
    <xf numFmtId="37" fontId="6" fillId="3" borderId="20" xfId="0" applyNumberFormat="1" applyFont="1" applyFill="1" applyBorder="1" applyAlignment="1">
      <alignment horizontal="left"/>
    </xf>
    <xf numFmtId="37" fontId="6" fillId="0" borderId="20" xfId="0" applyNumberFormat="1" applyFont="1" applyBorder="1" applyAlignment="1">
      <alignment horizontal="left"/>
    </xf>
    <xf numFmtId="37" fontId="6" fillId="0" borderId="20" xfId="0" applyNumberFormat="1" applyFont="1" applyBorder="1" applyAlignment="1">
      <alignment horizontal="center"/>
    </xf>
    <xf numFmtId="164" fontId="6" fillId="0" borderId="174" xfId="0" applyFont="1" applyBorder="1" applyAlignment="1">
      <alignment horizontal="right"/>
    </xf>
    <xf numFmtId="37" fontId="6" fillId="0" borderId="0" xfId="0" applyNumberFormat="1" applyFont="1" applyProtection="1">
      <protection locked="0"/>
    </xf>
    <xf numFmtId="168" fontId="6" fillId="2" borderId="10" xfId="0" applyNumberFormat="1" applyFont="1" applyFill="1" applyBorder="1"/>
    <xf numFmtId="164" fontId="6" fillId="0" borderId="53" xfId="0" applyFont="1" applyBorder="1"/>
    <xf numFmtId="168" fontId="6" fillId="0" borderId="65" xfId="0" applyNumberFormat="1" applyFont="1" applyBorder="1"/>
    <xf numFmtId="168" fontId="6" fillId="0" borderId="5" xfId="0" applyNumberFormat="1" applyFont="1" applyBorder="1"/>
    <xf numFmtId="43" fontId="6" fillId="3" borderId="25" xfId="1" applyFont="1" applyFill="1" applyBorder="1"/>
    <xf numFmtId="43" fontId="6" fillId="3" borderId="3" xfId="1" applyFont="1" applyFill="1" applyBorder="1"/>
    <xf numFmtId="164" fontId="6" fillId="0" borderId="73" xfId="0" applyFont="1" applyBorder="1"/>
    <xf numFmtId="164" fontId="6" fillId="0" borderId="30" xfId="0" applyFont="1" applyBorder="1" applyAlignment="1">
      <alignment horizontal="center"/>
    </xf>
    <xf numFmtId="43" fontId="6" fillId="0" borderId="28" xfId="1" applyFont="1" applyBorder="1"/>
    <xf numFmtId="171" fontId="6" fillId="0" borderId="12" xfId="1" applyNumberFormat="1" applyFont="1" applyBorder="1"/>
    <xf numFmtId="164" fontId="6" fillId="0" borderId="8" xfId="0" applyFont="1" applyBorder="1" applyAlignment="1">
      <alignment horizontal="centerContinuous"/>
    </xf>
    <xf numFmtId="164" fontId="6" fillId="2" borderId="42" xfId="0" applyFont="1" applyFill="1" applyBorder="1"/>
    <xf numFmtId="170" fontId="6" fillId="0" borderId="8" xfId="0" applyNumberFormat="1" applyFont="1" applyBorder="1"/>
    <xf numFmtId="164" fontId="6" fillId="0" borderId="38" xfId="0" applyFont="1" applyBorder="1" applyAlignment="1">
      <alignment horizontal="fill"/>
    </xf>
    <xf numFmtId="164" fontId="6" fillId="0" borderId="37" xfId="0" applyFont="1" applyBorder="1" applyAlignment="1">
      <alignment horizontal="centerContinuous"/>
    </xf>
    <xf numFmtId="164" fontId="6" fillId="0" borderId="22" xfId="0" applyFont="1" applyBorder="1" applyAlignment="1">
      <alignment horizontal="centerContinuous"/>
    </xf>
    <xf numFmtId="164" fontId="6" fillId="0" borderId="38" xfId="0" applyFont="1" applyBorder="1" applyAlignment="1">
      <alignment horizontal="centerContinuous"/>
    </xf>
    <xf numFmtId="164" fontId="6" fillId="0" borderId="9" xfId="0" applyFont="1" applyBorder="1" applyAlignment="1">
      <alignment horizontal="centerContinuous"/>
    </xf>
    <xf numFmtId="164" fontId="6" fillId="0" borderId="0" xfId="0" applyFont="1" applyAlignment="1">
      <alignment horizontal="fill"/>
    </xf>
    <xf numFmtId="167" fontId="6" fillId="0" borderId="4" xfId="0" applyNumberFormat="1" applyFont="1" applyBorder="1"/>
    <xf numFmtId="164" fontId="6" fillId="0" borderId="50" xfId="0" applyFont="1" applyBorder="1" applyAlignment="1">
      <alignment horizontal="left"/>
    </xf>
    <xf numFmtId="164" fontId="6" fillId="0" borderId="17" xfId="0" applyFont="1" applyBorder="1" applyAlignment="1">
      <alignment horizontal="left"/>
    </xf>
    <xf numFmtId="164" fontId="6" fillId="4" borderId="0" xfId="0" applyFont="1" applyFill="1"/>
    <xf numFmtId="164" fontId="6" fillId="4" borderId="4" xfId="0" applyFont="1" applyFill="1" applyBorder="1"/>
    <xf numFmtId="164" fontId="6" fillId="0" borderId="4" xfId="0" applyFont="1" applyBorder="1" applyAlignment="1">
      <alignment horizontal="fill"/>
    </xf>
    <xf numFmtId="164" fontId="6" fillId="0" borderId="51" xfId="0" quotePrefix="1" applyFont="1" applyBorder="1" applyAlignment="1">
      <alignment horizontal="center"/>
    </xf>
    <xf numFmtId="164" fontId="6" fillId="0" borderId="70" xfId="0" applyFont="1" applyBorder="1" applyAlignment="1">
      <alignment horizontal="center"/>
    </xf>
    <xf numFmtId="37" fontId="6" fillId="0" borderId="2" xfId="0" applyNumberFormat="1" applyFont="1" applyBorder="1" applyAlignment="1">
      <alignment horizontal="left"/>
    </xf>
    <xf numFmtId="37" fontId="6" fillId="0" borderId="12" xfId="0" applyNumberFormat="1" applyFont="1" applyBorder="1"/>
    <xf numFmtId="37" fontId="6" fillId="0" borderId="5" xfId="0" applyNumberFormat="1" applyFont="1" applyBorder="1"/>
    <xf numFmtId="164" fontId="6" fillId="2" borderId="12" xfId="0" applyFont="1" applyFill="1" applyBorder="1"/>
    <xf numFmtId="164" fontId="6" fillId="2" borderId="64" xfId="0" applyFont="1" applyFill="1" applyBorder="1"/>
    <xf numFmtId="164" fontId="6" fillId="2" borderId="39" xfId="0" applyFont="1" applyFill="1" applyBorder="1"/>
    <xf numFmtId="37" fontId="6" fillId="2" borderId="2" xfId="0" applyNumberFormat="1" applyFont="1" applyFill="1" applyBorder="1" applyAlignment="1">
      <alignment horizontal="left"/>
    </xf>
    <xf numFmtId="0" fontId="6" fillId="0" borderId="43" xfId="18" applyFont="1" applyBorder="1" applyAlignment="1">
      <alignment horizontal="left" vertical="center"/>
    </xf>
    <xf numFmtId="171" fontId="6" fillId="0" borderId="36" xfId="1" applyNumberFormat="1" applyFont="1" applyFill="1" applyBorder="1" applyAlignment="1" applyProtection="1">
      <alignment horizontal="left"/>
    </xf>
    <xf numFmtId="43" fontId="6" fillId="0" borderId="36" xfId="1" applyFont="1" applyFill="1" applyBorder="1"/>
    <xf numFmtId="171" fontId="6" fillId="9" borderId="179" xfId="1" applyNumberFormat="1" applyFont="1" applyFill="1" applyBorder="1"/>
    <xf numFmtId="171" fontId="6" fillId="0" borderId="11" xfId="1" applyNumberFormat="1" applyFont="1" applyFill="1" applyBorder="1"/>
    <xf numFmtId="43" fontId="6" fillId="0" borderId="28" xfId="1" applyFont="1" applyFill="1" applyBorder="1"/>
    <xf numFmtId="0" fontId="6" fillId="0" borderId="87" xfId="18" applyFont="1" applyBorder="1" applyAlignment="1" applyProtection="1">
      <alignment horizontal="left" vertical="center"/>
      <protection locked="0"/>
    </xf>
    <xf numFmtId="0" fontId="26" fillId="0" borderId="0" xfId="18" applyFont="1"/>
    <xf numFmtId="0" fontId="6" fillId="0" borderId="18" xfId="18" applyFont="1" applyBorder="1" applyAlignment="1" applyProtection="1">
      <alignment horizontal="left" vertical="center"/>
      <protection locked="0"/>
    </xf>
    <xf numFmtId="0" fontId="6" fillId="0" borderId="18" xfId="18" applyFont="1" applyBorder="1"/>
    <xf numFmtId="0" fontId="6" fillId="0" borderId="125" xfId="18" applyFont="1" applyBorder="1"/>
    <xf numFmtId="0" fontId="6" fillId="0" borderId="35" xfId="18" applyFont="1" applyBorder="1" applyAlignment="1">
      <alignment horizontal="left" vertical="center"/>
    </xf>
    <xf numFmtId="0" fontId="6" fillId="0" borderId="124" xfId="18" applyFont="1" applyBorder="1" applyAlignment="1">
      <alignment vertical="center"/>
    </xf>
    <xf numFmtId="0" fontId="6" fillId="0" borderId="136" xfId="18" applyFont="1" applyBorder="1" applyAlignment="1">
      <alignment vertical="center"/>
    </xf>
    <xf numFmtId="0" fontId="6" fillId="0" borderId="124" xfId="18" applyFont="1" applyBorder="1" applyAlignment="1">
      <alignment horizontal="center" vertical="center"/>
    </xf>
    <xf numFmtId="0" fontId="6" fillId="0" borderId="137" xfId="18" applyFont="1" applyBorder="1" applyAlignment="1">
      <alignment horizontal="center" vertical="center"/>
    </xf>
    <xf numFmtId="0" fontId="6" fillId="0" borderId="11" xfId="18" applyFont="1" applyBorder="1" applyAlignment="1">
      <alignment horizontal="center" vertical="center"/>
    </xf>
    <xf numFmtId="0" fontId="6" fillId="0" borderId="20" xfId="18" applyFont="1" applyBorder="1" applyAlignment="1">
      <alignment horizontal="center" vertical="center"/>
    </xf>
    <xf numFmtId="0" fontId="6" fillId="0" borderId="28" xfId="18" applyFont="1" applyBorder="1" applyAlignment="1">
      <alignment horizontal="center" vertical="center"/>
    </xf>
    <xf numFmtId="0" fontId="6" fillId="0" borderId="34" xfId="18" applyFont="1" applyBorder="1" applyAlignment="1">
      <alignment horizontal="center" vertical="center"/>
    </xf>
    <xf numFmtId="37" fontId="6" fillId="2" borderId="34" xfId="18" applyNumberFormat="1" applyFont="1" applyFill="1" applyBorder="1" applyAlignment="1">
      <alignment horizontal="left"/>
    </xf>
    <xf numFmtId="0" fontId="6" fillId="0" borderId="34" xfId="18" applyFont="1" applyBorder="1" applyAlignment="1">
      <alignment horizontal="left" vertical="center"/>
    </xf>
    <xf numFmtId="171" fontId="6" fillId="0" borderId="11" xfId="19" applyNumberFormat="1" applyFont="1" applyFill="1" applyBorder="1"/>
    <xf numFmtId="171" fontId="6" fillId="0" borderId="0" xfId="19" applyNumberFormat="1" applyFont="1" applyFill="1" applyBorder="1" applyAlignment="1" applyProtection="1">
      <alignment horizontal="left"/>
    </xf>
    <xf numFmtId="171" fontId="6" fillId="0" borderId="85" xfId="19" applyNumberFormat="1" applyFont="1" applyFill="1" applyBorder="1" applyAlignment="1" applyProtection="1">
      <alignment horizontal="left"/>
    </xf>
    <xf numFmtId="171" fontId="6" fillId="0" borderId="87" xfId="19" applyNumberFormat="1" applyFont="1" applyFill="1" applyBorder="1" applyAlignment="1" applyProtection="1">
      <alignment horizontal="left"/>
    </xf>
    <xf numFmtId="0" fontId="27" fillId="0" borderId="0" xfId="18" applyFont="1"/>
    <xf numFmtId="0" fontId="6" fillId="0" borderId="124" xfId="18" applyFont="1" applyBorder="1"/>
    <xf numFmtId="0" fontId="6" fillId="0" borderId="136" xfId="18" applyFont="1" applyBorder="1"/>
    <xf numFmtId="0" fontId="6" fillId="0" borderId="138" xfId="18" applyFont="1" applyBorder="1"/>
    <xf numFmtId="0" fontId="6" fillId="0" borderId="86" xfId="18" applyFont="1" applyBorder="1" applyAlignment="1">
      <alignment horizontal="left" vertical="center"/>
    </xf>
    <xf numFmtId="0" fontId="6" fillId="0" borderId="163" xfId="18" applyFont="1" applyBorder="1" applyAlignment="1">
      <alignment horizontal="left" vertical="center"/>
    </xf>
    <xf numFmtId="0" fontId="6" fillId="0" borderId="163" xfId="18" applyFont="1" applyBorder="1" applyAlignment="1">
      <alignment vertical="center"/>
    </xf>
    <xf numFmtId="0" fontId="6" fillId="0" borderId="38" xfId="18" applyFont="1" applyBorder="1" applyAlignment="1">
      <alignment horizontal="left" vertical="center"/>
    </xf>
    <xf numFmtId="0" fontId="6" fillId="0" borderId="38" xfId="18" applyFont="1" applyBorder="1" applyAlignment="1">
      <alignment vertical="center"/>
    </xf>
    <xf numFmtId="0" fontId="6" fillId="0" borderId="38" xfId="18" applyFont="1" applyBorder="1"/>
    <xf numFmtId="0" fontId="12" fillId="0" borderId="85" xfId="18" applyFont="1" applyBorder="1"/>
    <xf numFmtId="0" fontId="6" fillId="0" borderId="150" xfId="18" applyFont="1" applyBorder="1" applyAlignment="1">
      <alignment vertical="center"/>
    </xf>
    <xf numFmtId="0" fontId="6" fillId="0" borderId="150" xfId="18" applyFont="1" applyBorder="1"/>
    <xf numFmtId="0" fontId="6" fillId="0" borderId="18" xfId="18" applyFont="1" applyBorder="1" applyAlignment="1">
      <alignment vertical="center"/>
    </xf>
    <xf numFmtId="164" fontId="6" fillId="0" borderId="27" xfId="18" applyNumberFormat="1" applyFont="1" applyBorder="1"/>
    <xf numFmtId="0" fontId="6" fillId="0" borderId="37" xfId="18" applyFont="1" applyBorder="1"/>
    <xf numFmtId="164" fontId="6" fillId="0" borderId="35" xfId="18" applyNumberFormat="1" applyFont="1" applyBorder="1"/>
    <xf numFmtId="0" fontId="6" fillId="0" borderId="20" xfId="18" applyFont="1" applyBorder="1" applyAlignment="1">
      <alignment vertical="center"/>
    </xf>
    <xf numFmtId="171" fontId="6" fillId="0" borderId="28" xfId="19" applyNumberFormat="1" applyFont="1" applyFill="1" applyBorder="1"/>
    <xf numFmtId="0" fontId="6" fillId="0" borderId="35" xfId="18" applyFont="1" applyBorder="1"/>
    <xf numFmtId="174" fontId="6" fillId="0" borderId="28" xfId="19" applyNumberFormat="1" applyFont="1" applyFill="1" applyBorder="1"/>
    <xf numFmtId="174" fontId="6" fillId="0" borderId="11" xfId="19" applyNumberFormat="1" applyFont="1" applyFill="1" applyBorder="1"/>
    <xf numFmtId="171" fontId="6" fillId="0" borderId="137" xfId="19" applyNumberFormat="1" applyFont="1" applyFill="1" applyBorder="1"/>
    <xf numFmtId="0" fontId="6" fillId="0" borderId="118" xfId="18" applyFont="1" applyBorder="1"/>
    <xf numFmtId="0" fontId="6" fillId="0" borderId="85" xfId="18" applyFont="1" applyBorder="1" applyAlignment="1">
      <alignment vertical="center"/>
    </xf>
    <xf numFmtId="43" fontId="6" fillId="0" borderId="28" xfId="19" applyFont="1" applyFill="1" applyBorder="1"/>
    <xf numFmtId="0" fontId="6" fillId="0" borderId="109" xfId="18" applyFont="1" applyBorder="1" applyAlignment="1">
      <alignment horizontal="left"/>
    </xf>
    <xf numFmtId="0" fontId="19" fillId="0" borderId="18" xfId="18" applyFont="1" applyBorder="1"/>
    <xf numFmtId="0" fontId="6" fillId="0" borderId="116" xfId="18" applyFont="1" applyBorder="1"/>
    <xf numFmtId="0" fontId="6" fillId="0" borderId="27" xfId="18" applyFont="1" applyBorder="1"/>
    <xf numFmtId="0" fontId="6" fillId="0" borderId="120" xfId="18" applyFont="1" applyBorder="1"/>
    <xf numFmtId="0" fontId="6" fillId="0" borderId="20" xfId="18" applyFont="1" applyBorder="1" applyAlignment="1">
      <alignment horizontal="left" vertical="center"/>
    </xf>
    <xf numFmtId="37" fontId="6" fillId="0" borderId="34" xfId="18" applyNumberFormat="1" applyFont="1" applyBorder="1"/>
    <xf numFmtId="0" fontId="19" fillId="0" borderId="125" xfId="18" applyFont="1" applyBorder="1"/>
    <xf numFmtId="0" fontId="19" fillId="0" borderId="155" xfId="18" applyFont="1" applyBorder="1"/>
    <xf numFmtId="0" fontId="19" fillId="0" borderId="158" xfId="18" applyFont="1" applyBorder="1"/>
    <xf numFmtId="0" fontId="19" fillId="0" borderId="0" xfId="18" applyFont="1" applyAlignment="1">
      <alignment vertical="center"/>
    </xf>
    <xf numFmtId="0" fontId="19" fillId="0" borderId="0" xfId="18" applyFont="1" applyAlignment="1">
      <alignment horizontal="left"/>
    </xf>
    <xf numFmtId="0" fontId="19" fillId="0" borderId="85" xfId="18" applyFont="1" applyBorder="1"/>
    <xf numFmtId="0" fontId="6" fillId="0" borderId="109" xfId="18" applyFont="1" applyBorder="1" applyAlignment="1">
      <alignment horizontal="left" vertical="center"/>
    </xf>
    <xf numFmtId="0" fontId="6" fillId="0" borderId="35" xfId="18" applyFont="1" applyBorder="1" applyAlignment="1">
      <alignment vertical="center"/>
    </xf>
    <xf numFmtId="0" fontId="6" fillId="0" borderId="165" xfId="18" applyFont="1" applyBorder="1" applyAlignment="1">
      <alignment vertical="center"/>
    </xf>
    <xf numFmtId="0" fontId="6" fillId="0" borderId="162" xfId="18" applyFont="1" applyBorder="1"/>
    <xf numFmtId="0" fontId="19" fillId="0" borderId="23" xfId="18" applyFont="1" applyBorder="1"/>
    <xf numFmtId="0" fontId="19" fillId="0" borderId="156" xfId="18" applyFont="1" applyBorder="1"/>
    <xf numFmtId="0" fontId="6" fillId="10" borderId="28" xfId="18" applyFont="1" applyFill="1" applyBorder="1"/>
    <xf numFmtId="0" fontId="6" fillId="10" borderId="35" xfId="18" applyFont="1" applyFill="1" applyBorder="1"/>
    <xf numFmtId="171" fontId="6" fillId="0" borderId="125" xfId="19" applyNumberFormat="1" applyFont="1" applyFill="1" applyBorder="1"/>
    <xf numFmtId="0" fontId="6" fillId="0" borderId="165" xfId="18" applyFont="1" applyBorder="1" applyAlignment="1">
      <alignment horizontal="left" vertical="center"/>
    </xf>
    <xf numFmtId="0" fontId="6" fillId="0" borderId="28" xfId="18" applyFont="1" applyBorder="1" applyAlignment="1">
      <alignment horizontal="right"/>
    </xf>
    <xf numFmtId="0" fontId="6" fillId="0" borderId="162" xfId="18" applyFont="1" applyBorder="1" applyAlignment="1">
      <alignment vertical="center"/>
    </xf>
    <xf numFmtId="0" fontId="6" fillId="0" borderId="28" xfId="18" quotePrefix="1" applyFont="1" applyBorder="1" applyAlignment="1">
      <alignment horizontal="right"/>
    </xf>
    <xf numFmtId="0" fontId="6" fillId="0" borderId="28" xfId="18" applyFont="1" applyBorder="1" applyAlignment="1">
      <alignment horizontal="left" vertical="center"/>
    </xf>
    <xf numFmtId="171" fontId="6" fillId="0" borderId="20" xfId="19" applyNumberFormat="1" applyFont="1" applyFill="1" applyBorder="1"/>
    <xf numFmtId="0" fontId="6" fillId="0" borderId="34" xfId="18" applyFont="1" applyBorder="1" applyAlignment="1">
      <alignment horizontal="left"/>
    </xf>
    <xf numFmtId="0" fontId="6" fillId="0" borderId="165" xfId="18" applyFont="1" applyBorder="1" applyAlignment="1">
      <alignment horizontal="left"/>
    </xf>
    <xf numFmtId="0" fontId="6" fillId="0" borderId="162" xfId="18" applyFont="1" applyBorder="1" applyAlignment="1">
      <alignment horizontal="left" vertical="center"/>
    </xf>
    <xf numFmtId="0" fontId="6" fillId="0" borderId="18" xfId="18" applyFont="1" applyBorder="1" applyAlignment="1">
      <alignment horizontal="left" vertical="center"/>
    </xf>
    <xf numFmtId="164" fontId="6" fillId="0" borderId="145" xfId="0" applyFont="1" applyBorder="1" applyAlignment="1">
      <alignment horizontal="left"/>
    </xf>
    <xf numFmtId="164" fontId="6" fillId="0" borderId="146" xfId="0" applyFont="1" applyBorder="1" applyAlignment="1">
      <alignment horizontal="left"/>
    </xf>
    <xf numFmtId="164" fontId="6" fillId="0" borderId="109" xfId="11" applyFont="1" applyBorder="1" applyAlignment="1">
      <alignment horizontal="left"/>
    </xf>
    <xf numFmtId="164" fontId="6" fillId="0" borderId="164" xfId="0" applyFont="1" applyBorder="1" applyAlignment="1">
      <alignment horizontal="left"/>
    </xf>
    <xf numFmtId="164" fontId="6" fillId="0" borderId="165" xfId="0" applyFont="1" applyBorder="1" applyAlignment="1">
      <alignment horizontal="left"/>
    </xf>
    <xf numFmtId="164" fontId="6" fillId="0" borderId="164" xfId="0" applyFont="1" applyBorder="1" applyAlignment="1">
      <alignment horizontal="center"/>
    </xf>
    <xf numFmtId="164" fontId="6" fillId="0" borderId="165" xfId="0" applyFont="1" applyBorder="1" applyAlignment="1">
      <alignment horizontal="center"/>
    </xf>
    <xf numFmtId="164" fontId="6" fillId="0" borderId="85" xfId="0" applyFont="1" applyBorder="1" applyAlignment="1">
      <alignment horizontal="center"/>
    </xf>
    <xf numFmtId="164" fontId="6" fillId="0" borderId="156" xfId="0" applyFont="1" applyBorder="1" applyAlignment="1">
      <alignment horizontal="right"/>
    </xf>
    <xf numFmtId="164" fontId="6" fillId="0" borderId="43" xfId="0" applyFont="1" applyBorder="1" applyAlignment="1">
      <alignment horizontal="right"/>
    </xf>
    <xf numFmtId="164" fontId="6" fillId="0" borderId="87" xfId="0" applyFont="1" applyBorder="1" applyAlignment="1">
      <alignment horizontal="center"/>
    </xf>
    <xf numFmtId="164" fontId="6" fillId="0" borderId="145" xfId="0" applyFont="1" applyBorder="1" applyAlignment="1">
      <alignment horizontal="center"/>
    </xf>
    <xf numFmtId="164" fontId="6" fillId="0" borderId="106" xfId="0" applyFont="1" applyBorder="1" applyAlignment="1">
      <alignment horizontal="center"/>
    </xf>
    <xf numFmtId="164" fontId="6" fillId="0" borderId="35" xfId="0" quotePrefix="1" applyFont="1" applyBorder="1" applyAlignment="1">
      <alignment horizontal="center"/>
    </xf>
    <xf numFmtId="164" fontId="6" fillId="0" borderId="112" xfId="0" quotePrefix="1" applyFont="1" applyBorder="1"/>
    <xf numFmtId="37" fontId="6" fillId="0" borderId="140" xfId="5" applyNumberFormat="1" applyFont="1" applyBorder="1" applyProtection="1">
      <protection locked="0"/>
    </xf>
    <xf numFmtId="164" fontId="7" fillId="0" borderId="87" xfId="0" applyFont="1" applyBorder="1"/>
    <xf numFmtId="164" fontId="7" fillId="0" borderId="87" xfId="0" applyFont="1" applyBorder="1" applyAlignment="1">
      <alignment horizontal="center"/>
    </xf>
    <xf numFmtId="164" fontId="6" fillId="0" borderId="109" xfId="5" applyFont="1" applyBorder="1" applyAlignment="1">
      <alignment horizontal="left"/>
    </xf>
    <xf numFmtId="164" fontId="6" fillId="0" borderId="149" xfId="5" applyFont="1" applyBorder="1" applyAlignment="1">
      <alignment horizontal="center"/>
    </xf>
    <xf numFmtId="164" fontId="6" fillId="0" borderId="118" xfId="5" applyFont="1" applyBorder="1" applyAlignment="1">
      <alignment horizontal="center"/>
    </xf>
    <xf numFmtId="164" fontId="6" fillId="0" borderId="127" xfId="5" applyFont="1" applyBorder="1" applyAlignment="1">
      <alignment horizontal="center"/>
    </xf>
    <xf numFmtId="164" fontId="6" fillId="0" borderId="129" xfId="5" applyFont="1" applyBorder="1" applyAlignment="1">
      <alignment horizontal="center"/>
    </xf>
    <xf numFmtId="0" fontId="6" fillId="0" borderId="179" xfId="18" applyFont="1" applyBorder="1" applyAlignment="1">
      <alignment horizontal="centerContinuous" vertical="center"/>
    </xf>
    <xf numFmtId="0" fontId="6" fillId="0" borderId="186" xfId="18" applyFont="1" applyBorder="1" applyAlignment="1">
      <alignment horizontal="centerContinuous"/>
    </xf>
    <xf numFmtId="164" fontId="6" fillId="0" borderId="155" xfId="0" applyFont="1" applyBorder="1"/>
    <xf numFmtId="164" fontId="6" fillId="0" borderId="195" xfId="0" applyFont="1" applyBorder="1"/>
    <xf numFmtId="168" fontId="6" fillId="0" borderId="201" xfId="0" applyNumberFormat="1" applyFont="1" applyBorder="1"/>
    <xf numFmtId="164" fontId="6" fillId="0" borderId="154" xfId="0" applyFont="1" applyBorder="1" applyAlignment="1">
      <alignment horizontal="left"/>
    </xf>
    <xf numFmtId="164" fontId="6" fillId="0" borderId="199" xfId="0" applyFont="1" applyBorder="1"/>
    <xf numFmtId="164" fontId="6" fillId="0" borderId="203" xfId="0" applyFont="1" applyBorder="1"/>
    <xf numFmtId="164" fontId="6" fillId="0" borderId="204" xfId="0" applyFont="1" applyBorder="1"/>
    <xf numFmtId="164" fontId="6" fillId="0" borderId="202" xfId="0" applyFont="1" applyBorder="1"/>
    <xf numFmtId="164" fontId="6" fillId="0" borderId="205" xfId="0" applyFont="1" applyBorder="1"/>
    <xf numFmtId="164" fontId="6" fillId="0" borderId="206" xfId="0" applyFont="1" applyBorder="1"/>
    <xf numFmtId="164" fontId="6" fillId="0" borderId="207" xfId="0" applyFont="1" applyBorder="1"/>
    <xf numFmtId="0" fontId="6" fillId="0" borderId="206" xfId="0" applyNumberFormat="1" applyFont="1" applyBorder="1"/>
    <xf numFmtId="37" fontId="6" fillId="0" borderId="34" xfId="18" quotePrefix="1" applyNumberFormat="1" applyFont="1" applyBorder="1"/>
    <xf numFmtId="164" fontId="6" fillId="0" borderId="210" xfId="0" applyFont="1" applyBorder="1"/>
    <xf numFmtId="164" fontId="6" fillId="0" borderId="179" xfId="0" applyFont="1" applyBorder="1"/>
    <xf numFmtId="164" fontId="6" fillId="0" borderId="216" xfId="0" applyFont="1" applyBorder="1" applyAlignment="1">
      <alignment horizontal="right"/>
    </xf>
    <xf numFmtId="164" fontId="6" fillId="0" borderId="217" xfId="0" applyFont="1" applyBorder="1" applyAlignment="1">
      <alignment horizontal="right"/>
    </xf>
    <xf numFmtId="43" fontId="6" fillId="0" borderId="85" xfId="1" quotePrefix="1" applyFont="1" applyBorder="1" applyAlignment="1">
      <alignment horizontal="right"/>
    </xf>
    <xf numFmtId="43" fontId="6" fillId="0" borderId="36" xfId="1" quotePrefix="1" applyFont="1" applyBorder="1" applyAlignment="1">
      <alignment horizontal="right"/>
    </xf>
    <xf numFmtId="43" fontId="6" fillId="0" borderId="22" xfId="1" quotePrefix="1" applyFont="1" applyFill="1" applyBorder="1" applyAlignment="1" applyProtection="1">
      <alignment horizontal="right"/>
    </xf>
    <xf numFmtId="43" fontId="6" fillId="7" borderId="22" xfId="1" quotePrefix="1" applyFont="1" applyFill="1" applyBorder="1" applyAlignment="1" applyProtection="1">
      <alignment horizontal="right"/>
    </xf>
    <xf numFmtId="43" fontId="6" fillId="7" borderId="0" xfId="1" quotePrefix="1" applyFont="1" applyFill="1" applyBorder="1" applyAlignment="1">
      <alignment horizontal="right"/>
    </xf>
    <xf numFmtId="43" fontId="6" fillId="7" borderId="38" xfId="1" quotePrefix="1" applyFont="1" applyFill="1" applyBorder="1" applyAlignment="1">
      <alignment horizontal="right"/>
    </xf>
    <xf numFmtId="43" fontId="6" fillId="0" borderId="23" xfId="1" quotePrefix="1" applyFont="1" applyBorder="1" applyAlignment="1" applyProtection="1">
      <alignment horizontal="right"/>
    </xf>
    <xf numFmtId="43" fontId="6" fillId="0" borderId="24" xfId="1" quotePrefix="1" applyFont="1" applyFill="1" applyBorder="1" applyAlignment="1">
      <alignment horizontal="right"/>
    </xf>
    <xf numFmtId="43" fontId="6" fillId="7" borderId="9" xfId="1" quotePrefix="1" applyFont="1" applyFill="1" applyBorder="1" applyAlignment="1">
      <alignment horizontal="right"/>
    </xf>
    <xf numFmtId="43" fontId="6" fillId="0" borderId="24" xfId="1" quotePrefix="1" applyFont="1" applyBorder="1" applyAlignment="1" applyProtection="1">
      <alignment horizontal="right"/>
    </xf>
    <xf numFmtId="43" fontId="6" fillId="0" borderId="23" xfId="1" quotePrefix="1" applyFont="1" applyBorder="1" applyAlignment="1" applyProtection="1"/>
    <xf numFmtId="164" fontId="6" fillId="0" borderId="218" xfId="0" applyFont="1" applyBorder="1"/>
    <xf numFmtId="164" fontId="5" fillId="0" borderId="160" xfId="0" applyFont="1" applyBorder="1" applyAlignment="1">
      <alignment horizontal="center"/>
    </xf>
    <xf numFmtId="0" fontId="6" fillId="0" borderId="160" xfId="0" applyNumberFormat="1" applyFont="1" applyBorder="1"/>
    <xf numFmtId="0" fontId="6" fillId="0" borderId="160" xfId="0" applyNumberFormat="1" applyFont="1" applyBorder="1" applyAlignment="1">
      <alignment horizontal="left"/>
    </xf>
    <xf numFmtId="0" fontId="6" fillId="0" borderId="219" xfId="0" applyNumberFormat="1" applyFont="1" applyBorder="1"/>
    <xf numFmtId="164" fontId="6" fillId="0" borderId="160" xfId="0" applyFont="1" applyBorder="1" applyAlignment="1">
      <alignment horizontal="left"/>
    </xf>
    <xf numFmtId="164" fontId="6" fillId="0" borderId="206" xfId="0" applyFont="1" applyBorder="1" applyAlignment="1">
      <alignment horizontal="right"/>
    </xf>
    <xf numFmtId="164" fontId="6" fillId="3" borderId="146" xfId="0" applyFont="1" applyFill="1" applyBorder="1"/>
    <xf numFmtId="164" fontId="6" fillId="0" borderId="162" xfId="0" applyFont="1" applyBorder="1"/>
    <xf numFmtId="164" fontId="6" fillId="3" borderId="144" xfId="0" applyFont="1" applyFill="1" applyBorder="1" applyAlignment="1">
      <alignment horizontal="center"/>
    </xf>
    <xf numFmtId="164" fontId="6" fillId="0" borderId="220" xfId="0" applyFont="1" applyBorder="1"/>
    <xf numFmtId="164" fontId="6" fillId="0" borderId="155" xfId="0" applyFont="1" applyBorder="1" applyAlignment="1">
      <alignment horizontal="center"/>
    </xf>
    <xf numFmtId="164" fontId="6" fillId="0" borderId="186" xfId="0" applyFont="1" applyBorder="1" applyAlignment="1">
      <alignment horizontal="left"/>
    </xf>
    <xf numFmtId="164" fontId="6" fillId="0" borderId="155" xfId="0" applyFont="1" applyBorder="1" applyAlignment="1">
      <alignment horizontal="left"/>
    </xf>
    <xf numFmtId="164" fontId="6" fillId="0" borderId="206" xfId="0" applyFont="1" applyBorder="1" applyAlignment="1">
      <alignment horizontal="left"/>
    </xf>
    <xf numFmtId="164" fontId="6" fillId="7" borderId="87" xfId="0" applyFont="1" applyFill="1" applyBorder="1"/>
    <xf numFmtId="164" fontId="6" fillId="0" borderId="160" xfId="15" applyFont="1" applyBorder="1" applyAlignment="1">
      <alignment horizontal="left"/>
    </xf>
    <xf numFmtId="164" fontId="6" fillId="3" borderId="87" xfId="15" applyFont="1" applyFill="1" applyBorder="1" applyAlignment="1">
      <alignment horizontal="left"/>
    </xf>
    <xf numFmtId="164" fontId="6" fillId="0" borderId="206" xfId="15" applyFont="1" applyBorder="1" applyAlignment="1">
      <alignment horizontal="left"/>
    </xf>
    <xf numFmtId="164" fontId="6" fillId="0" borderId="87" xfId="15" applyFont="1" applyBorder="1" applyAlignment="1">
      <alignment horizontal="left"/>
    </xf>
    <xf numFmtId="164" fontId="6" fillId="0" borderId="220" xfId="0" applyFont="1" applyBorder="1" applyAlignment="1">
      <alignment horizontal="left"/>
    </xf>
    <xf numFmtId="164" fontId="6" fillId="0" borderId="221" xfId="0" applyFont="1" applyBorder="1" applyAlignment="1">
      <alignment horizontal="left"/>
    </xf>
    <xf numFmtId="164" fontId="6" fillId="0" borderId="222" xfId="0" applyFont="1" applyBorder="1"/>
    <xf numFmtId="164" fontId="6" fillId="7" borderId="160" xfId="0" applyFont="1" applyFill="1" applyBorder="1"/>
    <xf numFmtId="164" fontId="6" fillId="0" borderId="223" xfId="0" applyFont="1" applyBorder="1" applyAlignment="1">
      <alignment horizontal="left"/>
    </xf>
    <xf numFmtId="164" fontId="6" fillId="0" borderId="224" xfId="0" applyFont="1" applyBorder="1" applyAlignment="1">
      <alignment horizontal="left"/>
    </xf>
    <xf numFmtId="164" fontId="6" fillId="0" borderId="160" xfId="0" quotePrefix="1" applyFont="1" applyBorder="1" applyAlignment="1">
      <alignment horizontal="left"/>
    </xf>
    <xf numFmtId="164" fontId="6" fillId="0" borderId="222" xfId="0" applyFont="1" applyBorder="1" applyAlignment="1">
      <alignment horizontal="left"/>
    </xf>
    <xf numFmtId="164" fontId="6" fillId="0" borderId="160" xfId="0" applyFont="1" applyBorder="1" applyAlignment="1">
      <alignment horizontal="center"/>
    </xf>
    <xf numFmtId="164" fontId="6" fillId="0" borderId="179" xfId="0" applyFont="1" applyBorder="1" applyAlignment="1">
      <alignment horizontal="center"/>
    </xf>
    <xf numFmtId="164" fontId="6" fillId="0" borderId="179" xfId="0" applyFont="1" applyBorder="1" applyAlignment="1">
      <alignment horizontal="left"/>
    </xf>
    <xf numFmtId="164" fontId="6" fillId="0" borderId="162" xfId="0" applyFont="1" applyBorder="1" applyAlignment="1">
      <alignment horizontal="left"/>
    </xf>
    <xf numFmtId="164" fontId="6" fillId="0" borderId="137" xfId="0" applyFont="1" applyBorder="1" applyAlignment="1">
      <alignment horizontal="left"/>
    </xf>
    <xf numFmtId="164" fontId="6" fillId="0" borderId="138" xfId="0" applyFont="1" applyBorder="1" applyAlignment="1">
      <alignment horizontal="left"/>
    </xf>
    <xf numFmtId="164" fontId="6" fillId="0" borderId="144" xfId="0" applyFont="1" applyBorder="1" applyAlignment="1">
      <alignment horizontal="center" wrapText="1"/>
    </xf>
    <xf numFmtId="164" fontId="6" fillId="0" borderId="146" xfId="0" applyFont="1" applyBorder="1" applyAlignment="1">
      <alignment horizontal="center" wrapText="1"/>
    </xf>
    <xf numFmtId="164" fontId="6" fillId="0" borderId="198" xfId="0" applyFont="1" applyBorder="1"/>
    <xf numFmtId="164" fontId="6" fillId="0" borderId="198" xfId="0" applyFont="1" applyBorder="1" applyAlignment="1">
      <alignment horizontal="center"/>
    </xf>
    <xf numFmtId="164" fontId="6" fillId="2" borderId="198" xfId="0" applyFont="1" applyFill="1" applyBorder="1" applyAlignment="1">
      <alignment horizontal="center"/>
    </xf>
    <xf numFmtId="164" fontId="6" fillId="0" borderId="229" xfId="0" applyFont="1" applyBorder="1"/>
    <xf numFmtId="0" fontId="6" fillId="0" borderId="229" xfId="0" applyNumberFormat="1" applyFont="1" applyBorder="1" applyAlignment="1">
      <alignment horizontal="left"/>
    </xf>
    <xf numFmtId="164" fontId="6" fillId="0" borderId="228" xfId="0" applyFont="1" applyBorder="1" applyAlignment="1">
      <alignment horizontal="left"/>
    </xf>
    <xf numFmtId="164" fontId="6" fillId="0" borderId="230" xfId="0" applyFont="1" applyBorder="1" applyAlignment="1">
      <alignment horizontal="left"/>
    </xf>
    <xf numFmtId="164" fontId="6" fillId="0" borderId="231" xfId="0" applyFont="1" applyBorder="1"/>
    <xf numFmtId="164" fontId="6" fillId="0" borderId="232" xfId="0" applyFont="1" applyBorder="1"/>
    <xf numFmtId="164" fontId="6" fillId="0" borderId="5" xfId="0" applyFont="1" applyBorder="1" applyAlignment="1">
      <alignment horizontal="center"/>
    </xf>
    <xf numFmtId="167" fontId="6" fillId="0" borderId="3" xfId="0" applyNumberFormat="1" applyFont="1" applyBorder="1" applyAlignment="1">
      <alignment horizontal="center"/>
    </xf>
    <xf numFmtId="164" fontId="6" fillId="0" borderId="89" xfId="0" applyFont="1" applyBorder="1"/>
    <xf numFmtId="167" fontId="6" fillId="0" borderId="8" xfId="0" applyNumberFormat="1" applyFont="1" applyBorder="1"/>
    <xf numFmtId="164" fontId="6" fillId="0" borderId="93" xfId="0" applyFont="1" applyBorder="1"/>
    <xf numFmtId="164" fontId="6" fillId="0" borderId="39" xfId="0" applyFont="1" applyBorder="1"/>
    <xf numFmtId="167" fontId="6" fillId="0" borderId="8" xfId="0" applyNumberFormat="1" applyFont="1" applyBorder="1" applyAlignment="1">
      <alignment horizontal="center"/>
    </xf>
    <xf numFmtId="164" fontId="6" fillId="2" borderId="21" xfId="0" applyFont="1" applyFill="1" applyBorder="1" applyAlignment="1">
      <alignment horizontal="center"/>
    </xf>
    <xf numFmtId="164" fontId="6" fillId="2" borderId="9" xfId="0" applyFont="1" applyFill="1" applyBorder="1" applyAlignment="1">
      <alignment horizontal="center"/>
    </xf>
    <xf numFmtId="164" fontId="6" fillId="2" borderId="3" xfId="0" applyFont="1" applyFill="1" applyBorder="1" applyAlignment="1">
      <alignment horizontal="centerContinuous"/>
    </xf>
    <xf numFmtId="164" fontId="6" fillId="0" borderId="91" xfId="0" applyFont="1" applyBorder="1"/>
    <xf numFmtId="164" fontId="6" fillId="0" borderId="92" xfId="0" applyFont="1" applyBorder="1"/>
    <xf numFmtId="164" fontId="6" fillId="0" borderId="90" xfId="0" applyFont="1" applyBorder="1"/>
    <xf numFmtId="164" fontId="6" fillId="2" borderId="61" xfId="0" applyFont="1" applyFill="1" applyBorder="1" applyAlignment="1">
      <alignment horizontal="center"/>
    </xf>
    <xf numFmtId="164" fontId="6" fillId="0" borderId="21" xfId="0" applyFont="1" applyBorder="1" applyAlignment="1">
      <alignment horizontal="centerContinuous"/>
    </xf>
    <xf numFmtId="164" fontId="6" fillId="0" borderId="1" xfId="0" applyFont="1" applyBorder="1" applyAlignment="1">
      <alignment horizontal="center"/>
    </xf>
    <xf numFmtId="164" fontId="6" fillId="0" borderId="67" xfId="0" applyFont="1" applyBorder="1" applyAlignment="1">
      <alignment horizontal="center"/>
    </xf>
    <xf numFmtId="164" fontId="6" fillId="0" borderId="12" xfId="0" applyFont="1" applyBorder="1" applyAlignment="1">
      <alignment horizontal="centerContinuous"/>
    </xf>
    <xf numFmtId="164" fontId="6" fillId="2" borderId="72" xfId="0" applyFont="1" applyFill="1" applyBorder="1"/>
    <xf numFmtId="164" fontId="6" fillId="0" borderId="5" xfId="0" applyFont="1" applyBorder="1" applyAlignment="1">
      <alignment horizontal="centerContinuous"/>
    </xf>
    <xf numFmtId="164" fontId="6" fillId="0" borderId="217" xfId="0" applyFont="1" applyBorder="1"/>
    <xf numFmtId="164" fontId="6" fillId="0" borderId="224" xfId="0" applyFont="1" applyBorder="1"/>
    <xf numFmtId="164" fontId="6" fillId="0" borderId="209" xfId="0" applyFont="1" applyBorder="1"/>
    <xf numFmtId="164" fontId="6" fillId="0" borderId="217" xfId="0" applyFont="1" applyBorder="1" applyAlignment="1">
      <alignment horizontal="center"/>
    </xf>
    <xf numFmtId="164" fontId="6" fillId="0" borderId="211" xfId="0" applyFont="1" applyBorder="1"/>
    <xf numFmtId="164" fontId="6" fillId="0" borderId="234" xfId="0" applyFont="1" applyBorder="1" applyAlignment="1">
      <alignment horizontal="left"/>
    </xf>
    <xf numFmtId="164" fontId="6" fillId="0" borderId="182" xfId="0" applyFont="1" applyBorder="1"/>
    <xf numFmtId="164" fontId="6" fillId="2" borderId="210" xfId="0" applyFont="1" applyFill="1" applyBorder="1"/>
    <xf numFmtId="164" fontId="6" fillId="0" borderId="210" xfId="0" applyFont="1" applyBorder="1" applyAlignment="1">
      <alignment horizontal="center"/>
    </xf>
    <xf numFmtId="164" fontId="6" fillId="0" borderId="224" xfId="0" applyFont="1" applyBorder="1" applyAlignment="1">
      <alignment horizontal="right"/>
    </xf>
    <xf numFmtId="176" fontId="6" fillId="0" borderId="20" xfId="0" quotePrefix="1" applyNumberFormat="1" applyFont="1" applyBorder="1" applyAlignment="1">
      <alignment horizontal="right"/>
    </xf>
    <xf numFmtId="176" fontId="6" fillId="0" borderId="11" xfId="0" quotePrefix="1" applyNumberFormat="1" applyFont="1" applyBorder="1" applyAlignment="1">
      <alignment horizontal="right"/>
    </xf>
    <xf numFmtId="176" fontId="6" fillId="0" borderId="22" xfId="0" quotePrefix="1" applyNumberFormat="1" applyFont="1" applyBorder="1" applyAlignment="1">
      <alignment horizontal="right"/>
    </xf>
    <xf numFmtId="176" fontId="6" fillId="0" borderId="18" xfId="0" quotePrefix="1" applyNumberFormat="1" applyFont="1" applyBorder="1" applyAlignment="1">
      <alignment horizontal="right"/>
    </xf>
    <xf numFmtId="164" fontId="6" fillId="0" borderId="194" xfId="0" applyFont="1" applyBorder="1" applyAlignment="1">
      <alignment horizontal="left"/>
    </xf>
    <xf numFmtId="164" fontId="6" fillId="0" borderId="144" xfId="0" applyFont="1" applyBorder="1" applyAlignment="1">
      <alignment horizontal="right" vertical="center"/>
    </xf>
    <xf numFmtId="164" fontId="6" fillId="0" borderId="194" xfId="0" applyFont="1" applyBorder="1" applyAlignment="1">
      <alignment horizontal="left" vertical="center"/>
    </xf>
    <xf numFmtId="164" fontId="6" fillId="2" borderId="194" xfId="0" applyFont="1" applyFill="1" applyBorder="1"/>
    <xf numFmtId="164" fontId="6" fillId="0" borderId="236" xfId="0" applyFont="1" applyBorder="1" applyAlignment="1">
      <alignment horizontal="right" vertical="center"/>
    </xf>
    <xf numFmtId="164" fontId="6" fillId="0" borderId="151" xfId="0" applyFont="1" applyBorder="1" applyAlignment="1">
      <alignment horizontal="right"/>
    </xf>
    <xf numFmtId="164" fontId="6" fillId="0" borderId="152" xfId="0" applyFont="1" applyBorder="1" applyAlignment="1">
      <alignment horizontal="left" vertical="center"/>
    </xf>
    <xf numFmtId="164" fontId="6" fillId="2" borderId="152" xfId="0" applyFont="1" applyFill="1" applyBorder="1"/>
    <xf numFmtId="164" fontId="6" fillId="0" borderId="150" xfId="0" applyFont="1" applyBorder="1" applyAlignment="1">
      <alignment horizontal="right"/>
    </xf>
    <xf numFmtId="164" fontId="6" fillId="0" borderId="237" xfId="0" applyFont="1" applyBorder="1"/>
    <xf numFmtId="164" fontId="6" fillId="0" borderId="237" xfId="0" applyFont="1" applyBorder="1" applyAlignment="1">
      <alignment horizontal="left"/>
    </xf>
    <xf numFmtId="164" fontId="5" fillId="0" borderId="85" xfId="0" applyFont="1" applyBorder="1" applyAlignment="1">
      <alignment horizontal="center"/>
    </xf>
    <xf numFmtId="176" fontId="6" fillId="0" borderId="167" xfId="0" applyNumberFormat="1" applyFont="1" applyBorder="1" applyAlignment="1">
      <alignment horizontal="right"/>
    </xf>
    <xf numFmtId="176" fontId="6" fillId="0" borderId="86" xfId="0" applyNumberFormat="1" applyFont="1" applyBorder="1" applyAlignment="1">
      <alignment horizontal="right"/>
    </xf>
    <xf numFmtId="164" fontId="6" fillId="0" borderId="238" xfId="0" applyFont="1" applyBorder="1"/>
    <xf numFmtId="164" fontId="6" fillId="0" borderId="239" xfId="0" applyFont="1" applyBorder="1"/>
    <xf numFmtId="164" fontId="5" fillId="0" borderId="85" xfId="0" applyFont="1" applyBorder="1" applyAlignment="1">
      <alignment horizontal="left"/>
    </xf>
    <xf numFmtId="164" fontId="5" fillId="0" borderId="85" xfId="0" applyFont="1" applyBorder="1" applyAlignment="1">
      <alignment horizontal="centerContinuous"/>
    </xf>
    <xf numFmtId="164" fontId="6" fillId="0" borderId="240" xfId="0" applyFont="1" applyBorder="1"/>
    <xf numFmtId="164" fontId="6" fillId="0" borderId="241" xfId="0" applyFont="1" applyBorder="1"/>
    <xf numFmtId="177" fontId="6" fillId="0" borderId="161" xfId="2" applyNumberFormat="1" applyFont="1" applyBorder="1"/>
    <xf numFmtId="177" fontId="6" fillId="0" borderId="43" xfId="2" applyNumberFormat="1" applyFont="1" applyBorder="1"/>
    <xf numFmtId="177" fontId="6" fillId="0" borderId="66" xfId="2" applyNumberFormat="1" applyFont="1" applyBorder="1"/>
    <xf numFmtId="177" fontId="6" fillId="0" borderId="153" xfId="2" applyNumberFormat="1" applyFont="1" applyBorder="1"/>
    <xf numFmtId="164" fontId="5" fillId="0" borderId="85" xfId="0" applyFont="1" applyBorder="1" applyAlignment="1">
      <alignment horizontal="right"/>
    </xf>
    <xf numFmtId="164" fontId="6" fillId="0" borderId="125" xfId="0" applyFont="1" applyBorder="1" applyAlignment="1">
      <alignment horizontal="left"/>
    </xf>
    <xf numFmtId="164" fontId="6" fillId="0" borderId="221" xfId="0" applyFont="1" applyBorder="1"/>
    <xf numFmtId="164" fontId="6" fillId="0" borderId="86" xfId="0" applyFont="1" applyBorder="1" applyAlignment="1">
      <alignment horizontal="center"/>
    </xf>
    <xf numFmtId="164" fontId="6" fillId="0" borderId="252" xfId="0" applyFont="1" applyBorder="1"/>
    <xf numFmtId="164" fontId="6" fillId="0" borderId="180" xfId="0" applyFont="1" applyBorder="1"/>
    <xf numFmtId="164" fontId="6" fillId="0" borderId="255" xfId="0" applyFont="1" applyBorder="1" applyAlignment="1">
      <alignment horizontal="left"/>
    </xf>
    <xf numFmtId="164" fontId="5" fillId="0" borderId="85" xfId="0" quotePrefix="1" applyFont="1" applyBorder="1" applyAlignment="1">
      <alignment horizontal="left"/>
    </xf>
    <xf numFmtId="164" fontId="6" fillId="0" borderId="246" xfId="0" applyFont="1" applyBorder="1" applyAlignment="1">
      <alignment horizontal="left"/>
    </xf>
    <xf numFmtId="164" fontId="6" fillId="0" borderId="246" xfId="0" applyFont="1" applyBorder="1"/>
    <xf numFmtId="164" fontId="6" fillId="0" borderId="0" xfId="0" applyFont="1" applyAlignment="1">
      <alignment wrapText="1"/>
    </xf>
    <xf numFmtId="164" fontId="6" fillId="0" borderId="255" xfId="0" applyFont="1" applyBorder="1"/>
    <xf numFmtId="164" fontId="6" fillId="0" borderId="253" xfId="0" applyFont="1" applyBorder="1" applyAlignment="1">
      <alignment horizontal="left"/>
    </xf>
    <xf numFmtId="164" fontId="6" fillId="0" borderId="249" xfId="0" applyFont="1" applyBorder="1"/>
    <xf numFmtId="37" fontId="6" fillId="0" borderId="186" xfId="0" applyNumberFormat="1" applyFont="1" applyBorder="1" applyProtection="1">
      <protection locked="0"/>
    </xf>
    <xf numFmtId="164" fontId="6" fillId="0" borderId="186" xfId="0" quotePrefix="1" applyFont="1" applyBorder="1" applyAlignment="1">
      <alignment horizontal="right"/>
    </xf>
    <xf numFmtId="37" fontId="6" fillId="6" borderId="186" xfId="0" applyNumberFormat="1" applyFont="1" applyFill="1" applyBorder="1"/>
    <xf numFmtId="37" fontId="6" fillId="0" borderId="186" xfId="0" applyNumberFormat="1" applyFont="1" applyBorder="1"/>
    <xf numFmtId="164" fontId="6" fillId="0" borderId="206" xfId="0" quotePrefix="1" applyFont="1" applyBorder="1" applyAlignment="1">
      <alignment horizontal="right"/>
    </xf>
    <xf numFmtId="37" fontId="6" fillId="6" borderId="34" xfId="0" applyNumberFormat="1" applyFont="1" applyFill="1" applyBorder="1"/>
    <xf numFmtId="164" fontId="6" fillId="0" borderId="179" xfId="0" quotePrefix="1" applyFont="1" applyBorder="1" applyAlignment="1">
      <alignment horizontal="right"/>
    </xf>
    <xf numFmtId="164" fontId="6" fillId="0" borderId="213" xfId="0" applyFont="1" applyBorder="1"/>
    <xf numFmtId="164" fontId="6" fillId="0" borderId="258" xfId="0" applyFont="1" applyBorder="1" applyAlignment="1">
      <alignment horizontal="left"/>
    </xf>
    <xf numFmtId="176" fontId="6" fillId="0" borderId="179" xfId="0" quotePrefix="1" applyNumberFormat="1" applyFont="1" applyBorder="1" applyAlignment="1">
      <alignment horizontal="right"/>
    </xf>
    <xf numFmtId="43" fontId="6" fillId="0" borderId="144" xfId="1" quotePrefix="1" applyFont="1" applyBorder="1" applyAlignment="1" applyProtection="1">
      <alignment horizontal="right"/>
    </xf>
    <xf numFmtId="164" fontId="6" fillId="6" borderId="186" xfId="0" applyFont="1" applyFill="1" applyBorder="1"/>
    <xf numFmtId="164" fontId="6" fillId="0" borderId="186" xfId="0" applyFont="1" applyBorder="1" applyAlignment="1">
      <alignment horizontal="right"/>
    </xf>
    <xf numFmtId="164" fontId="6" fillId="0" borderId="257" xfId="0" applyFont="1" applyBorder="1"/>
    <xf numFmtId="164" fontId="6" fillId="0" borderId="257" xfId="0" applyFont="1" applyBorder="1" applyAlignment="1">
      <alignment horizontal="right"/>
    </xf>
    <xf numFmtId="173" fontId="6" fillId="0" borderId="34" xfId="1" applyNumberFormat="1" applyFont="1" applyBorder="1" applyProtection="1"/>
    <xf numFmtId="164" fontId="6" fillId="0" borderId="257" xfId="0" applyFont="1" applyBorder="1" applyAlignment="1">
      <alignment horizontal="left"/>
    </xf>
    <xf numFmtId="176" fontId="6" fillId="0" borderId="186" xfId="0" quotePrefix="1" applyNumberFormat="1" applyFont="1" applyBorder="1" applyAlignment="1">
      <alignment horizontal="right"/>
    </xf>
    <xf numFmtId="176" fontId="6" fillId="0" borderId="206" xfId="0" quotePrefix="1" applyNumberFormat="1" applyFont="1" applyBorder="1" applyAlignment="1">
      <alignment horizontal="right"/>
    </xf>
    <xf numFmtId="167" fontId="6" fillId="0" borderId="186" xfId="0" quotePrefix="1" applyNumberFormat="1" applyFont="1" applyBorder="1" applyAlignment="1">
      <alignment horizontal="right"/>
    </xf>
    <xf numFmtId="167" fontId="6" fillId="0" borderId="206" xfId="0" quotePrefix="1" applyNumberFormat="1" applyFont="1" applyBorder="1" applyAlignment="1">
      <alignment horizontal="right"/>
    </xf>
    <xf numFmtId="164" fontId="6" fillId="0" borderId="259" xfId="0" applyFont="1" applyBorder="1"/>
    <xf numFmtId="164" fontId="6" fillId="0" borderId="242" xfId="0" applyFont="1" applyBorder="1"/>
    <xf numFmtId="164" fontId="6" fillId="0" borderId="245" xfId="0" applyFont="1" applyBorder="1"/>
    <xf numFmtId="164" fontId="6" fillId="0" borderId="248" xfId="0" applyFont="1" applyBorder="1" applyAlignment="1">
      <alignment horizontal="right"/>
    </xf>
    <xf numFmtId="168" fontId="6" fillId="0" borderId="227" xfId="0" applyNumberFormat="1" applyFont="1" applyBorder="1"/>
    <xf numFmtId="164" fontId="6" fillId="0" borderId="246" xfId="0" applyFont="1" applyBorder="1" applyAlignment="1">
      <alignment horizontal="right"/>
    </xf>
    <xf numFmtId="164" fontId="6" fillId="0" borderId="248" xfId="0" applyFont="1" applyBorder="1"/>
    <xf numFmtId="164" fontId="6" fillId="0" borderId="247" xfId="0" applyFont="1" applyBorder="1" applyAlignment="1">
      <alignment horizontal="right"/>
    </xf>
    <xf numFmtId="176" fontId="6" fillId="0" borderId="1" xfId="0" quotePrefix="1" applyNumberFormat="1" applyFont="1" applyBorder="1" applyAlignment="1">
      <alignment horizontal="right"/>
    </xf>
    <xf numFmtId="176" fontId="6" fillId="0" borderId="2" xfId="0" quotePrefix="1" applyNumberFormat="1" applyFont="1" applyBorder="1" applyAlignment="1">
      <alignment horizontal="right"/>
    </xf>
    <xf numFmtId="164" fontId="6" fillId="0" borderId="238" xfId="0" applyFont="1" applyBorder="1" applyAlignment="1">
      <alignment horizontal="left"/>
    </xf>
    <xf numFmtId="164" fontId="6" fillId="2" borderId="232" xfId="0" applyFont="1" applyFill="1" applyBorder="1"/>
    <xf numFmtId="43" fontId="6" fillId="0" borderId="248" xfId="1" applyFont="1" applyBorder="1"/>
    <xf numFmtId="176" fontId="6" fillId="0" borderId="248" xfId="0" quotePrefix="1" applyNumberFormat="1" applyFont="1" applyBorder="1" applyAlignment="1">
      <alignment horizontal="right"/>
    </xf>
    <xf numFmtId="176" fontId="6" fillId="0" borderId="246" xfId="0" quotePrefix="1" applyNumberFormat="1" applyFont="1" applyBorder="1" applyAlignment="1">
      <alignment horizontal="right"/>
    </xf>
    <xf numFmtId="164" fontId="6" fillId="0" borderId="260" xfId="0" applyFont="1" applyBorder="1"/>
    <xf numFmtId="43" fontId="6" fillId="0" borderId="260" xfId="1" applyFont="1" applyBorder="1"/>
    <xf numFmtId="43" fontId="6" fillId="0" borderId="232" xfId="1" applyFont="1" applyBorder="1"/>
    <xf numFmtId="43" fontId="6" fillId="0" borderId="229" xfId="1" applyFont="1" applyBorder="1"/>
    <xf numFmtId="171" fontId="6" fillId="0" borderId="232" xfId="1" applyNumberFormat="1" applyFont="1" applyBorder="1" applyAlignment="1">
      <alignment horizontal="center"/>
    </xf>
    <xf numFmtId="164" fontId="6" fillId="0" borderId="250" xfId="0" applyFont="1" applyBorder="1"/>
    <xf numFmtId="0" fontId="6" fillId="0" borderId="246" xfId="16" applyFont="1" applyBorder="1" applyAlignment="1">
      <alignment horizontal="left"/>
    </xf>
    <xf numFmtId="0" fontId="6" fillId="0" borderId="246" xfId="16" applyFont="1" applyBorder="1"/>
    <xf numFmtId="43" fontId="6" fillId="0" borderId="227" xfId="1" applyFont="1" applyFill="1" applyBorder="1"/>
    <xf numFmtId="43" fontId="6" fillId="0" borderId="227" xfId="16" applyNumberFormat="1" applyFont="1" applyBorder="1"/>
    <xf numFmtId="164" fontId="6" fillId="3" borderId="246" xfId="0" applyFont="1" applyFill="1" applyBorder="1" applyAlignment="1">
      <alignment horizontal="left"/>
    </xf>
    <xf numFmtId="164" fontId="6" fillId="3" borderId="246" xfId="0" applyFont="1" applyFill="1" applyBorder="1"/>
    <xf numFmtId="0" fontId="6" fillId="3" borderId="246" xfId="16" applyFont="1" applyFill="1" applyBorder="1"/>
    <xf numFmtId="43" fontId="6" fillId="3" borderId="227" xfId="16" applyNumberFormat="1" applyFont="1" applyFill="1" applyBorder="1"/>
    <xf numFmtId="0" fontId="6" fillId="3" borderId="246" xfId="16" applyFont="1" applyFill="1" applyBorder="1" applyAlignment="1">
      <alignment horizontal="left"/>
    </xf>
    <xf numFmtId="171" fontId="6" fillId="3" borderId="227" xfId="1" applyNumberFormat="1" applyFont="1" applyFill="1" applyBorder="1"/>
    <xf numFmtId="171" fontId="6" fillId="0" borderId="232" xfId="1" applyNumberFormat="1" applyFont="1" applyBorder="1"/>
    <xf numFmtId="171" fontId="6" fillId="0" borderId="231" xfId="1" applyNumberFormat="1" applyFont="1" applyBorder="1"/>
    <xf numFmtId="168" fontId="6" fillId="2" borderId="227" xfId="0" applyNumberFormat="1" applyFont="1" applyFill="1" applyBorder="1"/>
    <xf numFmtId="171" fontId="6" fillId="0" borderId="227" xfId="1" applyNumberFormat="1" applyFont="1" applyFill="1" applyBorder="1" applyProtection="1"/>
    <xf numFmtId="174" fontId="6" fillId="0" borderId="227" xfId="1" applyNumberFormat="1" applyFont="1" applyFill="1" applyBorder="1"/>
    <xf numFmtId="171" fontId="6" fillId="0" borderId="227" xfId="1" applyNumberFormat="1" applyFont="1" applyFill="1" applyBorder="1" applyAlignment="1">
      <alignment horizontal="center"/>
    </xf>
    <xf numFmtId="164" fontId="6" fillId="0" borderId="247" xfId="0" applyFont="1" applyBorder="1" applyAlignment="1">
      <alignment horizontal="left"/>
    </xf>
    <xf numFmtId="171" fontId="6" fillId="0" borderId="227" xfId="1" applyNumberFormat="1" applyFont="1" applyFill="1" applyBorder="1"/>
    <xf numFmtId="171" fontId="6" fillId="0" borderId="206" xfId="1" applyNumberFormat="1" applyFont="1" applyBorder="1"/>
    <xf numFmtId="171" fontId="6" fillId="0" borderId="198" xfId="1" applyNumberFormat="1" applyFont="1" applyBorder="1"/>
    <xf numFmtId="174" fontId="6" fillId="0" borderId="198" xfId="1" applyNumberFormat="1" applyFont="1" applyBorder="1"/>
    <xf numFmtId="171" fontId="6" fillId="0" borderId="159" xfId="1" applyNumberFormat="1" applyFont="1" applyBorder="1"/>
    <xf numFmtId="164" fontId="6" fillId="0" borderId="181" xfId="0" applyFont="1" applyBorder="1"/>
    <xf numFmtId="164" fontId="5" fillId="0" borderId="160" xfId="0" quotePrefix="1" applyFont="1" applyBorder="1" applyAlignment="1">
      <alignment horizontal="left"/>
    </xf>
    <xf numFmtId="164" fontId="5" fillId="0" borderId="160" xfId="0" applyFont="1" applyBorder="1"/>
    <xf numFmtId="164" fontId="5" fillId="0" borderId="160" xfId="0" applyFont="1" applyBorder="1" applyAlignment="1">
      <alignment horizontal="left"/>
    </xf>
    <xf numFmtId="164" fontId="5" fillId="0" borderId="160" xfId="0" quotePrefix="1" applyFont="1" applyBorder="1" applyAlignment="1">
      <alignment horizontal="right"/>
    </xf>
    <xf numFmtId="176" fontId="6" fillId="0" borderId="217" xfId="0" applyNumberFormat="1" applyFont="1" applyBorder="1" applyAlignment="1">
      <alignment horizontal="right"/>
    </xf>
    <xf numFmtId="176" fontId="6" fillId="0" borderId="257" xfId="0" applyNumberFormat="1" applyFont="1" applyBorder="1" applyAlignment="1">
      <alignment horizontal="right"/>
    </xf>
    <xf numFmtId="164" fontId="6" fillId="0" borderId="261" xfId="0" applyFont="1" applyBorder="1" applyAlignment="1">
      <alignment horizontal="left"/>
    </xf>
    <xf numFmtId="167" fontId="6" fillId="0" borderId="179" xfId="0" quotePrefix="1" applyNumberFormat="1" applyFont="1" applyBorder="1" applyAlignment="1">
      <alignment horizontal="right"/>
    </xf>
    <xf numFmtId="164" fontId="6" fillId="0" borderId="258" xfId="0" applyFont="1" applyBorder="1"/>
    <xf numFmtId="164" fontId="6" fillId="0" borderId="262" xfId="0" applyFont="1" applyBorder="1"/>
    <xf numFmtId="164" fontId="6" fillId="0" borderId="87" xfId="0" applyFont="1" applyBorder="1" applyAlignment="1" applyProtection="1">
      <alignment horizontal="left"/>
      <protection locked="0"/>
    </xf>
    <xf numFmtId="164" fontId="6" fillId="0" borderId="264" xfId="0" applyFont="1" applyBorder="1"/>
    <xf numFmtId="164" fontId="6" fillId="0" borderId="265" xfId="0" applyFont="1" applyBorder="1"/>
    <xf numFmtId="164" fontId="6" fillId="0" borderId="266" xfId="0" applyFont="1" applyBorder="1"/>
    <xf numFmtId="164" fontId="6" fillId="0" borderId="267" xfId="0" applyFont="1" applyBorder="1"/>
    <xf numFmtId="164" fontId="6" fillId="0" borderId="268" xfId="0" applyFont="1" applyBorder="1"/>
    <xf numFmtId="164" fontId="6" fillId="0" borderId="269" xfId="0" applyFont="1" applyBorder="1"/>
    <xf numFmtId="164" fontId="6" fillId="3" borderId="267" xfId="0" applyFont="1" applyFill="1" applyBorder="1" applyAlignment="1">
      <alignment horizontal="left"/>
    </xf>
    <xf numFmtId="164" fontId="6" fillId="3" borderId="267" xfId="0" applyFont="1" applyFill="1" applyBorder="1"/>
    <xf numFmtId="164" fontId="6" fillId="3" borderId="138" xfId="0" applyFont="1" applyFill="1" applyBorder="1"/>
    <xf numFmtId="164" fontId="6" fillId="0" borderId="271" xfId="0" applyFont="1" applyBorder="1" applyAlignment="1">
      <alignment horizontal="left"/>
    </xf>
    <xf numFmtId="164" fontId="6" fillId="0" borderId="270" xfId="0" applyFont="1" applyBorder="1" applyAlignment="1">
      <alignment horizontal="left"/>
    </xf>
    <xf numFmtId="164" fontId="6" fillId="0" borderId="87" xfId="14" quotePrefix="1" applyFont="1" applyBorder="1" applyAlignment="1">
      <alignment horizontal="left"/>
    </xf>
    <xf numFmtId="164" fontId="6" fillId="0" borderId="87" xfId="14" applyFont="1" applyBorder="1"/>
    <xf numFmtId="37" fontId="6" fillId="0" borderId="124" xfId="0" applyNumberFormat="1" applyFont="1" applyBorder="1"/>
    <xf numFmtId="164" fontId="6" fillId="0" borderId="262" xfId="0" applyFont="1" applyBorder="1" applyAlignment="1">
      <alignment horizontal="left"/>
    </xf>
    <xf numFmtId="164" fontId="6" fillId="0" borderId="274" xfId="0" applyFont="1" applyBorder="1" applyAlignment="1">
      <alignment horizontal="center"/>
    </xf>
    <xf numFmtId="164" fontId="6" fillId="0" borderId="137" xfId="0" applyFont="1" applyBorder="1" applyAlignment="1">
      <alignment horizontal="center"/>
    </xf>
    <xf numFmtId="37" fontId="6" fillId="0" borderId="273" xfId="0" applyNumberFormat="1" applyFont="1" applyBorder="1"/>
    <xf numFmtId="37" fontId="6" fillId="0" borderId="165" xfId="0" applyNumberFormat="1" applyFont="1" applyBorder="1"/>
    <xf numFmtId="37" fontId="6" fillId="0" borderId="137" xfId="0" applyNumberFormat="1" applyFont="1" applyBorder="1"/>
    <xf numFmtId="37" fontId="6" fillId="2" borderId="273" xfId="0" applyNumberFormat="1" applyFont="1" applyFill="1" applyBorder="1"/>
    <xf numFmtId="37" fontId="6" fillId="2" borderId="137" xfId="0" applyNumberFormat="1" applyFont="1" applyFill="1" applyBorder="1"/>
    <xf numFmtId="37" fontId="6" fillId="2" borderId="165" xfId="0" applyNumberFormat="1" applyFont="1" applyFill="1" applyBorder="1"/>
    <xf numFmtId="164" fontId="6" fillId="3" borderId="270" xfId="0" quotePrefix="1" applyFont="1" applyFill="1" applyBorder="1"/>
    <xf numFmtId="164" fontId="6" fillId="3" borderId="38" xfId="0" quotePrefix="1" applyFont="1" applyFill="1" applyBorder="1"/>
    <xf numFmtId="164" fontId="6" fillId="3" borderId="36" xfId="0" quotePrefix="1" applyFont="1" applyFill="1" applyBorder="1"/>
    <xf numFmtId="164" fontId="6" fillId="0" borderId="275" xfId="0" applyFont="1" applyBorder="1"/>
    <xf numFmtId="164" fontId="6" fillId="3" borderId="0" xfId="0" quotePrefix="1" applyFont="1" applyFill="1"/>
    <xf numFmtId="164" fontId="6" fillId="3" borderId="275" xfId="0" quotePrefix="1" applyFont="1" applyFill="1" applyBorder="1"/>
    <xf numFmtId="164" fontId="6" fillId="3" borderId="276" xfId="0" applyFont="1" applyFill="1" applyBorder="1" applyAlignment="1">
      <alignment horizontal="left"/>
    </xf>
    <xf numFmtId="164" fontId="6" fillId="3" borderId="276" xfId="0" applyFont="1" applyFill="1" applyBorder="1"/>
    <xf numFmtId="164" fontId="6" fillId="3" borderId="277" xfId="0" applyFont="1" applyFill="1" applyBorder="1"/>
    <xf numFmtId="164" fontId="6" fillId="0" borderId="276" xfId="0" applyFont="1" applyBorder="1"/>
    <xf numFmtId="164" fontId="6" fillId="3" borderId="270" xfId="0" applyFont="1" applyFill="1" applyBorder="1"/>
    <xf numFmtId="164" fontId="6" fillId="0" borderId="278" xfId="0" applyFont="1" applyBorder="1"/>
    <xf numFmtId="164" fontId="6" fillId="0" borderId="267" xfId="0" applyFont="1" applyBorder="1" applyAlignment="1">
      <alignment horizontal="center"/>
    </xf>
    <xf numFmtId="164" fontId="6" fillId="3" borderId="267" xfId="0" quotePrefix="1" applyFont="1" applyFill="1" applyBorder="1"/>
    <xf numFmtId="164" fontId="6" fillId="0" borderId="280" xfId="0" applyFont="1" applyBorder="1" applyAlignment="1">
      <alignment horizontal="left"/>
    </xf>
    <xf numFmtId="164" fontId="6" fillId="0" borderId="279" xfId="0" applyFont="1" applyBorder="1"/>
    <xf numFmtId="164" fontId="6" fillId="0" borderId="281" xfId="0" applyFont="1" applyBorder="1"/>
    <xf numFmtId="164" fontId="6" fillId="0" borderId="282" xfId="0" applyFont="1" applyBorder="1" applyAlignment="1">
      <alignment horizontal="left"/>
    </xf>
    <xf numFmtId="164" fontId="6" fillId="0" borderId="283" xfId="0" applyFont="1" applyBorder="1"/>
    <xf numFmtId="164" fontId="6" fillId="0" borderId="265" xfId="0" applyFont="1" applyBorder="1" applyAlignment="1">
      <alignment horizontal="left"/>
    </xf>
    <xf numFmtId="164" fontId="6" fillId="0" borderId="284" xfId="0" applyFont="1" applyBorder="1" applyAlignment="1">
      <alignment horizontal="left"/>
    </xf>
    <xf numFmtId="164" fontId="6" fillId="0" borderId="244" xfId="0" applyFont="1" applyBorder="1"/>
    <xf numFmtId="164" fontId="6" fillId="0" borderId="311" xfId="0" applyFont="1" applyBorder="1"/>
    <xf numFmtId="176" fontId="5" fillId="0" borderId="85" xfId="0" quotePrefix="1" applyNumberFormat="1" applyFont="1" applyBorder="1" applyAlignment="1">
      <alignment horizontal="right"/>
    </xf>
    <xf numFmtId="176" fontId="5" fillId="0" borderId="85" xfId="0" applyNumberFormat="1" applyFont="1" applyBorder="1" applyAlignment="1">
      <alignment horizontal="right"/>
    </xf>
    <xf numFmtId="164" fontId="5" fillId="0" borderId="85" xfId="0" applyFont="1" applyBorder="1"/>
    <xf numFmtId="164" fontId="6" fillId="0" borderId="244" xfId="0" applyFont="1" applyBorder="1" applyAlignment="1">
      <alignment horizontal="left"/>
    </xf>
    <xf numFmtId="0" fontId="6" fillId="0" borderId="125" xfId="0" applyNumberFormat="1" applyFont="1" applyBorder="1"/>
    <xf numFmtId="164" fontId="8" fillId="0" borderId="20" xfId="0" applyFont="1" applyBorder="1" applyAlignment="1">
      <alignment horizontal="left"/>
    </xf>
    <xf numFmtId="0" fontId="5" fillId="0" borderId="0" xfId="0" applyNumberFormat="1" applyFont="1"/>
    <xf numFmtId="0" fontId="6" fillId="0" borderId="0" xfId="0" applyNumberFormat="1" applyFont="1" applyAlignment="1">
      <alignment horizontal="left"/>
    </xf>
    <xf numFmtId="164" fontId="6" fillId="0" borderId="259" xfId="0" applyFont="1" applyBorder="1" applyAlignment="1">
      <alignment horizontal="left"/>
    </xf>
    <xf numFmtId="164" fontId="5" fillId="0" borderId="85" xfId="0" quotePrefix="1" applyFont="1" applyBorder="1" applyAlignment="1">
      <alignment horizontal="right"/>
    </xf>
    <xf numFmtId="0" fontId="6" fillId="0" borderId="138" xfId="0" applyNumberFormat="1" applyFont="1" applyBorder="1" applyAlignment="1">
      <alignment horizontal="center"/>
    </xf>
    <xf numFmtId="0" fontId="6" fillId="0" borderId="124" xfId="0" applyNumberFormat="1" applyFont="1" applyBorder="1"/>
    <xf numFmtId="0" fontId="6" fillId="0" borderId="118" xfId="0" applyNumberFormat="1" applyFont="1" applyBorder="1" applyAlignment="1">
      <alignment horizontal="center"/>
    </xf>
    <xf numFmtId="0" fontId="6" fillId="0" borderId="0" xfId="0" applyNumberFormat="1" applyFont="1" applyAlignment="1">
      <alignment horizontal="center"/>
    </xf>
    <xf numFmtId="0" fontId="7" fillId="0" borderId="0" xfId="0" applyNumberFormat="1" applyFont="1"/>
    <xf numFmtId="0" fontId="6" fillId="0" borderId="109" xfId="0" applyNumberFormat="1" applyFont="1" applyBorder="1"/>
    <xf numFmtId="0" fontId="6" fillId="0" borderId="112" xfId="0" applyNumberFormat="1" applyFont="1" applyBorder="1"/>
    <xf numFmtId="164" fontId="6" fillId="0" borderId="259" xfId="0" applyFont="1" applyBorder="1" applyAlignment="1">
      <alignment horizontal="center"/>
    </xf>
    <xf numFmtId="164" fontId="6" fillId="0" borderId="291" xfId="0" applyFont="1" applyBorder="1"/>
    <xf numFmtId="164" fontId="6" fillId="0" borderId="294" xfId="0" applyFont="1" applyBorder="1"/>
    <xf numFmtId="0" fontId="6" fillId="0" borderId="293" xfId="0" applyNumberFormat="1" applyFont="1" applyBorder="1"/>
    <xf numFmtId="0" fontId="6" fillId="0" borderId="293" xfId="0" applyNumberFormat="1" applyFont="1" applyBorder="1" applyAlignment="1">
      <alignment horizontal="left"/>
    </xf>
    <xf numFmtId="164" fontId="6" fillId="0" borderId="299" xfId="0" applyFont="1" applyBorder="1"/>
    <xf numFmtId="164" fontId="6" fillId="0" borderId="305" xfId="0" applyFont="1" applyBorder="1" applyAlignment="1">
      <alignment horizontal="left"/>
    </xf>
    <xf numFmtId="164" fontId="6" fillId="0" borderId="307" xfId="0" applyFont="1" applyBorder="1"/>
    <xf numFmtId="164" fontId="6" fillId="0" borderId="289" xfId="0" applyFont="1" applyBorder="1" applyAlignment="1">
      <alignment horizontal="left"/>
    </xf>
    <xf numFmtId="176" fontId="5" fillId="0" borderId="0" xfId="0" applyNumberFormat="1" applyFont="1" applyAlignment="1">
      <alignment horizontal="right"/>
    </xf>
    <xf numFmtId="176" fontId="5" fillId="0" borderId="0" xfId="0" quotePrefix="1" applyNumberFormat="1" applyFont="1" applyAlignment="1">
      <alignment horizontal="right"/>
    </xf>
    <xf numFmtId="164" fontId="6" fillId="0" borderId="180" xfId="0" applyFont="1" applyBorder="1" applyAlignment="1">
      <alignment horizontal="left"/>
    </xf>
    <xf numFmtId="164" fontId="6" fillId="0" borderId="298" xfId="0" applyFont="1" applyBorder="1" applyAlignment="1">
      <alignment horizontal="left"/>
    </xf>
    <xf numFmtId="164" fontId="6" fillId="0" borderId="302" xfId="0" applyFont="1" applyBorder="1" applyAlignment="1">
      <alignment horizontal="left"/>
    </xf>
    <xf numFmtId="164" fontId="6" fillId="0" borderId="302" xfId="0" applyFont="1" applyBorder="1"/>
    <xf numFmtId="164" fontId="6" fillId="0" borderId="304" xfId="0" applyFont="1" applyBorder="1"/>
    <xf numFmtId="164" fontId="6" fillId="0" borderId="303" xfId="0" applyFont="1" applyBorder="1"/>
    <xf numFmtId="164" fontId="6" fillId="0" borderId="306" xfId="0" applyFont="1" applyBorder="1"/>
    <xf numFmtId="0" fontId="6" fillId="0" borderId="311" xfId="0" applyNumberFormat="1" applyFont="1" applyBorder="1" applyAlignment="1">
      <alignment horizontal="left"/>
    </xf>
    <xf numFmtId="164" fontId="6" fillId="0" borderId="311" xfId="0" applyFont="1" applyBorder="1" applyAlignment="1">
      <alignment horizontal="left"/>
    </xf>
    <xf numFmtId="164" fontId="6" fillId="0" borderId="297" xfId="0" applyFont="1" applyBorder="1"/>
    <xf numFmtId="164" fontId="8" fillId="0" borderId="87" xfId="0" applyFont="1" applyBorder="1" applyAlignment="1">
      <alignment horizontal="left"/>
    </xf>
    <xf numFmtId="164" fontId="8" fillId="0" borderId="85" xfId="0" applyFont="1" applyBorder="1" applyAlignment="1">
      <alignment horizontal="left"/>
    </xf>
    <xf numFmtId="164" fontId="6" fillId="0" borderId="180" xfId="0" applyFont="1" applyBorder="1" applyAlignment="1">
      <alignment horizontal="center"/>
    </xf>
    <xf numFmtId="164" fontId="6" fillId="0" borderId="263" xfId="0" applyFont="1" applyBorder="1"/>
    <xf numFmtId="164" fontId="6" fillId="0" borderId="309" xfId="0" applyFont="1" applyBorder="1" applyAlignment="1">
      <alignment horizontal="left"/>
    </xf>
    <xf numFmtId="164" fontId="6" fillId="0" borderId="310" xfId="0" applyFont="1" applyBorder="1" applyAlignment="1">
      <alignment horizontal="left"/>
    </xf>
    <xf numFmtId="0" fontId="6" fillId="0" borderId="291" xfId="0" applyNumberFormat="1" applyFont="1" applyBorder="1" applyAlignment="1">
      <alignment horizontal="left"/>
    </xf>
    <xf numFmtId="0" fontId="6" fillId="0" borderId="301" xfId="0" applyNumberFormat="1" applyFont="1" applyBorder="1"/>
    <xf numFmtId="164" fontId="6" fillId="0" borderId="314" xfId="0" applyFont="1" applyBorder="1"/>
    <xf numFmtId="0" fontId="6" fillId="0" borderId="313" xfId="0" applyNumberFormat="1" applyFont="1" applyBorder="1" applyAlignment="1">
      <alignment horizontal="left"/>
    </xf>
    <xf numFmtId="0" fontId="6" fillId="0" borderId="314" xfId="0" applyNumberFormat="1" applyFont="1" applyBorder="1" applyAlignment="1">
      <alignment horizontal="left"/>
    </xf>
    <xf numFmtId="171" fontId="6" fillId="0" borderId="314" xfId="1" applyNumberFormat="1" applyFont="1" applyBorder="1"/>
    <xf numFmtId="0" fontId="6" fillId="0" borderId="314" xfId="0" applyNumberFormat="1" applyFont="1" applyBorder="1"/>
    <xf numFmtId="164" fontId="6" fillId="0" borderId="313" xfId="0" applyFont="1" applyBorder="1" applyAlignment="1">
      <alignment horizontal="right"/>
    </xf>
    <xf numFmtId="0" fontId="6" fillId="0" borderId="313" xfId="0" applyNumberFormat="1" applyFont="1" applyBorder="1"/>
    <xf numFmtId="0" fontId="6" fillId="0" borderId="315" xfId="0" applyNumberFormat="1" applyFont="1" applyBorder="1" applyAlignment="1">
      <alignment horizontal="left"/>
    </xf>
    <xf numFmtId="164" fontId="6" fillId="0" borderId="318" xfId="0" applyFont="1" applyBorder="1" applyAlignment="1">
      <alignment horizontal="right"/>
    </xf>
    <xf numFmtId="0" fontId="6" fillId="2" borderId="316" xfId="0" applyNumberFormat="1" applyFont="1" applyFill="1" applyBorder="1"/>
    <xf numFmtId="0" fontId="6" fillId="0" borderId="315" xfId="0" applyNumberFormat="1" applyFont="1" applyBorder="1" applyAlignment="1">
      <alignment horizontal="right"/>
    </xf>
    <xf numFmtId="164" fontId="6" fillId="0" borderId="313" xfId="0" applyFont="1" applyBorder="1"/>
    <xf numFmtId="1" fontId="6" fillId="0" borderId="313" xfId="0" applyNumberFormat="1" applyFont="1" applyBorder="1"/>
    <xf numFmtId="0" fontId="6" fillId="0" borderId="124" xfId="0" applyNumberFormat="1" applyFont="1" applyBorder="1" applyAlignment="1">
      <alignment horizontal="center"/>
    </xf>
    <xf numFmtId="0" fontId="6" fillId="0" borderId="138" xfId="0" applyNumberFormat="1" applyFont="1" applyBorder="1"/>
    <xf numFmtId="0" fontId="6" fillId="0" borderId="317" xfId="0" applyNumberFormat="1" applyFont="1" applyBorder="1" applyAlignment="1">
      <alignment horizontal="left"/>
    </xf>
    <xf numFmtId="0" fontId="6" fillId="0" borderId="313" xfId="0" applyNumberFormat="1" applyFont="1" applyBorder="1" applyAlignment="1">
      <alignment horizontal="right"/>
    </xf>
    <xf numFmtId="171" fontId="6" fillId="6" borderId="314" xfId="1" applyNumberFormat="1" applyFont="1" applyFill="1" applyBorder="1"/>
    <xf numFmtId="0" fontId="6" fillId="6" borderId="314" xfId="0" applyNumberFormat="1" applyFont="1" applyFill="1" applyBorder="1"/>
    <xf numFmtId="0" fontId="6" fillId="0" borderId="320" xfId="0" applyNumberFormat="1" applyFont="1" applyBorder="1" applyAlignment="1">
      <alignment horizontal="left"/>
    </xf>
    <xf numFmtId="0" fontId="6" fillId="0" borderId="321" xfId="0" applyNumberFormat="1" applyFont="1" applyBorder="1" applyAlignment="1">
      <alignment horizontal="left"/>
    </xf>
    <xf numFmtId="0" fontId="6" fillId="2" borderId="322" xfId="0" applyNumberFormat="1" applyFont="1" applyFill="1" applyBorder="1"/>
    <xf numFmtId="0" fontId="6" fillId="0" borderId="323" xfId="0" applyNumberFormat="1" applyFont="1" applyBorder="1" applyAlignment="1">
      <alignment horizontal="right"/>
    </xf>
    <xf numFmtId="164" fontId="6" fillId="0" borderId="321" xfId="0" applyFont="1" applyBorder="1"/>
    <xf numFmtId="171" fontId="6" fillId="0" borderId="321" xfId="1" applyNumberFormat="1" applyFont="1" applyBorder="1"/>
    <xf numFmtId="0" fontId="6" fillId="0" borderId="321" xfId="0" applyNumberFormat="1" applyFont="1" applyBorder="1"/>
    <xf numFmtId="164" fontId="6" fillId="0" borderId="320" xfId="0" applyFont="1" applyBorder="1" applyAlignment="1">
      <alignment horizontal="right"/>
    </xf>
    <xf numFmtId="0" fontId="6" fillId="0" borderId="323" xfId="0" applyNumberFormat="1" applyFont="1" applyBorder="1"/>
    <xf numFmtId="0" fontId="6" fillId="0" borderId="320" xfId="0" applyNumberFormat="1" applyFont="1" applyBorder="1"/>
    <xf numFmtId="0" fontId="6" fillId="0" borderId="324" xfId="0" applyNumberFormat="1" applyFont="1" applyBorder="1"/>
    <xf numFmtId="0" fontId="6" fillId="0" borderId="323" xfId="18" applyFont="1" applyBorder="1" applyAlignment="1">
      <alignment horizontal="left" vertical="center"/>
    </xf>
    <xf numFmtId="0" fontId="6" fillId="0" borderId="320" xfId="18" applyFont="1" applyBorder="1" applyAlignment="1">
      <alignment horizontal="left" vertical="center"/>
    </xf>
    <xf numFmtId="0" fontId="6" fillId="0" borderId="325" xfId="0" applyNumberFormat="1" applyFont="1" applyBorder="1"/>
    <xf numFmtId="0" fontId="6" fillId="0" borderId="323" xfId="0" applyNumberFormat="1" applyFont="1" applyBorder="1" applyAlignment="1">
      <alignment horizontal="left"/>
    </xf>
    <xf numFmtId="0" fontId="6" fillId="0" borderId="322" xfId="0" applyNumberFormat="1" applyFont="1" applyBorder="1"/>
    <xf numFmtId="171" fontId="6" fillId="6" borderId="326" xfId="1" applyNumberFormat="1" applyFont="1" applyFill="1" applyBorder="1"/>
    <xf numFmtId="0" fontId="6" fillId="6" borderId="322" xfId="0" applyNumberFormat="1" applyFont="1" applyFill="1" applyBorder="1"/>
    <xf numFmtId="171" fontId="6" fillId="0" borderId="323" xfId="1" applyNumberFormat="1" applyFont="1" applyBorder="1"/>
    <xf numFmtId="164" fontId="6" fillId="0" borderId="327" xfId="0" applyFont="1" applyBorder="1" applyAlignment="1">
      <alignment horizontal="right"/>
    </xf>
    <xf numFmtId="164" fontId="6" fillId="0" borderId="328" xfId="0" applyFont="1" applyBorder="1"/>
    <xf numFmtId="0" fontId="6" fillId="0" borderId="329" xfId="0" applyNumberFormat="1" applyFont="1" applyBorder="1"/>
    <xf numFmtId="0" fontId="6" fillId="0" borderId="319" xfId="0" applyNumberFormat="1" applyFont="1" applyBorder="1"/>
    <xf numFmtId="0" fontId="6" fillId="0" borderId="330" xfId="0" applyNumberFormat="1" applyFont="1" applyBorder="1" applyAlignment="1">
      <alignment horizontal="left"/>
    </xf>
    <xf numFmtId="171" fontId="6" fillId="0" borderId="329" xfId="1" applyNumberFormat="1" applyFont="1" applyBorder="1"/>
    <xf numFmtId="164" fontId="6" fillId="0" borderId="331" xfId="0" applyFont="1" applyBorder="1" applyAlignment="1">
      <alignment horizontal="right"/>
    </xf>
    <xf numFmtId="0" fontId="7" fillId="0" borderId="293" xfId="0" applyNumberFormat="1" applyFont="1" applyBorder="1"/>
    <xf numFmtId="0" fontId="6" fillId="0" borderId="35" xfId="0" applyNumberFormat="1" applyFont="1" applyBorder="1" applyAlignment="1">
      <alignment horizontal="center"/>
    </xf>
    <xf numFmtId="0" fontId="6" fillId="0" borderId="334" xfId="0" applyNumberFormat="1" applyFont="1" applyBorder="1" applyAlignment="1">
      <alignment horizontal="center"/>
    </xf>
    <xf numFmtId="0" fontId="6" fillId="0" borderId="336" xfId="0" applyNumberFormat="1" applyFont="1" applyBorder="1"/>
    <xf numFmtId="164" fontId="6" fillId="0" borderId="337" xfId="0" applyFont="1" applyBorder="1"/>
    <xf numFmtId="43" fontId="6" fillId="0" borderId="339" xfId="1" applyFont="1" applyFill="1" applyBorder="1"/>
    <xf numFmtId="171" fontId="6" fillId="0" borderId="337" xfId="1" applyNumberFormat="1" applyFont="1" applyFill="1" applyBorder="1"/>
    <xf numFmtId="0" fontId="6" fillId="0" borderId="337" xfId="0" applyNumberFormat="1" applyFont="1" applyBorder="1" applyAlignment="1">
      <alignment horizontal="center"/>
    </xf>
    <xf numFmtId="171" fontId="6" fillId="10" borderId="338" xfId="1" applyNumberFormat="1" applyFont="1" applyFill="1" applyBorder="1"/>
    <xf numFmtId="164" fontId="6" fillId="0" borderId="338" xfId="0" applyFont="1" applyBorder="1" applyAlignment="1">
      <alignment horizontal="right"/>
    </xf>
    <xf numFmtId="171" fontId="6" fillId="10" borderId="340" xfId="1" applyNumberFormat="1" applyFont="1" applyFill="1" applyBorder="1"/>
    <xf numFmtId="171" fontId="6" fillId="0" borderId="335" xfId="1" applyNumberFormat="1" applyFont="1" applyFill="1" applyBorder="1"/>
    <xf numFmtId="171" fontId="6" fillId="0" borderId="341" xfId="1" applyNumberFormat="1" applyFont="1" applyFill="1" applyBorder="1"/>
    <xf numFmtId="171" fontId="6" fillId="0" borderId="335" xfId="0" applyNumberFormat="1" applyFont="1" applyBorder="1"/>
    <xf numFmtId="171" fontId="6" fillId="0" borderId="339" xfId="1" applyNumberFormat="1" applyFont="1" applyFill="1" applyBorder="1"/>
    <xf numFmtId="0" fontId="6" fillId="0" borderId="335" xfId="0" applyNumberFormat="1" applyFont="1" applyBorder="1"/>
    <xf numFmtId="0" fontId="6" fillId="0" borderId="337" xfId="0" applyNumberFormat="1" applyFont="1" applyBorder="1"/>
    <xf numFmtId="171" fontId="6" fillId="0" borderId="335" xfId="1" applyNumberFormat="1" applyFont="1" applyFill="1" applyBorder="1" applyAlignment="1" applyProtection="1">
      <alignment horizontal="left"/>
    </xf>
    <xf numFmtId="174" fontId="6" fillId="0" borderId="335" xfId="1" applyNumberFormat="1" applyFont="1" applyFill="1" applyBorder="1"/>
    <xf numFmtId="171" fontId="6" fillId="9" borderId="335" xfId="1" applyNumberFormat="1" applyFont="1" applyFill="1" applyBorder="1"/>
    <xf numFmtId="0" fontId="6" fillId="0" borderId="333" xfId="18" applyFont="1" applyBorder="1" applyAlignment="1">
      <alignment horizontal="left" vertical="center"/>
    </xf>
    <xf numFmtId="0" fontId="5" fillId="0" borderId="293" xfId="18" quotePrefix="1" applyFont="1" applyBorder="1" applyAlignment="1">
      <alignment horizontal="left"/>
    </xf>
    <xf numFmtId="0" fontId="5" fillId="0" borderId="293" xfId="18" applyFont="1" applyBorder="1"/>
    <xf numFmtId="0" fontId="5" fillId="0" borderId="293" xfId="18" applyFont="1" applyBorder="1" applyAlignment="1">
      <alignment horizontal="right"/>
    </xf>
    <xf numFmtId="0" fontId="26" fillId="0" borderId="293" xfId="18" applyFont="1" applyBorder="1"/>
    <xf numFmtId="0" fontId="25" fillId="0" borderId="293" xfId="18" applyFont="1" applyBorder="1"/>
    <xf numFmtId="0" fontId="6" fillId="0" borderId="87" xfId="18" applyFont="1" applyBorder="1" applyAlignment="1">
      <alignment horizontal="left" vertical="center"/>
    </xf>
    <xf numFmtId="0" fontId="5" fillId="0" borderId="293" xfId="18" quotePrefix="1" applyFont="1" applyBorder="1"/>
    <xf numFmtId="0" fontId="6" fillId="0" borderId="293" xfId="18" applyFont="1" applyBorder="1"/>
    <xf numFmtId="0" fontId="5" fillId="0" borderId="293" xfId="18" quotePrefix="1" applyFont="1" applyBorder="1" applyAlignment="1">
      <alignment horizontal="right"/>
    </xf>
    <xf numFmtId="0" fontId="6" fillId="0" borderId="333" xfId="18" applyFont="1" applyBorder="1" applyAlignment="1">
      <alignment vertical="center"/>
    </xf>
    <xf numFmtId="0" fontId="6" fillId="0" borderId="333" xfId="18" applyFont="1" applyBorder="1" applyAlignment="1">
      <alignment horizontal="fill" vertical="center"/>
    </xf>
    <xf numFmtId="0" fontId="6" fillId="0" borderId="333" xfId="18" applyFont="1" applyBorder="1" applyAlignment="1">
      <alignment horizontal="center" vertical="center"/>
    </xf>
    <xf numFmtId="0" fontId="5" fillId="0" borderId="293" xfId="18" applyFont="1" applyBorder="1" applyAlignment="1">
      <alignment horizontal="center"/>
    </xf>
    <xf numFmtId="0" fontId="6" fillId="0" borderId="336" xfId="18" applyFont="1" applyBorder="1"/>
    <xf numFmtId="164" fontId="6" fillId="0" borderId="332" xfId="0" quotePrefix="1" applyFont="1" applyBorder="1" applyAlignment="1">
      <alignment horizontal="right"/>
    </xf>
    <xf numFmtId="164" fontId="6" fillId="0" borderId="132" xfId="0" quotePrefix="1" applyFont="1" applyBorder="1" applyAlignment="1">
      <alignment horizontal="right"/>
    </xf>
    <xf numFmtId="164" fontId="6" fillId="0" borderId="343" xfId="0" quotePrefix="1" applyFont="1" applyBorder="1" applyAlignment="1">
      <alignment horizontal="right"/>
    </xf>
    <xf numFmtId="164" fontId="6" fillId="0" borderId="114" xfId="0" quotePrefix="1" applyFont="1" applyBorder="1" applyAlignment="1">
      <alignment horizontal="right"/>
    </xf>
    <xf numFmtId="164" fontId="6" fillId="0" borderId="310" xfId="0" quotePrefix="1" applyFont="1" applyBorder="1" applyAlignment="1">
      <alignment horizontal="right"/>
    </xf>
    <xf numFmtId="164" fontId="6" fillId="0" borderId="336" xfId="0" quotePrefix="1" applyFont="1" applyBorder="1" applyAlignment="1">
      <alignment horizontal="right"/>
    </xf>
    <xf numFmtId="0" fontId="6" fillId="0" borderId="310" xfId="18" applyFont="1" applyBorder="1"/>
    <xf numFmtId="164" fontId="6" fillId="0" borderId="294" xfId="0" quotePrefix="1" applyFont="1" applyBorder="1" applyAlignment="1">
      <alignment horizontal="right"/>
    </xf>
    <xf numFmtId="164" fontId="6" fillId="0" borderId="295" xfId="0" quotePrefix="1" applyFont="1" applyBorder="1" applyAlignment="1">
      <alignment horizontal="right"/>
    </xf>
    <xf numFmtId="0" fontId="6" fillId="0" borderId="296" xfId="18" applyFont="1" applyBorder="1" applyAlignment="1">
      <alignment horizontal="left" vertical="center"/>
    </xf>
    <xf numFmtId="0" fontId="6" fillId="0" borderId="296" xfId="18" applyFont="1" applyBorder="1"/>
    <xf numFmtId="0" fontId="6" fillId="0" borderId="295" xfId="18" applyFont="1" applyBorder="1"/>
    <xf numFmtId="37" fontId="6" fillId="0" borderId="295" xfId="18" applyNumberFormat="1" applyFont="1" applyBorder="1" applyProtection="1">
      <protection locked="0"/>
    </xf>
    <xf numFmtId="37" fontId="6" fillId="0" borderId="295" xfId="18" applyNumberFormat="1" applyFont="1" applyBorder="1"/>
    <xf numFmtId="0" fontId="6" fillId="0" borderId="294" xfId="18" applyFont="1" applyBorder="1" applyAlignment="1">
      <alignment horizontal="left" vertical="center"/>
    </xf>
    <xf numFmtId="37" fontId="6" fillId="0" borderId="295" xfId="18" quotePrefix="1" applyNumberFormat="1" applyFont="1" applyBorder="1"/>
    <xf numFmtId="0" fontId="19" fillId="0" borderId="296" xfId="18" applyFont="1" applyBorder="1"/>
    <xf numFmtId="0" fontId="6" fillId="0" borderId="292" xfId="18" applyFont="1" applyBorder="1"/>
    <xf numFmtId="0" fontId="6" fillId="0" borderId="138" xfId="18" applyFont="1" applyBorder="1" applyAlignment="1">
      <alignment vertical="center"/>
    </xf>
    <xf numFmtId="0" fontId="6" fillId="0" borderId="310" xfId="18" applyFont="1" applyBorder="1" applyAlignment="1">
      <alignment horizontal="left" vertical="center"/>
    </xf>
    <xf numFmtId="0" fontId="19" fillId="0" borderId="293" xfId="18" applyFont="1" applyBorder="1"/>
    <xf numFmtId="0" fontId="6" fillId="0" borderId="296" xfId="18" applyFont="1" applyBorder="1" applyAlignment="1">
      <alignment vertical="center"/>
    </xf>
    <xf numFmtId="0" fontId="19" fillId="0" borderId="295" xfId="18" applyFont="1" applyBorder="1"/>
    <xf numFmtId="37" fontId="6" fillId="2" borderId="295" xfId="18" applyNumberFormat="1" applyFont="1" applyFill="1" applyBorder="1" applyAlignment="1">
      <alignment horizontal="left"/>
    </xf>
    <xf numFmtId="0" fontId="6" fillId="0" borderId="294" xfId="18" applyFont="1" applyBorder="1"/>
    <xf numFmtId="171" fontId="6" fillId="2" borderId="295" xfId="19" applyNumberFormat="1" applyFont="1" applyFill="1" applyBorder="1" applyAlignment="1" applyProtection="1">
      <alignment horizontal="left"/>
    </xf>
    <xf numFmtId="171" fontId="6" fillId="0" borderId="295" xfId="19" applyNumberFormat="1" applyFont="1" applyBorder="1" applyProtection="1"/>
    <xf numFmtId="171" fontId="6" fillId="6" borderId="295" xfId="19" applyNumberFormat="1" applyFont="1" applyFill="1" applyBorder="1" applyProtection="1"/>
    <xf numFmtId="171" fontId="6" fillId="0" borderId="295" xfId="19" applyNumberFormat="1" applyFont="1" applyFill="1" applyBorder="1" applyAlignment="1" applyProtection="1">
      <alignment horizontal="left"/>
    </xf>
    <xf numFmtId="171" fontId="6" fillId="0" borderId="295" xfId="19" applyNumberFormat="1" applyFont="1" applyFill="1" applyBorder="1"/>
    <xf numFmtId="164" fontId="8" fillId="0" borderId="1" xfId="0" applyFont="1" applyBorder="1" applyProtection="1">
      <protection locked="0"/>
    </xf>
    <xf numFmtId="164" fontId="8" fillId="0" borderId="0" xfId="0" applyFont="1" applyProtection="1">
      <protection locked="0"/>
    </xf>
    <xf numFmtId="164" fontId="6" fillId="0" borderId="345" xfId="0" applyFont="1" applyBorder="1"/>
    <xf numFmtId="164" fontId="6" fillId="0" borderId="347" xfId="0" applyFont="1" applyBorder="1"/>
    <xf numFmtId="164" fontId="6" fillId="0" borderId="290" xfId="0" applyFont="1" applyBorder="1"/>
    <xf numFmtId="164" fontId="6" fillId="0" borderId="335" xfId="0" applyFont="1" applyBorder="1" applyAlignment="1">
      <alignment horizontal="left"/>
    </xf>
    <xf numFmtId="164" fontId="6" fillId="0" borderId="348" xfId="0" applyFont="1" applyBorder="1"/>
    <xf numFmtId="164" fontId="6" fillId="0" borderId="335" xfId="0" applyFont="1" applyBorder="1"/>
    <xf numFmtId="164" fontId="6" fillId="0" borderId="351" xfId="0" applyFont="1" applyBorder="1"/>
    <xf numFmtId="176" fontId="6" fillId="0" borderId="353" xfId="0" quotePrefix="1" applyNumberFormat="1" applyFont="1" applyBorder="1" applyAlignment="1">
      <alignment horizontal="right"/>
    </xf>
    <xf numFmtId="171" fontId="6" fillId="0" borderId="19" xfId="1" applyNumberFormat="1" applyFont="1" applyBorder="1" applyProtection="1"/>
    <xf numFmtId="171" fontId="6" fillId="0" borderId="2" xfId="1" applyNumberFormat="1" applyFont="1" applyBorder="1" applyProtection="1"/>
    <xf numFmtId="43" fontId="6" fillId="0" borderId="20" xfId="1" applyFont="1" applyBorder="1" applyProtection="1"/>
    <xf numFmtId="43" fontId="6" fillId="0" borderId="20" xfId="1" applyFont="1" applyBorder="1" applyAlignment="1" applyProtection="1"/>
    <xf numFmtId="171" fontId="6" fillId="0" borderId="20" xfId="1" applyNumberFormat="1" applyFont="1" applyBorder="1" applyProtection="1"/>
    <xf numFmtId="171" fontId="6" fillId="0" borderId="18" xfId="1" applyNumberFormat="1" applyFont="1" applyBorder="1" applyProtection="1"/>
    <xf numFmtId="171" fontId="6" fillId="0" borderId="0" xfId="1" applyNumberFormat="1" applyFont="1" applyBorder="1" applyProtection="1"/>
    <xf numFmtId="171" fontId="6" fillId="0" borderId="0" xfId="1" applyNumberFormat="1" applyFont="1" applyFill="1" applyBorder="1"/>
    <xf numFmtId="171" fontId="6" fillId="0" borderId="11" xfId="1" applyNumberFormat="1" applyFont="1" applyBorder="1" applyProtection="1"/>
    <xf numFmtId="171" fontId="6" fillId="0" borderId="22" xfId="1" applyNumberFormat="1" applyFont="1" applyBorder="1" applyProtection="1"/>
    <xf numFmtId="171" fontId="6" fillId="0" borderId="9" xfId="1" applyNumberFormat="1" applyFont="1" applyBorder="1" applyProtection="1"/>
    <xf numFmtId="171" fontId="6" fillId="0" borderId="22" xfId="1" applyNumberFormat="1" applyFont="1" applyFill="1" applyBorder="1" applyAlignment="1" applyProtection="1">
      <alignment horizontal="right"/>
    </xf>
    <xf numFmtId="171" fontId="6" fillId="0" borderId="4" xfId="1" applyNumberFormat="1" applyFont="1" applyBorder="1" applyProtection="1"/>
    <xf numFmtId="171" fontId="6" fillId="0" borderId="0" xfId="1" applyNumberFormat="1" applyFont="1" applyProtection="1"/>
    <xf numFmtId="171" fontId="6" fillId="0" borderId="8" xfId="1" applyNumberFormat="1" applyFont="1" applyBorder="1" applyAlignment="1" applyProtection="1">
      <alignment horizontal="right"/>
    </xf>
    <xf numFmtId="171" fontId="6" fillId="0" borderId="3" xfId="1" applyNumberFormat="1" applyFont="1" applyBorder="1" applyAlignment="1" applyProtection="1">
      <alignment horizontal="right"/>
    </xf>
    <xf numFmtId="171" fontId="6" fillId="0" borderId="2" xfId="1" applyNumberFormat="1" applyFont="1" applyBorder="1" applyAlignment="1" applyProtection="1">
      <alignment horizontal="right"/>
    </xf>
    <xf numFmtId="171" fontId="6" fillId="0" borderId="3" xfId="1" applyNumberFormat="1" applyFont="1" applyBorder="1" applyAlignment="1">
      <alignment horizontal="right"/>
    </xf>
    <xf numFmtId="171" fontId="6" fillId="0" borderId="0" xfId="1" applyNumberFormat="1" applyFont="1" applyAlignment="1">
      <alignment horizontal="right"/>
    </xf>
    <xf numFmtId="164" fontId="5" fillId="0" borderId="347" xfId="0" applyFont="1" applyBorder="1" applyAlignment="1">
      <alignment horizontal="left"/>
    </xf>
    <xf numFmtId="164" fontId="5" fillId="0" borderId="347" xfId="0" applyFont="1" applyBorder="1"/>
    <xf numFmtId="164" fontId="5" fillId="0" borderId="347" xfId="0" applyFont="1" applyBorder="1" applyAlignment="1">
      <alignment horizontal="center"/>
    </xf>
    <xf numFmtId="164" fontId="5" fillId="0" borderId="347" xfId="0" quotePrefix="1" applyFont="1" applyBorder="1" applyAlignment="1">
      <alignment horizontal="right"/>
    </xf>
    <xf numFmtId="164" fontId="6" fillId="0" borderId="87" xfId="5" applyFont="1" applyBorder="1" applyAlignment="1">
      <alignment horizontal="left"/>
    </xf>
    <xf numFmtId="164" fontId="6" fillId="0" borderId="284" xfId="0" applyFont="1" applyBorder="1"/>
    <xf numFmtId="164" fontId="6" fillId="0" borderId="347" xfId="5" applyFont="1" applyBorder="1" applyAlignment="1">
      <alignment horizontal="left"/>
    </xf>
    <xf numFmtId="164" fontId="6" fillId="0" borderId="347" xfId="5" applyFont="1" applyBorder="1"/>
    <xf numFmtId="164" fontId="6" fillId="0" borderId="352" xfId="0" quotePrefix="1" applyFont="1" applyBorder="1"/>
    <xf numFmtId="164" fontId="6" fillId="0" borderId="313" xfId="5" applyFont="1" applyBorder="1" applyAlignment="1">
      <alignment horizontal="left"/>
    </xf>
    <xf numFmtId="164" fontId="6" fillId="0" borderId="313" xfId="5" applyFont="1" applyBorder="1"/>
    <xf numFmtId="164" fontId="6" fillId="0" borderId="86" xfId="5" applyFont="1" applyBorder="1" applyAlignment="1">
      <alignment horizontal="center"/>
    </xf>
    <xf numFmtId="164" fontId="6" fillId="0" borderId="342" xfId="5" quotePrefix="1" applyFont="1" applyBorder="1" applyAlignment="1">
      <alignment horizontal="center"/>
    </xf>
    <xf numFmtId="164" fontId="6" fillId="0" borderId="342" xfId="5" applyFont="1" applyBorder="1" applyAlignment="1">
      <alignment horizontal="center"/>
    </xf>
    <xf numFmtId="164" fontId="6" fillId="0" borderId="344" xfId="5" applyFont="1" applyBorder="1" applyAlignment="1">
      <alignment horizontal="center"/>
    </xf>
    <xf numFmtId="164" fontId="6" fillId="0" borderId="317" xfId="0" applyFont="1" applyBorder="1"/>
    <xf numFmtId="164" fontId="6" fillId="2" borderId="317" xfId="0" applyFont="1" applyFill="1" applyBorder="1"/>
    <xf numFmtId="164" fontId="6" fillId="2" borderId="316" xfId="0" applyFont="1" applyFill="1" applyBorder="1"/>
    <xf numFmtId="164" fontId="6" fillId="0" borderId="315" xfId="0" applyFont="1" applyBorder="1"/>
    <xf numFmtId="164" fontId="6" fillId="0" borderId="314" xfId="5" applyFont="1" applyBorder="1" applyAlignment="1">
      <alignment horizontal="center"/>
    </xf>
    <xf numFmtId="37" fontId="6" fillId="0" borderId="314" xfId="5" applyNumberFormat="1" applyFont="1" applyBorder="1"/>
    <xf numFmtId="164" fontId="6" fillId="0" borderId="317" xfId="5" applyFont="1" applyBorder="1" applyAlignment="1">
      <alignment horizontal="center"/>
    </xf>
    <xf numFmtId="164" fontId="6" fillId="0" borderId="316" xfId="5" applyFont="1" applyBorder="1" applyAlignment="1">
      <alignment horizontal="center"/>
    </xf>
    <xf numFmtId="164" fontId="6" fillId="0" borderId="313" xfId="0" applyFont="1" applyBorder="1" applyAlignment="1">
      <alignment horizontal="left"/>
    </xf>
    <xf numFmtId="37" fontId="6" fillId="0" borderId="317" xfId="5" applyNumberFormat="1" applyFont="1" applyBorder="1"/>
    <xf numFmtId="37" fontId="6" fillId="0" borderId="87" xfId="5" applyNumberFormat="1" applyFont="1" applyBorder="1"/>
    <xf numFmtId="164" fontId="6" fillId="0" borderId="355" xfId="0" quotePrefix="1" applyFont="1" applyBorder="1"/>
    <xf numFmtId="164" fontId="6" fillId="0" borderId="356" xfId="0" applyFont="1" applyBorder="1"/>
    <xf numFmtId="164" fontId="6" fillId="0" borderId="284" xfId="5" applyFont="1" applyBorder="1" applyAlignment="1">
      <alignment horizontal="left"/>
    </xf>
    <xf numFmtId="164" fontId="6" fillId="0" borderId="357" xfId="0" applyFont="1" applyBorder="1"/>
    <xf numFmtId="164" fontId="6" fillId="0" borderId="349" xfId="5" applyFont="1" applyBorder="1" applyAlignment="1">
      <alignment horizontal="left"/>
    </xf>
    <xf numFmtId="164" fontId="6" fillId="0" borderId="358" xfId="0" quotePrefix="1" applyFont="1" applyBorder="1"/>
    <xf numFmtId="164" fontId="6" fillId="0" borderId="351" xfId="5" applyFont="1" applyBorder="1"/>
    <xf numFmtId="164" fontId="6" fillId="0" borderId="349" xfId="0" applyFont="1" applyBorder="1"/>
    <xf numFmtId="164" fontId="6" fillId="0" borderId="291" xfId="0" applyFont="1" applyBorder="1" applyAlignment="1">
      <alignment horizontal="right"/>
    </xf>
    <xf numFmtId="164" fontId="6" fillId="0" borderId="291" xfId="0" applyFont="1" applyBorder="1" applyAlignment="1">
      <alignment horizontal="left"/>
    </xf>
    <xf numFmtId="164" fontId="6" fillId="0" borderId="354" xfId="0" quotePrefix="1" applyFont="1" applyBorder="1"/>
    <xf numFmtId="164" fontId="15" fillId="0" borderId="346" xfId="0" applyFont="1" applyBorder="1" applyAlignment="1">
      <alignment horizontal="left"/>
    </xf>
    <xf numFmtId="171" fontId="6" fillId="0" borderId="317" xfId="1" applyNumberFormat="1" applyFont="1" applyBorder="1" applyProtection="1"/>
    <xf numFmtId="171" fontId="6" fillId="0" borderId="317" xfId="1" applyNumberFormat="1" applyFont="1" applyBorder="1"/>
    <xf numFmtId="171" fontId="6" fillId="0" borderId="315" xfId="1" applyNumberFormat="1" applyFont="1" applyBorder="1"/>
    <xf numFmtId="164" fontId="6" fillId="0" borderId="359" xfId="0" applyFont="1" applyBorder="1" applyAlignment="1">
      <alignment horizontal="left"/>
    </xf>
    <xf numFmtId="164" fontId="6" fillId="0" borderId="359" xfId="0" applyFont="1" applyBorder="1"/>
    <xf numFmtId="168" fontId="6" fillId="0" borderId="360" xfId="0" applyNumberFormat="1" applyFont="1" applyBorder="1"/>
    <xf numFmtId="164" fontId="6" fillId="0" borderId="359" xfId="0" applyFont="1" applyBorder="1" applyAlignment="1">
      <alignment horizontal="right"/>
    </xf>
    <xf numFmtId="164" fontId="6" fillId="0" borderId="361" xfId="0" applyFont="1" applyBorder="1"/>
    <xf numFmtId="164" fontId="6" fillId="0" borderId="361" xfId="0" applyFont="1" applyBorder="1" applyAlignment="1">
      <alignment horizontal="left"/>
    </xf>
    <xf numFmtId="168" fontId="6" fillId="0" borderId="361" xfId="0" applyNumberFormat="1" applyFont="1" applyBorder="1"/>
    <xf numFmtId="164" fontId="6" fillId="0" borderId="125" xfId="0" applyFont="1" applyBorder="1" applyAlignment="1">
      <alignment horizontal="right"/>
    </xf>
    <xf numFmtId="164" fontId="6" fillId="0" borderId="362" xfId="0" applyFont="1" applyBorder="1" applyAlignment="1">
      <alignment horizontal="right"/>
    </xf>
    <xf numFmtId="164" fontId="6" fillId="0" borderId="360" xfId="0" applyFont="1" applyBorder="1"/>
    <xf numFmtId="164" fontId="6" fillId="0" borderId="363" xfId="0" applyFont="1" applyBorder="1"/>
    <xf numFmtId="164" fontId="6" fillId="0" borderId="364" xfId="0" applyFont="1" applyBorder="1"/>
    <xf numFmtId="164" fontId="6" fillId="0" borderId="365" xfId="0" applyFont="1" applyBorder="1"/>
    <xf numFmtId="164" fontId="6" fillId="0" borderId="367" xfId="0" applyFont="1" applyBorder="1"/>
    <xf numFmtId="164" fontId="6" fillId="0" borderId="368" xfId="0" applyFont="1" applyBorder="1"/>
    <xf numFmtId="176" fontId="6" fillId="0" borderId="370" xfId="0" quotePrefix="1" applyNumberFormat="1" applyFont="1" applyBorder="1" applyAlignment="1">
      <alignment horizontal="right"/>
    </xf>
    <xf numFmtId="167" fontId="6" fillId="0" borderId="371" xfId="0" quotePrefix="1" applyNumberFormat="1" applyFont="1" applyBorder="1" applyAlignment="1">
      <alignment horizontal="right"/>
    </xf>
    <xf numFmtId="164" fontId="6" fillId="0" borderId="369" xfId="0" applyFont="1" applyBorder="1"/>
    <xf numFmtId="178" fontId="6" fillId="0" borderId="374" xfId="0" quotePrefix="1" applyNumberFormat="1" applyFont="1" applyBorder="1" applyAlignment="1">
      <alignment horizontal="right"/>
    </xf>
    <xf numFmtId="164" fontId="6" fillId="0" borderId="375" xfId="0" applyFont="1" applyBorder="1" applyAlignment="1">
      <alignment horizontal="left"/>
    </xf>
    <xf numFmtId="164" fontId="6" fillId="0" borderId="375" xfId="0" applyFont="1" applyBorder="1"/>
    <xf numFmtId="164" fontId="6" fillId="0" borderId="376" xfId="0" applyFont="1" applyBorder="1"/>
    <xf numFmtId="164" fontId="6" fillId="0" borderId="377" xfId="0" applyFont="1" applyBorder="1"/>
    <xf numFmtId="171" fontId="6" fillId="0" borderId="378" xfId="1" applyNumberFormat="1" applyFont="1" applyFill="1" applyBorder="1" applyProtection="1"/>
    <xf numFmtId="164" fontId="6" fillId="2" borderId="376" xfId="0" applyFont="1" applyFill="1" applyBorder="1"/>
    <xf numFmtId="164" fontId="6" fillId="2" borderId="375" xfId="0" applyFont="1" applyFill="1" applyBorder="1"/>
    <xf numFmtId="171" fontId="6" fillId="0" borderId="376" xfId="1" applyNumberFormat="1" applyFont="1" applyBorder="1" applyProtection="1"/>
    <xf numFmtId="171" fontId="6" fillId="0" borderId="377" xfId="1" applyNumberFormat="1" applyFont="1" applyBorder="1" applyProtection="1"/>
    <xf numFmtId="171" fontId="6" fillId="0" borderId="380" xfId="1" applyNumberFormat="1" applyFont="1" applyBorder="1" applyProtection="1"/>
    <xf numFmtId="164" fontId="6" fillId="0" borderId="379" xfId="0" applyFont="1" applyBorder="1" applyAlignment="1">
      <alignment horizontal="left"/>
    </xf>
    <xf numFmtId="164" fontId="6" fillId="0" borderId="379" xfId="0" applyFont="1" applyBorder="1"/>
    <xf numFmtId="164" fontId="6" fillId="0" borderId="380" xfId="0" applyFont="1" applyBorder="1"/>
    <xf numFmtId="171" fontId="6" fillId="0" borderId="379" xfId="1" applyNumberFormat="1" applyFont="1" applyBorder="1" applyProtection="1"/>
    <xf numFmtId="164" fontId="6" fillId="0" borderId="373" xfId="0" applyFont="1" applyBorder="1" applyAlignment="1">
      <alignment horizontal="center"/>
    </xf>
    <xf numFmtId="164" fontId="6" fillId="0" borderId="372" xfId="0" applyFont="1" applyBorder="1" applyAlignment="1">
      <alignment horizontal="center"/>
    </xf>
    <xf numFmtId="164" fontId="6" fillId="0" borderId="378" xfId="0" applyFont="1" applyBorder="1"/>
    <xf numFmtId="171" fontId="6" fillId="0" borderId="378" xfId="1" applyNumberFormat="1" applyFont="1" applyBorder="1" applyProtection="1"/>
    <xf numFmtId="164" fontId="6" fillId="3" borderId="377" xfId="0" applyFont="1" applyFill="1" applyBorder="1"/>
    <xf numFmtId="171" fontId="6" fillId="0" borderId="381" xfId="1" applyNumberFormat="1" applyFont="1" applyBorder="1" applyProtection="1"/>
    <xf numFmtId="171" fontId="6" fillId="0" borderId="381" xfId="1" applyNumberFormat="1" applyFont="1" applyFill="1" applyBorder="1" applyProtection="1"/>
    <xf numFmtId="176" fontId="6" fillId="0" borderId="374" xfId="0" quotePrefix="1" applyNumberFormat="1" applyFont="1" applyBorder="1" applyAlignment="1">
      <alignment horizontal="right"/>
    </xf>
    <xf numFmtId="43" fontId="6" fillId="0" borderId="381" xfId="1" quotePrefix="1" applyFont="1" applyBorder="1" applyAlignment="1" applyProtection="1">
      <alignment horizontal="right"/>
    </xf>
    <xf numFmtId="171" fontId="6" fillId="0" borderId="381" xfId="1" applyNumberFormat="1" applyFont="1" applyFill="1" applyBorder="1" applyAlignment="1" applyProtection="1">
      <alignment horizontal="right"/>
    </xf>
    <xf numFmtId="164" fontId="6" fillId="0" borderId="383" xfId="0" applyFont="1" applyBorder="1"/>
    <xf numFmtId="164" fontId="6" fillId="0" borderId="384" xfId="0" applyFont="1" applyBorder="1" applyAlignment="1">
      <alignment horizontal="left"/>
    </xf>
    <xf numFmtId="164" fontId="6" fillId="0" borderId="384" xfId="0" applyFont="1" applyBorder="1"/>
    <xf numFmtId="169" fontId="6" fillId="0" borderId="385" xfId="0" applyNumberFormat="1" applyFont="1" applyBorder="1" applyAlignment="1">
      <alignment horizontal="right"/>
    </xf>
    <xf numFmtId="164" fontId="6" fillId="0" borderId="386" xfId="0" applyFont="1" applyBorder="1"/>
    <xf numFmtId="168" fontId="6" fillId="2" borderId="386" xfId="0" applyNumberFormat="1" applyFont="1" applyFill="1" applyBorder="1"/>
    <xf numFmtId="37" fontId="6" fillId="0" borderId="386" xfId="0" applyNumberFormat="1" applyFont="1" applyBorder="1"/>
    <xf numFmtId="164" fontId="6" fillId="0" borderId="385" xfId="0" applyFont="1" applyBorder="1"/>
    <xf numFmtId="164" fontId="6" fillId="0" borderId="383" xfId="0" quotePrefix="1" applyFont="1" applyBorder="1" applyAlignment="1">
      <alignment horizontal="right"/>
    </xf>
    <xf numFmtId="164" fontId="6" fillId="0" borderId="385" xfId="0" applyFont="1" applyBorder="1" applyAlignment="1">
      <alignment horizontal="right"/>
    </xf>
    <xf numFmtId="164" fontId="6" fillId="0" borderId="383" xfId="0" applyFont="1" applyBorder="1" applyAlignment="1">
      <alignment horizontal="right"/>
    </xf>
    <xf numFmtId="164" fontId="6" fillId="0" borderId="388" xfId="0" applyFont="1" applyBorder="1"/>
    <xf numFmtId="164" fontId="6" fillId="0" borderId="382" xfId="0" applyFont="1" applyBorder="1" applyAlignment="1">
      <alignment horizontal="left"/>
    </xf>
    <xf numFmtId="164" fontId="6" fillId="0" borderId="382" xfId="0" applyFont="1" applyBorder="1"/>
    <xf numFmtId="37" fontId="6" fillId="0" borderId="389" xfId="0" applyNumberFormat="1" applyFont="1" applyBorder="1"/>
    <xf numFmtId="164" fontId="6" fillId="0" borderId="390" xfId="0" applyFont="1" applyBorder="1"/>
    <xf numFmtId="168" fontId="6" fillId="2" borderId="360" xfId="0" applyNumberFormat="1" applyFont="1" applyFill="1" applyBorder="1"/>
    <xf numFmtId="169" fontId="6" fillId="0" borderId="377" xfId="0" applyNumberFormat="1" applyFont="1" applyBorder="1" applyAlignment="1">
      <alignment horizontal="right"/>
    </xf>
    <xf numFmtId="164" fontId="6" fillId="2" borderId="391" xfId="0" applyFont="1" applyFill="1" applyBorder="1" applyAlignment="1">
      <alignment horizontal="center"/>
    </xf>
    <xf numFmtId="176" fontId="6" fillId="0" borderId="355" xfId="0" quotePrefix="1" applyNumberFormat="1" applyFont="1" applyBorder="1" applyAlignment="1">
      <alignment horizontal="right"/>
    </xf>
    <xf numFmtId="176" fontId="6" fillId="0" borderId="392" xfId="0" quotePrefix="1" applyNumberFormat="1" applyFont="1" applyBorder="1" applyAlignment="1">
      <alignment horizontal="right"/>
    </xf>
    <xf numFmtId="164" fontId="6" fillId="0" borderId="393" xfId="0" applyFont="1" applyBorder="1"/>
    <xf numFmtId="164" fontId="6" fillId="0" borderId="394" xfId="0" applyFont="1" applyBorder="1"/>
    <xf numFmtId="164" fontId="6" fillId="0" borderId="391" xfId="0" applyFont="1" applyBorder="1" applyAlignment="1">
      <alignment horizontal="center"/>
    </xf>
    <xf numFmtId="164" fontId="6" fillId="0" borderId="395" xfId="0" applyFont="1" applyBorder="1" applyAlignment="1">
      <alignment horizontal="right"/>
    </xf>
    <xf numFmtId="164" fontId="6" fillId="0" borderId="396" xfId="0" applyFont="1" applyBorder="1" applyAlignment="1">
      <alignment horizontal="left"/>
    </xf>
    <xf numFmtId="164" fontId="6" fillId="0" borderId="396" xfId="0" applyFont="1" applyBorder="1"/>
    <xf numFmtId="164" fontId="6" fillId="0" borderId="397" xfId="0" applyFont="1" applyBorder="1"/>
    <xf numFmtId="43" fontId="6" fillId="0" borderId="398" xfId="1" quotePrefix="1" applyFont="1" applyBorder="1" applyAlignment="1" applyProtection="1">
      <alignment horizontal="right"/>
    </xf>
    <xf numFmtId="164" fontId="6" fillId="0" borderId="399" xfId="0" applyFont="1" applyBorder="1" applyAlignment="1">
      <alignment horizontal="left"/>
    </xf>
    <xf numFmtId="164" fontId="6" fillId="0" borderId="393" xfId="0" applyFont="1" applyBorder="1" applyAlignment="1">
      <alignment horizontal="left"/>
    </xf>
    <xf numFmtId="164" fontId="6" fillId="0" borderId="400" xfId="0" applyFont="1" applyBorder="1"/>
    <xf numFmtId="43" fontId="6" fillId="0" borderId="393" xfId="1" quotePrefix="1" applyFont="1" applyBorder="1" applyAlignment="1" applyProtection="1">
      <alignment horizontal="right"/>
    </xf>
    <xf numFmtId="164" fontId="6" fillId="0" borderId="401" xfId="0" applyFont="1" applyBorder="1"/>
    <xf numFmtId="164" fontId="6" fillId="6" borderId="400" xfId="0" applyFont="1" applyFill="1" applyBorder="1"/>
    <xf numFmtId="43" fontId="6" fillId="0" borderId="392" xfId="1" quotePrefix="1" applyFont="1" applyBorder="1" applyAlignment="1" applyProtection="1">
      <alignment horizontal="right"/>
    </xf>
    <xf numFmtId="164" fontId="6" fillId="0" borderId="397" xfId="0" applyFont="1" applyBorder="1" applyAlignment="1">
      <alignment horizontal="right"/>
    </xf>
    <xf numFmtId="164" fontId="6" fillId="0" borderId="400" xfId="0" applyFont="1" applyBorder="1" applyAlignment="1">
      <alignment horizontal="center"/>
    </xf>
    <xf numFmtId="164" fontId="6" fillId="0" borderId="398" xfId="0" applyFont="1" applyBorder="1"/>
    <xf numFmtId="164" fontId="6" fillId="0" borderId="392" xfId="0" applyFont="1" applyBorder="1"/>
    <xf numFmtId="164" fontId="6" fillId="0" borderId="394" xfId="0" applyFont="1" applyBorder="1" applyAlignment="1">
      <alignment horizontal="right"/>
    </xf>
    <xf numFmtId="164" fontId="6" fillId="0" borderId="397" xfId="15" applyFont="1" applyBorder="1" applyAlignment="1">
      <alignment horizontal="left"/>
    </xf>
    <xf numFmtId="176" fontId="6" fillId="0" borderId="406" xfId="0" quotePrefix="1" applyNumberFormat="1" applyFont="1" applyBorder="1" applyAlignment="1">
      <alignment horizontal="right"/>
    </xf>
    <xf numFmtId="176" fontId="6" fillId="0" borderId="407" xfId="0" quotePrefix="1" applyNumberFormat="1" applyFont="1" applyBorder="1"/>
    <xf numFmtId="164" fontId="6" fillId="3" borderId="87" xfId="0" applyFont="1" applyFill="1" applyBorder="1"/>
    <xf numFmtId="164" fontId="6" fillId="0" borderId="404" xfId="0" applyFont="1" applyBorder="1"/>
    <xf numFmtId="164" fontId="6" fillId="0" borderId="347" xfId="0" applyFont="1" applyBorder="1" applyAlignment="1">
      <alignment horizontal="center"/>
    </xf>
    <xf numFmtId="164" fontId="6" fillId="0" borderId="408" xfId="0" applyFont="1" applyBorder="1"/>
    <xf numFmtId="164" fontId="6" fillId="0" borderId="403" xfId="0" applyFont="1" applyBorder="1"/>
    <xf numFmtId="164" fontId="6" fillId="0" borderId="404" xfId="0" applyFont="1" applyBorder="1" applyAlignment="1">
      <alignment horizontal="center"/>
    </xf>
    <xf numFmtId="164" fontId="6" fillId="0" borderId="347" xfId="0" applyFont="1" applyBorder="1" applyAlignment="1">
      <alignment horizontal="left"/>
    </xf>
    <xf numFmtId="164" fontId="6" fillId="0" borderId="411" xfId="0" applyFont="1" applyBorder="1" applyAlignment="1">
      <alignment horizontal="center"/>
    </xf>
    <xf numFmtId="164" fontId="6" fillId="0" borderId="405" xfId="0" applyFont="1" applyBorder="1"/>
    <xf numFmtId="164" fontId="6" fillId="0" borderId="413" xfId="0" applyFont="1" applyBorder="1"/>
    <xf numFmtId="164" fontId="6" fillId="0" borderId="413" xfId="0" applyFont="1" applyBorder="1" applyAlignment="1">
      <alignment horizontal="center"/>
    </xf>
    <xf numFmtId="164" fontId="6" fillId="3" borderId="413" xfId="0" applyFont="1" applyFill="1" applyBorder="1"/>
    <xf numFmtId="164" fontId="6" fillId="0" borderId="411" xfId="0" applyFont="1" applyBorder="1"/>
    <xf numFmtId="164" fontId="6" fillId="0" borderId="414" xfId="0" applyFont="1" applyBorder="1"/>
    <xf numFmtId="164" fontId="6" fillId="0" borderId="413" xfId="0" applyFont="1" applyBorder="1" applyAlignment="1">
      <alignment horizontal="left"/>
    </xf>
    <xf numFmtId="164" fontId="6" fillId="0" borderId="415" xfId="0" applyFont="1" applyBorder="1"/>
    <xf numFmtId="164" fontId="6" fillId="0" borderId="416" xfId="0" applyFont="1" applyBorder="1"/>
    <xf numFmtId="164" fontId="6" fillId="0" borderId="410" xfId="0" applyFont="1" applyBorder="1"/>
    <xf numFmtId="164" fontId="6" fillId="0" borderId="417" xfId="0" applyFont="1" applyBorder="1"/>
    <xf numFmtId="164" fontId="6" fillId="6" borderId="43" xfId="0" applyFont="1" applyFill="1" applyBorder="1"/>
    <xf numFmtId="164" fontId="6" fillId="6" borderId="23" xfId="0" applyFont="1" applyFill="1" applyBorder="1"/>
    <xf numFmtId="164" fontId="6" fillId="6" borderId="418" xfId="0" applyFont="1" applyFill="1" applyBorder="1"/>
    <xf numFmtId="164" fontId="6" fillId="3" borderId="418" xfId="0" applyFont="1" applyFill="1" applyBorder="1"/>
    <xf numFmtId="164" fontId="6" fillId="0" borderId="418" xfId="0" applyFont="1" applyBorder="1" applyAlignment="1">
      <alignment horizontal="center"/>
    </xf>
    <xf numFmtId="164" fontId="6" fillId="0" borderId="409" xfId="0" applyFont="1" applyBorder="1"/>
    <xf numFmtId="164" fontId="6" fillId="0" borderId="419" xfId="0" applyFont="1" applyBorder="1"/>
    <xf numFmtId="164" fontId="6" fillId="0" borderId="419" xfId="0" applyFont="1" applyBorder="1" applyAlignment="1">
      <alignment horizontal="center"/>
    </xf>
    <xf numFmtId="164" fontId="6" fillId="0" borderId="413" xfId="0" applyFont="1" applyBorder="1" applyAlignment="1">
      <alignment horizontal="right"/>
    </xf>
    <xf numFmtId="164" fontId="6" fillId="0" borderId="82" xfId="0" applyFont="1" applyBorder="1" applyAlignment="1">
      <alignment horizontal="left"/>
    </xf>
    <xf numFmtId="164" fontId="6" fillId="7" borderId="413" xfId="0" applyFont="1" applyFill="1" applyBorder="1"/>
    <xf numFmtId="164" fontId="6" fillId="0" borderId="413" xfId="0" quotePrefix="1" applyFont="1" applyBorder="1"/>
    <xf numFmtId="164" fontId="8" fillId="0" borderId="413" xfId="0" applyFont="1" applyBorder="1"/>
    <xf numFmtId="171" fontId="6" fillId="0" borderId="413" xfId="1" applyNumberFormat="1" applyFont="1" applyBorder="1"/>
    <xf numFmtId="164" fontId="6" fillId="0" borderId="398" xfId="0" quotePrefix="1" applyFont="1" applyBorder="1" applyAlignment="1">
      <alignment horizontal="right"/>
    </xf>
    <xf numFmtId="164" fontId="6" fillId="0" borderId="414" xfId="0" applyFont="1" applyBorder="1" applyAlignment="1">
      <alignment horizontal="center"/>
    </xf>
    <xf numFmtId="164" fontId="6" fillId="0" borderId="398" xfId="0" applyFont="1" applyBorder="1" applyAlignment="1">
      <alignment horizontal="center"/>
    </xf>
    <xf numFmtId="164" fontId="6" fillId="2" borderId="414" xfId="0" applyFont="1" applyFill="1" applyBorder="1"/>
    <xf numFmtId="164" fontId="6" fillId="0" borderId="413" xfId="0" quotePrefix="1" applyFont="1" applyBorder="1" applyAlignment="1">
      <alignment horizontal="right"/>
    </xf>
    <xf numFmtId="0" fontId="6" fillId="0" borderId="413" xfId="0" applyNumberFormat="1" applyFont="1" applyBorder="1" applyAlignment="1">
      <alignment vertical="center"/>
    </xf>
    <xf numFmtId="164" fontId="6" fillId="0" borderId="421" xfId="0" applyFont="1" applyBorder="1"/>
    <xf numFmtId="164" fontId="6" fillId="0" borderId="373" xfId="0" applyFont="1" applyBorder="1"/>
    <xf numFmtId="164" fontId="6" fillId="0" borderId="372" xfId="0" applyFont="1" applyBorder="1" applyAlignment="1">
      <alignment horizontal="left"/>
    </xf>
    <xf numFmtId="164" fontId="6" fillId="0" borderId="422" xfId="0" applyFont="1" applyBorder="1"/>
    <xf numFmtId="164" fontId="6" fillId="0" borderId="372" xfId="0" applyFont="1" applyBorder="1"/>
    <xf numFmtId="164" fontId="6" fillId="0" borderId="423" xfId="0" applyFont="1" applyBorder="1"/>
    <xf numFmtId="164" fontId="6" fillId="0" borderId="424" xfId="0" applyFont="1" applyBorder="1" applyAlignment="1">
      <alignment horizontal="left"/>
    </xf>
    <xf numFmtId="164" fontId="6" fillId="0" borderId="425" xfId="0" applyFont="1" applyBorder="1"/>
    <xf numFmtId="164" fontId="6" fillId="0" borderId="424" xfId="0" applyFont="1" applyBorder="1"/>
    <xf numFmtId="164" fontId="6" fillId="0" borderId="357" xfId="0" applyFont="1" applyBorder="1" applyAlignment="1">
      <alignment horizontal="left"/>
    </xf>
    <xf numFmtId="164" fontId="6" fillId="0" borderId="416" xfId="0" applyFont="1" applyBorder="1" applyAlignment="1">
      <alignment horizontal="left"/>
    </xf>
    <xf numFmtId="164" fontId="6" fillId="0" borderId="427" xfId="0" applyFont="1" applyBorder="1" applyAlignment="1">
      <alignment horizontal="left"/>
    </xf>
    <xf numFmtId="164" fontId="6" fillId="0" borderId="429" xfId="0" applyFont="1" applyBorder="1" applyAlignment="1">
      <alignment horizontal="left"/>
    </xf>
    <xf numFmtId="164" fontId="6" fillId="0" borderId="430" xfId="0" applyFont="1" applyBorder="1"/>
    <xf numFmtId="164" fontId="6" fillId="0" borderId="429" xfId="0" applyFont="1" applyBorder="1"/>
    <xf numFmtId="0" fontId="6" fillId="0" borderId="430" xfId="0" applyNumberFormat="1" applyFont="1" applyBorder="1" applyAlignment="1">
      <alignment horizontal="left"/>
    </xf>
    <xf numFmtId="0" fontId="6" fillId="0" borderId="429" xfId="0" applyNumberFormat="1" applyFont="1" applyBorder="1" applyAlignment="1">
      <alignment horizontal="left"/>
    </xf>
    <xf numFmtId="164" fontId="6" fillId="0" borderId="434" xfId="0" applyFont="1" applyBorder="1" applyAlignment="1">
      <alignment horizontal="left"/>
    </xf>
    <xf numFmtId="164" fontId="6" fillId="0" borderId="434" xfId="0" applyFont="1" applyBorder="1" applyAlignment="1" applyProtection="1">
      <alignment horizontal="left"/>
      <protection locked="0"/>
    </xf>
    <xf numFmtId="164" fontId="6" fillId="0" borderId="429" xfId="0" applyFont="1" applyBorder="1" applyAlignment="1" applyProtection="1">
      <alignment horizontal="left"/>
      <protection locked="0"/>
    </xf>
    <xf numFmtId="164" fontId="6" fillId="0" borderId="428" xfId="0" applyFont="1" applyBorder="1" applyAlignment="1">
      <alignment horizontal="right"/>
    </xf>
    <xf numFmtId="164" fontId="6" fillId="2" borderId="428" xfId="0" applyFont="1" applyFill="1" applyBorder="1"/>
    <xf numFmtId="164" fontId="6" fillId="0" borderId="428" xfId="0" applyFont="1" applyBorder="1"/>
    <xf numFmtId="164" fontId="6" fillId="0" borderId="436" xfId="0" applyFont="1" applyBorder="1"/>
    <xf numFmtId="164" fontId="6" fillId="0" borderId="437" xfId="0" applyFont="1" applyBorder="1"/>
    <xf numFmtId="164" fontId="6" fillId="3" borderId="421" xfId="0" applyFont="1" applyFill="1" applyBorder="1"/>
    <xf numFmtId="164" fontId="6" fillId="2" borderId="439" xfId="0" applyFont="1" applyFill="1" applyBorder="1"/>
    <xf numFmtId="164" fontId="6" fillId="0" borderId="439" xfId="0" applyFont="1" applyBorder="1"/>
    <xf numFmtId="164" fontId="17" fillId="0" borderId="4" xfId="0" applyFont="1" applyBorder="1"/>
    <xf numFmtId="171" fontId="6" fillId="0" borderId="432" xfId="1" applyNumberFormat="1" applyFont="1" applyFill="1" applyBorder="1"/>
    <xf numFmtId="164" fontId="6" fillId="0" borderId="429" xfId="0" applyFont="1" applyBorder="1" applyAlignment="1">
      <alignment horizontal="center"/>
    </xf>
    <xf numFmtId="171" fontId="6" fillId="0" borderId="441" xfId="1" applyNumberFormat="1" applyFont="1" applyBorder="1" applyProtection="1"/>
    <xf numFmtId="164" fontId="6" fillId="0" borderId="428" xfId="0" applyFont="1" applyBorder="1" applyAlignment="1">
      <alignment horizontal="left"/>
    </xf>
    <xf numFmtId="164" fontId="6" fillId="0" borderId="441" xfId="0" applyFont="1" applyBorder="1"/>
    <xf numFmtId="171" fontId="6" fillId="0" borderId="422" xfId="1" applyNumberFormat="1" applyFont="1" applyBorder="1" applyProtection="1"/>
    <xf numFmtId="171" fontId="6" fillId="0" borderId="442" xfId="1" applyNumberFormat="1" applyFont="1" applyBorder="1" applyProtection="1"/>
    <xf numFmtId="164" fontId="6" fillId="0" borderId="437" xfId="0" applyFont="1" applyBorder="1" applyAlignment="1">
      <alignment horizontal="left"/>
    </xf>
    <xf numFmtId="164" fontId="6" fillId="0" borderId="442" xfId="0" applyFont="1" applyBorder="1"/>
    <xf numFmtId="171" fontId="6" fillId="0" borderId="443" xfId="1" applyNumberFormat="1" applyFont="1" applyBorder="1" applyProtection="1"/>
    <xf numFmtId="0" fontId="6" fillId="0" borderId="421" xfId="0" applyNumberFormat="1" applyFont="1" applyBorder="1" applyAlignment="1">
      <alignment horizontal="left"/>
    </xf>
    <xf numFmtId="0" fontId="6" fillId="0" borderId="421" xfId="0" applyNumberFormat="1" applyFont="1" applyBorder="1"/>
    <xf numFmtId="164" fontId="6" fillId="0" borderId="409" xfId="0" applyFont="1" applyBorder="1" applyAlignment="1">
      <alignment horizontal="center"/>
    </xf>
    <xf numFmtId="164" fontId="6" fillId="0" borderId="286" xfId="0" applyFont="1" applyBorder="1"/>
    <xf numFmtId="164" fontId="6" fillId="0" borderId="417" xfId="0" applyFont="1" applyBorder="1" applyAlignment="1">
      <alignment horizontal="center"/>
    </xf>
    <xf numFmtId="164" fontId="6" fillId="0" borderId="357" xfId="0" applyFont="1" applyBorder="1" applyAlignment="1">
      <alignment horizontal="center"/>
    </xf>
    <xf numFmtId="164" fontId="6" fillId="0" borderId="424" xfId="0" applyFont="1" applyBorder="1" applyAlignment="1">
      <alignment horizontal="right" vertical="center"/>
    </xf>
    <xf numFmtId="164" fontId="6" fillId="0" borderId="424" xfId="0" quotePrefix="1" applyFont="1" applyBorder="1" applyAlignment="1">
      <alignment horizontal="right" vertical="center"/>
    </xf>
    <xf numFmtId="43" fontId="6" fillId="0" borderId="424" xfId="1" quotePrefix="1" applyFont="1" applyFill="1" applyBorder="1" applyAlignment="1" applyProtection="1">
      <alignment horizontal="right" vertical="center"/>
    </xf>
    <xf numFmtId="164" fontId="6" fillId="0" borderId="444" xfId="0" applyFont="1" applyBorder="1" applyAlignment="1">
      <alignment horizontal="right" vertical="center"/>
    </xf>
    <xf numFmtId="41" fontId="6" fillId="0" borderId="426" xfId="1" applyNumberFormat="1" applyFont="1" applyFill="1" applyBorder="1" applyAlignment="1" applyProtection="1">
      <alignment horizontal="right" vertical="center"/>
    </xf>
    <xf numFmtId="164" fontId="6" fillId="0" borderId="286" xfId="0" applyFont="1" applyBorder="1" applyAlignment="1">
      <alignment horizontal="right" vertical="center"/>
    </xf>
    <xf numFmtId="164" fontId="6" fillId="0" borderId="421" xfId="0" applyFont="1" applyBorder="1" applyAlignment="1">
      <alignment horizontal="right" vertical="center"/>
    </xf>
    <xf numFmtId="43" fontId="6" fillId="0" borderId="421" xfId="0" quotePrefix="1" applyNumberFormat="1" applyFont="1" applyBorder="1" applyAlignment="1">
      <alignment horizontal="right" vertical="center"/>
    </xf>
    <xf numFmtId="164" fontId="6" fillId="0" borderId="286" xfId="0" applyFont="1" applyBorder="1" applyAlignment="1">
      <alignment horizontal="left" vertical="center"/>
    </xf>
    <xf numFmtId="164" fontId="6" fillId="2" borderId="417" xfId="0" applyFont="1" applyFill="1" applyBorder="1" applyAlignment="1">
      <alignment vertical="center"/>
    </xf>
    <xf numFmtId="164" fontId="6" fillId="0" borderId="34" xfId="0" applyFont="1" applyBorder="1" applyAlignment="1">
      <alignment horizontal="left" vertical="center"/>
    </xf>
    <xf numFmtId="164" fontId="6" fillId="0" borderId="0" xfId="0" applyFont="1" applyAlignment="1">
      <alignment horizontal="left" vertical="center"/>
    </xf>
    <xf numFmtId="164" fontId="6" fillId="2" borderId="357" xfId="0" applyFont="1" applyFill="1" applyBorder="1" applyAlignment="1">
      <alignment vertical="center"/>
    </xf>
    <xf numFmtId="41" fontId="6" fillId="0" borderId="426" xfId="1" applyNumberFormat="1" applyFont="1" applyBorder="1" applyAlignment="1" applyProtection="1">
      <alignment horizontal="right" vertical="center"/>
    </xf>
    <xf numFmtId="164" fontId="6" fillId="0" borderId="447" xfId="0" applyFont="1" applyBorder="1"/>
    <xf numFmtId="164" fontId="6" fillId="0" borderId="288" xfId="0" applyFont="1" applyBorder="1" applyAlignment="1">
      <alignment horizontal="left"/>
    </xf>
    <xf numFmtId="164" fontId="6" fillId="0" borderId="449" xfId="0" applyFont="1" applyBorder="1" applyAlignment="1">
      <alignment horizontal="left"/>
    </xf>
    <xf numFmtId="164" fontId="6" fillId="0" borderId="136" xfId="0" applyFont="1" applyBorder="1" applyAlignment="1">
      <alignment horizontal="left"/>
    </xf>
    <xf numFmtId="164" fontId="6" fillId="0" borderId="450" xfId="0" applyFont="1" applyBorder="1" applyAlignment="1">
      <alignment horizontal="left"/>
    </xf>
    <xf numFmtId="164" fontId="6" fillId="0" borderId="449" xfId="0" applyFont="1" applyBorder="1"/>
    <xf numFmtId="164" fontId="6" fillId="0" borderId="136" xfId="0" applyFont="1" applyBorder="1"/>
    <xf numFmtId="164" fontId="6" fillId="0" borderId="288" xfId="0" applyFont="1" applyBorder="1"/>
    <xf numFmtId="164" fontId="6" fillId="0" borderId="450" xfId="0" applyFont="1" applyBorder="1"/>
    <xf numFmtId="164" fontId="6" fillId="2" borderId="449" xfId="0" applyFont="1" applyFill="1" applyBorder="1"/>
    <xf numFmtId="164" fontId="6" fillId="2" borderId="450" xfId="0" applyFont="1" applyFill="1" applyBorder="1"/>
    <xf numFmtId="164" fontId="6" fillId="2" borderId="451" xfId="0" applyFont="1" applyFill="1" applyBorder="1"/>
    <xf numFmtId="164" fontId="6" fillId="2" borderId="446" xfId="0" applyFont="1" applyFill="1" applyBorder="1"/>
    <xf numFmtId="164" fontId="6" fillId="0" borderId="452" xfId="0" applyFont="1" applyBorder="1"/>
    <xf numFmtId="164" fontId="6" fillId="0" borderId="448" xfId="0" applyFont="1" applyBorder="1"/>
    <xf numFmtId="164" fontId="6" fillId="0" borderId="444" xfId="0" applyFont="1" applyBorder="1" applyAlignment="1">
      <alignment horizontal="left"/>
    </xf>
    <xf numFmtId="164" fontId="6" fillId="0" borderId="444" xfId="0" applyFont="1" applyBorder="1"/>
    <xf numFmtId="164" fontId="6" fillId="0" borderId="446" xfId="0" applyFont="1" applyBorder="1"/>
    <xf numFmtId="164" fontId="6" fillId="0" borderId="451" xfId="0" applyFont="1" applyBorder="1"/>
    <xf numFmtId="164" fontId="6" fillId="0" borderId="453" xfId="0" applyFont="1" applyBorder="1"/>
    <xf numFmtId="164" fontId="6" fillId="0" borderId="445" xfId="0" applyFont="1" applyBorder="1"/>
    <xf numFmtId="164" fontId="6" fillId="0" borderId="426" xfId="0" quotePrefix="1" applyFont="1" applyBorder="1"/>
    <xf numFmtId="164" fontId="6" fillId="0" borderId="454" xfId="0" applyFont="1" applyBorder="1"/>
    <xf numFmtId="164" fontId="6" fillId="0" borderId="455" xfId="0" applyFont="1" applyBorder="1"/>
    <xf numFmtId="164" fontId="6" fillId="0" borderId="439" xfId="0" quotePrefix="1" applyFont="1" applyBorder="1" applyAlignment="1">
      <alignment horizontal="right"/>
    </xf>
    <xf numFmtId="164" fontId="6" fillId="0" borderId="416" xfId="0" applyFont="1" applyBorder="1" applyAlignment="1">
      <alignment horizontal="center"/>
    </xf>
    <xf numFmtId="164" fontId="6" fillId="0" borderId="445" xfId="0" applyFont="1" applyBorder="1" applyAlignment="1">
      <alignment wrapText="1"/>
    </xf>
    <xf numFmtId="164" fontId="6" fillId="0" borderId="454" xfId="0" applyFont="1" applyBorder="1" applyAlignment="1">
      <alignment wrapText="1"/>
    </xf>
    <xf numFmtId="164" fontId="6" fillId="0" borderId="439" xfId="0" applyFont="1" applyBorder="1" applyAlignment="1">
      <alignment vertical="top"/>
    </xf>
    <xf numFmtId="164" fontId="6" fillId="0" borderId="427" xfId="0" applyFont="1" applyBorder="1"/>
    <xf numFmtId="164" fontId="5" fillId="0" borderId="439" xfId="0" applyFont="1" applyBorder="1" applyAlignment="1">
      <alignment horizontal="left"/>
    </xf>
    <xf numFmtId="164" fontId="6" fillId="0" borderId="454" xfId="0" applyFont="1" applyBorder="1" applyAlignment="1">
      <alignment horizontal="left"/>
    </xf>
    <xf numFmtId="164" fontId="6" fillId="0" borderId="136" xfId="0" applyFont="1" applyBorder="1" applyAlignment="1">
      <alignment horizontal="center"/>
    </xf>
    <xf numFmtId="164" fontId="6" fillId="0" borderId="448" xfId="0" applyFont="1" applyBorder="1" applyAlignment="1">
      <alignment horizontal="center"/>
    </xf>
    <xf numFmtId="164" fontId="6" fillId="0" borderId="446" xfId="0" applyFont="1" applyBorder="1" applyAlignment="1">
      <alignment horizontal="center"/>
    </xf>
    <xf numFmtId="164" fontId="6" fillId="0" borderId="456" xfId="0" applyFont="1" applyBorder="1" applyAlignment="1">
      <alignment horizontal="left"/>
    </xf>
    <xf numFmtId="1" fontId="6" fillId="0" borderId="347" xfId="0" applyNumberFormat="1" applyFont="1" applyBorder="1" applyAlignment="1">
      <alignment horizontal="left"/>
    </xf>
    <xf numFmtId="1" fontId="6" fillId="0" borderId="347" xfId="0" applyNumberFormat="1" applyFont="1" applyBorder="1"/>
    <xf numFmtId="1" fontId="6" fillId="0" borderId="87" xfId="0" applyNumberFormat="1" applyFont="1" applyBorder="1"/>
    <xf numFmtId="164" fontId="5" fillId="0" borderId="347" xfId="0" quotePrefix="1" applyFont="1" applyBorder="1" applyAlignment="1">
      <alignment horizontal="left"/>
    </xf>
    <xf numFmtId="164" fontId="5" fillId="0" borderId="347" xfId="0" applyFont="1" applyBorder="1" applyAlignment="1">
      <alignment horizontal="centerContinuous"/>
    </xf>
    <xf numFmtId="164" fontId="5" fillId="0" borderId="347" xfId="0" quotePrefix="1" applyFont="1" applyBorder="1"/>
    <xf numFmtId="164" fontId="5" fillId="0" borderId="347" xfId="0" applyFont="1" applyBorder="1" applyAlignment="1">
      <alignment horizontal="right"/>
    </xf>
    <xf numFmtId="164" fontId="6" fillId="0" borderId="285" xfId="0" applyFont="1" applyBorder="1"/>
    <xf numFmtId="164" fontId="6" fillId="0" borderId="254" xfId="0" applyFont="1" applyBorder="1" applyAlignment="1">
      <alignment horizontal="left"/>
    </xf>
    <xf numFmtId="164" fontId="9" fillId="0" borderId="87" xfId="0" applyFont="1" applyBorder="1"/>
    <xf numFmtId="164" fontId="6" fillId="0" borderId="445" xfId="0" applyFont="1" applyBorder="1" applyAlignment="1">
      <alignment horizontal="left"/>
    </xf>
    <xf numFmtId="164" fontId="6" fillId="0" borderId="417" xfId="0" applyFont="1" applyBorder="1" applyAlignment="1">
      <alignment horizontal="left"/>
    </xf>
    <xf numFmtId="164" fontId="6" fillId="0" borderId="445" xfId="0" applyFont="1" applyBorder="1" applyAlignment="1">
      <alignment horizontal="right"/>
    </xf>
    <xf numFmtId="0" fontId="19" fillId="0" borderId="445" xfId="18" applyFont="1" applyBorder="1"/>
    <xf numFmtId="0" fontId="19" fillId="0" borderId="347" xfId="18" applyFont="1" applyBorder="1"/>
    <xf numFmtId="0" fontId="6" fillId="0" borderId="347" xfId="18" applyFont="1" applyBorder="1"/>
    <xf numFmtId="0" fontId="6" fillId="0" borderId="445" xfId="18" applyFont="1" applyBorder="1" applyAlignment="1">
      <alignment horizontal="center"/>
    </xf>
    <xf numFmtId="164" fontId="6" fillId="0" borderId="445" xfId="18" applyNumberFormat="1" applyFont="1" applyBorder="1"/>
    <xf numFmtId="164" fontId="6" fillId="0" borderId="347" xfId="18" applyNumberFormat="1" applyFont="1" applyBorder="1" applyAlignment="1">
      <alignment horizontal="left"/>
    </xf>
    <xf numFmtId="164" fontId="6" fillId="0" borderId="445" xfId="18" applyNumberFormat="1" applyFont="1" applyBorder="1" applyAlignment="1">
      <alignment vertical="top"/>
    </xf>
    <xf numFmtId="164" fontId="6" fillId="0" borderId="347" xfId="18" applyNumberFormat="1" applyFont="1" applyBorder="1" applyAlignment="1">
      <alignment horizontal="left" vertical="top" wrapText="1"/>
    </xf>
    <xf numFmtId="164" fontId="6" fillId="0" borderId="445" xfId="18" applyNumberFormat="1" applyFont="1" applyBorder="1" applyAlignment="1">
      <alignment horizontal="center" vertical="top" wrapText="1"/>
    </xf>
    <xf numFmtId="164" fontId="6" fillId="0" borderId="347" xfId="18" applyNumberFormat="1" applyFont="1" applyBorder="1" applyAlignment="1">
      <alignment horizontal="center" vertical="top" wrapText="1"/>
    </xf>
    <xf numFmtId="0" fontId="19" fillId="0" borderId="347" xfId="18" applyFont="1" applyBorder="1" applyAlignment="1">
      <alignment horizontal="left" vertical="top"/>
    </xf>
    <xf numFmtId="164" fontId="6" fillId="0" borderId="445" xfId="18" applyNumberFormat="1" applyFont="1" applyBorder="1" applyAlignment="1">
      <alignment horizontal="left"/>
    </xf>
    <xf numFmtId="164" fontId="6" fillId="0" borderId="445" xfId="18" applyNumberFormat="1" applyFont="1" applyBorder="1" applyAlignment="1">
      <alignment horizontal="left" vertical="center"/>
    </xf>
    <xf numFmtId="164" fontId="6" fillId="0" borderId="347" xfId="18" applyNumberFormat="1" applyFont="1" applyBorder="1" applyAlignment="1">
      <alignment horizontal="left" vertical="center"/>
    </xf>
    <xf numFmtId="0" fontId="6" fillId="0" borderId="445" xfId="18" applyFont="1" applyBorder="1"/>
    <xf numFmtId="0" fontId="6" fillId="0" borderId="421" xfId="18" applyFont="1" applyBorder="1"/>
    <xf numFmtId="164" fontId="6" fillId="0" borderId="414" xfId="18" applyNumberFormat="1" applyFont="1" applyBorder="1" applyAlignment="1">
      <alignment horizontal="center"/>
    </xf>
    <xf numFmtId="164" fontId="6" fillId="0" borderId="350" xfId="18" applyNumberFormat="1" applyFont="1" applyBorder="1"/>
    <xf numFmtId="164" fontId="5" fillId="0" borderId="347" xfId="18" applyNumberFormat="1" applyFont="1" applyBorder="1" applyAlignment="1">
      <alignment horizontal="right"/>
    </xf>
    <xf numFmtId="164" fontId="5" fillId="0" borderId="347" xfId="18" quotePrefix="1" applyNumberFormat="1" applyFont="1" applyBorder="1" applyAlignment="1">
      <alignment horizontal="right"/>
    </xf>
    <xf numFmtId="0" fontId="23" fillId="0" borderId="445" xfId="18" applyFont="1" applyBorder="1"/>
    <xf numFmtId="0" fontId="6" fillId="0" borderId="416" xfId="18" applyFont="1" applyBorder="1" applyAlignment="1">
      <alignment horizontal="left"/>
    </xf>
    <xf numFmtId="164" fontId="6" fillId="0" borderId="416" xfId="18" applyNumberFormat="1" applyFont="1" applyBorder="1" applyAlignment="1">
      <alignment horizontal="left"/>
    </xf>
    <xf numFmtId="164" fontId="6" fillId="3" borderId="347" xfId="0" applyFont="1" applyFill="1" applyBorder="1"/>
    <xf numFmtId="164" fontId="6" fillId="3" borderId="445" xfId="0" applyFont="1" applyFill="1" applyBorder="1"/>
    <xf numFmtId="164" fontId="6" fillId="0" borderId="347" xfId="0" quotePrefix="1" applyFont="1" applyBorder="1"/>
    <xf numFmtId="164" fontId="6" fillId="0" borderId="457" xfId="0" applyFont="1" applyBorder="1"/>
    <xf numFmtId="164" fontId="6" fillId="0" borderId="460" xfId="0" applyFont="1" applyBorder="1" applyAlignment="1">
      <alignment horizontal="left"/>
    </xf>
    <xf numFmtId="164" fontId="6" fillId="0" borderId="456" xfId="0" applyFont="1" applyBorder="1"/>
    <xf numFmtId="37" fontId="6" fillId="2" borderId="455" xfId="0" applyNumberFormat="1" applyFont="1" applyFill="1" applyBorder="1" applyAlignment="1">
      <alignment horizontal="left"/>
    </xf>
    <xf numFmtId="37" fontId="6" fillId="0" borderId="455" xfId="0" applyNumberFormat="1" applyFont="1" applyBorder="1"/>
    <xf numFmtId="37" fontId="6" fillId="0" borderId="455" xfId="0" applyNumberFormat="1" applyFont="1" applyBorder="1" applyAlignment="1">
      <alignment horizontal="left"/>
    </xf>
    <xf numFmtId="164" fontId="6" fillId="0" borderId="353" xfId="0" applyFont="1" applyBorder="1"/>
    <xf numFmtId="164" fontId="6" fillId="0" borderId="350" xfId="0" applyFont="1" applyBorder="1"/>
    <xf numFmtId="37" fontId="6" fillId="0" borderId="421" xfId="0" applyNumberFormat="1" applyFont="1" applyBorder="1"/>
    <xf numFmtId="164" fontId="6" fillId="0" borderId="455" xfId="0" applyFont="1" applyBorder="1" applyAlignment="1">
      <alignment horizontal="left"/>
    </xf>
    <xf numFmtId="164" fontId="6" fillId="3" borderId="455" xfId="0" applyFont="1" applyFill="1" applyBorder="1" applyAlignment="1">
      <alignment horizontal="left"/>
    </xf>
    <xf numFmtId="164" fontId="6" fillId="0" borderId="353" xfId="0" applyFont="1" applyBorder="1" applyAlignment="1">
      <alignment horizontal="left"/>
    </xf>
    <xf numFmtId="0" fontId="6" fillId="0" borderId="455" xfId="0" applyNumberFormat="1" applyFont="1" applyBorder="1" applyAlignment="1">
      <alignment horizontal="left"/>
    </xf>
    <xf numFmtId="164" fontId="6" fillId="0" borderId="439" xfId="0" applyFont="1" applyBorder="1" applyAlignment="1">
      <alignment horizontal="left"/>
    </xf>
    <xf numFmtId="164" fontId="6" fillId="3" borderId="439" xfId="0" applyFont="1" applyFill="1" applyBorder="1" applyAlignment="1">
      <alignment horizontal="left"/>
    </xf>
    <xf numFmtId="164" fontId="6" fillId="0" borderId="421" xfId="0" applyFont="1" applyBorder="1" applyAlignment="1">
      <alignment horizontal="left"/>
    </xf>
    <xf numFmtId="164" fontId="6" fillId="0" borderId="123" xfId="0" applyFont="1" applyBorder="1"/>
    <xf numFmtId="0" fontId="6" fillId="0" borderId="350" xfId="0" applyNumberFormat="1" applyFont="1" applyBorder="1" applyAlignment="1">
      <alignment horizontal="left"/>
    </xf>
    <xf numFmtId="164" fontId="6" fillId="0" borderId="462" xfId="0" applyFont="1" applyBorder="1"/>
    <xf numFmtId="37" fontId="6" fillId="2" borderId="439" xfId="0" applyNumberFormat="1" applyFont="1" applyFill="1" applyBorder="1" applyAlignment="1">
      <alignment horizontal="left"/>
    </xf>
    <xf numFmtId="37" fontId="6" fillId="0" borderId="439" xfId="0" applyNumberFormat="1" applyFont="1" applyBorder="1"/>
    <xf numFmtId="164" fontId="6" fillId="0" borderId="463" xfId="0" applyFont="1" applyBorder="1"/>
    <xf numFmtId="37" fontId="6" fillId="2" borderId="165" xfId="0" applyNumberFormat="1" applyFont="1" applyFill="1" applyBorder="1" applyAlignment="1">
      <alignment horizontal="left"/>
    </xf>
    <xf numFmtId="164" fontId="6" fillId="0" borderId="464" xfId="0" applyFont="1" applyBorder="1"/>
    <xf numFmtId="37" fontId="6" fillId="0" borderId="165" xfId="0" applyNumberFormat="1" applyFont="1" applyBorder="1" applyAlignment="1">
      <alignment horizontal="left"/>
    </xf>
    <xf numFmtId="37" fontId="6" fillId="0" borderId="439" xfId="0" applyNumberFormat="1" applyFont="1" applyBorder="1" applyAlignment="1">
      <alignment horizontal="left"/>
    </xf>
    <xf numFmtId="164" fontId="6" fillId="0" borderId="465" xfId="0" applyFont="1" applyBorder="1"/>
    <xf numFmtId="0" fontId="6" fillId="0" borderId="439" xfId="0" applyNumberFormat="1" applyFont="1" applyBorder="1" applyAlignment="1">
      <alignment horizontal="left"/>
    </xf>
    <xf numFmtId="164" fontId="6" fillId="0" borderId="466" xfId="0" applyFont="1" applyBorder="1" applyAlignment="1">
      <alignment horizontal="left"/>
    </xf>
    <xf numFmtId="164" fontId="6" fillId="0" borderId="467" xfId="0" applyFont="1" applyBorder="1"/>
    <xf numFmtId="164" fontId="6" fillId="0" borderId="466" xfId="0" applyFont="1" applyBorder="1"/>
    <xf numFmtId="164" fontId="6" fillId="0" borderId="468" xfId="0" applyFont="1" applyBorder="1" applyAlignment="1">
      <alignment horizontal="center"/>
    </xf>
    <xf numFmtId="164" fontId="6" fillId="0" borderId="469" xfId="0" applyFont="1" applyBorder="1"/>
    <xf numFmtId="164" fontId="6" fillId="0" borderId="470" xfId="0" applyFont="1" applyBorder="1" applyAlignment="1">
      <alignment horizontal="center"/>
    </xf>
    <xf numFmtId="164" fontId="6" fillId="0" borderId="471" xfId="0" applyFont="1" applyBorder="1"/>
    <xf numFmtId="164" fontId="6" fillId="0" borderId="472" xfId="0" applyFont="1" applyBorder="1" applyAlignment="1">
      <alignment horizontal="left"/>
    </xf>
    <xf numFmtId="164" fontId="6" fillId="0" borderId="473" xfId="0" applyFont="1" applyBorder="1"/>
    <xf numFmtId="164" fontId="6" fillId="0" borderId="87" xfId="0" quotePrefix="1" applyFont="1" applyBorder="1" applyAlignment="1">
      <alignment horizontal="right"/>
    </xf>
    <xf numFmtId="164" fontId="6" fillId="0" borderId="474" xfId="0" applyFont="1" applyBorder="1"/>
    <xf numFmtId="164" fontId="6" fillId="0" borderId="471" xfId="0" applyFont="1" applyBorder="1" applyAlignment="1">
      <alignment horizontal="left"/>
    </xf>
    <xf numFmtId="164" fontId="6" fillId="0" borderId="472" xfId="0" applyFont="1" applyBorder="1"/>
    <xf numFmtId="165" fontId="6" fillId="0" borderId="471" xfId="0" applyNumberFormat="1" applyFont="1" applyBorder="1" applyAlignment="1">
      <alignment horizontal="center"/>
    </xf>
    <xf numFmtId="164" fontId="6" fillId="0" borderId="476" xfId="0" applyFont="1" applyBorder="1"/>
    <xf numFmtId="164" fontId="6" fillId="0" borderId="477" xfId="0" applyFont="1" applyBorder="1"/>
    <xf numFmtId="164" fontId="6" fillId="0" borderId="477" xfId="0" applyFont="1" applyBorder="1" applyAlignment="1">
      <alignment horizontal="right"/>
    </xf>
    <xf numFmtId="164" fontId="6" fillId="2" borderId="477" xfId="0" applyFont="1" applyFill="1" applyBorder="1"/>
    <xf numFmtId="164" fontId="6" fillId="0" borderId="478" xfId="0" applyFont="1" applyBorder="1" applyAlignment="1">
      <alignment horizontal="left"/>
    </xf>
    <xf numFmtId="164" fontId="6" fillId="0" borderId="479" xfId="0" applyFont="1" applyBorder="1"/>
    <xf numFmtId="164" fontId="6" fillId="0" borderId="426" xfId="0" applyFont="1" applyBorder="1"/>
    <xf numFmtId="164" fontId="6" fillId="0" borderId="489" xfId="0" applyFont="1" applyBorder="1"/>
    <xf numFmtId="164" fontId="6" fillId="0" borderId="481" xfId="0" applyFont="1" applyBorder="1"/>
    <xf numFmtId="164" fontId="5" fillId="0" borderId="426" xfId="0" applyFont="1" applyBorder="1" applyAlignment="1">
      <alignment horizontal="left"/>
    </xf>
    <xf numFmtId="164" fontId="5" fillId="0" borderId="426" xfId="0" applyFont="1" applyBorder="1"/>
    <xf numFmtId="164" fontId="5" fillId="0" borderId="426" xfId="0" quotePrefix="1" applyFont="1" applyBorder="1" applyAlignment="1">
      <alignment horizontal="right"/>
    </xf>
    <xf numFmtId="164" fontId="6" fillId="0" borderId="490" xfId="0" applyFont="1" applyBorder="1" applyAlignment="1">
      <alignment horizontal="left"/>
    </xf>
    <xf numFmtId="164" fontId="6" fillId="0" borderId="470" xfId="0" applyFont="1" applyBorder="1"/>
    <xf numFmtId="164" fontId="6" fillId="0" borderId="0" xfId="0" quotePrefix="1" applyFont="1" applyAlignment="1">
      <alignment horizontal="center"/>
    </xf>
    <xf numFmtId="164" fontId="6" fillId="0" borderId="468" xfId="0" applyFont="1" applyBorder="1" applyAlignment="1">
      <alignment horizontal="left"/>
    </xf>
    <xf numFmtId="164" fontId="5" fillId="0" borderId="426" xfId="0" applyFont="1" applyBorder="1" applyAlignment="1">
      <alignment horizontal="right"/>
    </xf>
    <xf numFmtId="164" fontId="6" fillId="0" borderId="489" xfId="0" applyFont="1" applyBorder="1" applyAlignment="1">
      <alignment horizontal="left"/>
    </xf>
    <xf numFmtId="164" fontId="6" fillId="0" borderId="492" xfId="0" applyFont="1" applyBorder="1"/>
    <xf numFmtId="164" fontId="6" fillId="0" borderId="493" xfId="0" applyFont="1" applyBorder="1"/>
    <xf numFmtId="164" fontId="6" fillId="0" borderId="480" xfId="0" applyFont="1" applyBorder="1" applyAlignment="1">
      <alignment horizontal="left"/>
    </xf>
    <xf numFmtId="164" fontId="6" fillId="0" borderId="480" xfId="0" applyFont="1" applyBorder="1"/>
    <xf numFmtId="164" fontId="6" fillId="0" borderId="485" xfId="0" applyFont="1" applyBorder="1"/>
    <xf numFmtId="164" fontId="6" fillId="0" borderId="491" xfId="0" applyFont="1" applyBorder="1"/>
    <xf numFmtId="164" fontId="6" fillId="0" borderId="426" xfId="0" applyFont="1" applyBorder="1" applyAlignment="1">
      <alignment horizontal="left"/>
    </xf>
    <xf numFmtId="164" fontId="6" fillId="0" borderId="494" xfId="0" applyFont="1" applyBorder="1"/>
    <xf numFmtId="164" fontId="6" fillId="0" borderId="495" xfId="0" applyFont="1" applyBorder="1"/>
    <xf numFmtId="164" fontId="6" fillId="0" borderId="496" xfId="0" applyFont="1" applyBorder="1" applyAlignment="1">
      <alignment horizontal="center"/>
    </xf>
    <xf numFmtId="164" fontId="6" fillId="0" borderId="498" xfId="0" applyFont="1" applyBorder="1"/>
    <xf numFmtId="164" fontId="6" fillId="0" borderId="499" xfId="0" applyFont="1" applyBorder="1"/>
    <xf numFmtId="164" fontId="6" fillId="0" borderId="500" xfId="0" applyFont="1" applyBorder="1" applyAlignment="1">
      <alignment horizontal="left"/>
    </xf>
    <xf numFmtId="164" fontId="6" fillId="0" borderId="482" xfId="0" applyFont="1" applyBorder="1"/>
    <xf numFmtId="164" fontId="6" fillId="2" borderId="482" xfId="0" applyFont="1" applyFill="1" applyBorder="1"/>
    <xf numFmtId="164" fontId="6" fillId="0" borderId="477" xfId="0" applyFont="1" applyBorder="1" applyAlignment="1">
      <alignment horizontal="left"/>
    </xf>
    <xf numFmtId="164" fontId="6" fillId="0" borderId="501" xfId="0" applyFont="1" applyBorder="1"/>
    <xf numFmtId="164" fontId="6" fillId="0" borderId="477" xfId="0" applyFont="1" applyBorder="1" applyAlignment="1" applyProtection="1">
      <alignment horizontal="left"/>
      <protection locked="0"/>
    </xf>
    <xf numFmtId="164" fontId="6" fillId="0" borderId="480" xfId="0" applyFont="1" applyBorder="1" applyAlignment="1" applyProtection="1">
      <alignment horizontal="left"/>
      <protection locked="0"/>
    </xf>
    <xf numFmtId="164" fontId="6" fillId="0" borderId="426" xfId="0" applyFont="1" applyBorder="1" applyProtection="1">
      <protection locked="0"/>
    </xf>
    <xf numFmtId="164" fontId="6" fillId="0" borderId="491" xfId="0" applyFont="1" applyBorder="1" applyAlignment="1" applyProtection="1">
      <alignment horizontal="left"/>
      <protection locked="0"/>
    </xf>
    <xf numFmtId="164" fontId="6" fillId="0" borderId="472" xfId="0" applyFont="1" applyBorder="1" applyAlignment="1" applyProtection="1">
      <alignment horizontal="left"/>
      <protection locked="0"/>
    </xf>
    <xf numFmtId="164" fontId="6" fillId="0" borderId="471" xfId="0" applyFont="1" applyBorder="1" applyAlignment="1" applyProtection="1">
      <alignment horizontal="left"/>
      <protection locked="0"/>
    </xf>
    <xf numFmtId="164" fontId="6" fillId="0" borderId="471" xfId="0" applyFont="1" applyBorder="1" applyProtection="1">
      <protection locked="0"/>
    </xf>
    <xf numFmtId="164" fontId="6" fillId="0" borderId="504" xfId="0" applyFont="1" applyBorder="1" applyAlignment="1" applyProtection="1">
      <alignment horizontal="left"/>
      <protection locked="0"/>
    </xf>
    <xf numFmtId="164" fontId="6" fillId="0" borderId="472" xfId="0" applyFont="1" applyBorder="1" applyProtection="1">
      <protection locked="0"/>
    </xf>
    <xf numFmtId="164" fontId="6" fillId="0" borderId="425" xfId="0" applyFont="1" applyBorder="1" applyAlignment="1">
      <alignment horizontal="left"/>
    </xf>
    <xf numFmtId="164" fontId="6" fillId="0" borderId="506" xfId="0" applyFont="1" applyBorder="1"/>
    <xf numFmtId="164" fontId="6" fillId="0" borderId="475" xfId="0" applyFont="1" applyBorder="1"/>
    <xf numFmtId="0" fontId="6" fillId="0" borderId="504" xfId="0" applyNumberFormat="1" applyFont="1" applyBorder="1" applyAlignment="1">
      <alignment horizontal="left"/>
    </xf>
    <xf numFmtId="0" fontId="6" fillId="0" borderId="472" xfId="0" applyNumberFormat="1" applyFont="1" applyBorder="1" applyAlignment="1">
      <alignment horizontal="left"/>
    </xf>
    <xf numFmtId="0" fontId="6" fillId="0" borderId="471" xfId="0" applyNumberFormat="1" applyFont="1" applyBorder="1" applyAlignment="1">
      <alignment horizontal="left"/>
    </xf>
    <xf numFmtId="164" fontId="6" fillId="0" borderId="504" xfId="0" applyFont="1" applyBorder="1" applyAlignment="1">
      <alignment horizontal="left"/>
    </xf>
    <xf numFmtId="164" fontId="6" fillId="0" borderId="486" xfId="0" applyFont="1" applyBorder="1" applyAlignment="1">
      <alignment horizontal="left"/>
    </xf>
    <xf numFmtId="164" fontId="6" fillId="0" borderId="511" xfId="0" applyFont="1" applyBorder="1"/>
    <xf numFmtId="164" fontId="6" fillId="0" borderId="512" xfId="0" applyFont="1" applyBorder="1"/>
    <xf numFmtId="164" fontId="6" fillId="0" borderId="123" xfId="0" applyFont="1" applyBorder="1" applyAlignment="1" applyProtection="1">
      <alignment horizontal="left"/>
      <protection locked="0"/>
    </xf>
    <xf numFmtId="164" fontId="6" fillId="0" borderId="444" xfId="0" applyFont="1" applyBorder="1" applyAlignment="1" applyProtection="1">
      <alignment horizontal="left"/>
      <protection locked="0"/>
    </xf>
    <xf numFmtId="164" fontId="6" fillId="0" borderId="452" xfId="0" applyFont="1" applyBorder="1" applyAlignment="1" applyProtection="1">
      <alignment horizontal="left"/>
      <protection locked="0"/>
    </xf>
    <xf numFmtId="164" fontId="6" fillId="0" borderId="514" xfId="0" applyFont="1" applyBorder="1" applyAlignment="1" applyProtection="1">
      <alignment horizontal="left"/>
      <protection locked="0"/>
    </xf>
    <xf numFmtId="164" fontId="6" fillId="0" borderId="451" xfId="0" applyFont="1" applyBorder="1" applyAlignment="1" applyProtection="1">
      <alignment horizontal="left"/>
      <protection locked="0"/>
    </xf>
    <xf numFmtId="164" fontId="6" fillId="0" borderId="319" xfId="0" applyFont="1" applyBorder="1" applyAlignment="1" applyProtection="1">
      <alignment horizontal="left"/>
      <protection locked="0"/>
    </xf>
    <xf numFmtId="164" fontId="6" fillId="0" borderId="328" xfId="0" applyFont="1" applyBorder="1" applyAlignment="1" applyProtection="1">
      <alignment horizontal="left"/>
      <protection locked="0"/>
    </xf>
    <xf numFmtId="164" fontId="6" fillId="0" borderId="320" xfId="0" applyFont="1" applyBorder="1" applyAlignment="1" applyProtection="1">
      <alignment horizontal="left"/>
      <protection locked="0"/>
    </xf>
    <xf numFmtId="164" fontId="6" fillId="0" borderId="511" xfId="0" applyFont="1" applyBorder="1" applyProtection="1">
      <protection locked="0"/>
    </xf>
    <xf numFmtId="164" fontId="6" fillId="0" borderId="513" xfId="0" applyFont="1" applyBorder="1" applyProtection="1">
      <protection locked="0"/>
    </xf>
    <xf numFmtId="164" fontId="6" fillId="0" borderId="511" xfId="0" applyFont="1" applyBorder="1" applyAlignment="1" applyProtection="1">
      <alignment horizontal="left"/>
      <protection locked="0"/>
    </xf>
    <xf numFmtId="164" fontId="6" fillId="0" borderId="513" xfId="0" applyFont="1" applyBorder="1" applyAlignment="1" applyProtection="1">
      <alignment horizontal="left"/>
      <protection locked="0"/>
    </xf>
    <xf numFmtId="164" fontId="6" fillId="0" borderId="516" xfId="0" applyFont="1" applyBorder="1" applyAlignment="1" applyProtection="1">
      <alignment horizontal="left"/>
      <protection locked="0"/>
    </xf>
    <xf numFmtId="164" fontId="6" fillId="0" borderId="511" xfId="0" applyFont="1" applyBorder="1" applyAlignment="1">
      <alignment horizontal="left"/>
    </xf>
    <xf numFmtId="164" fontId="6" fillId="0" borderId="513" xfId="0" applyFont="1" applyBorder="1" applyAlignment="1">
      <alignment horizontal="left"/>
    </xf>
    <xf numFmtId="164" fontId="6" fillId="0" borderId="510" xfId="0" applyFont="1" applyBorder="1"/>
    <xf numFmtId="164" fontId="6" fillId="0" borderId="513" xfId="0" applyFont="1" applyBorder="1"/>
    <xf numFmtId="0" fontId="6" fillId="0" borderId="510" xfId="0" applyNumberFormat="1" applyFont="1" applyBorder="1" applyAlignment="1">
      <alignment horizontal="left"/>
    </xf>
    <xf numFmtId="0" fontId="6" fillId="0" borderId="511" xfId="0" applyNumberFormat="1" applyFont="1" applyBorder="1" applyAlignment="1">
      <alignment horizontal="left"/>
    </xf>
    <xf numFmtId="0" fontId="6" fillId="0" borderId="513" xfId="0" applyNumberFormat="1" applyFont="1" applyBorder="1" applyAlignment="1">
      <alignment horizontal="left"/>
    </xf>
    <xf numFmtId="164" fontId="5" fillId="0" borderId="426" xfId="0" quotePrefix="1" applyFont="1" applyBorder="1"/>
    <xf numFmtId="164" fontId="6" fillId="0" borderId="515" xfId="0" applyFont="1" applyBorder="1" applyAlignment="1">
      <alignment horizontal="left"/>
    </xf>
    <xf numFmtId="164" fontId="6" fillId="0" borderId="123" xfId="0" applyFont="1" applyBorder="1" applyAlignment="1">
      <alignment horizontal="centerContinuous"/>
    </xf>
    <xf numFmtId="164" fontId="17" fillId="0" borderId="424" xfId="0" applyFont="1" applyBorder="1"/>
    <xf numFmtId="164" fontId="6" fillId="0" borderId="520" xfId="0" applyFont="1" applyBorder="1"/>
    <xf numFmtId="164" fontId="6" fillId="0" borderId="515" xfId="0" applyFont="1" applyBorder="1"/>
    <xf numFmtId="164" fontId="6" fillId="0" borderId="521" xfId="0" applyFont="1" applyBorder="1" applyAlignment="1">
      <alignment horizontal="left"/>
    </xf>
    <xf numFmtId="164" fontId="6" fillId="0" borderId="522" xfId="0" applyFont="1" applyBorder="1"/>
    <xf numFmtId="164" fontId="6" fillId="0" borderId="523" xfId="0" applyFont="1" applyBorder="1" applyAlignment="1" applyProtection="1">
      <alignment horizontal="left"/>
      <protection locked="0"/>
    </xf>
    <xf numFmtId="164" fontId="6" fillId="0" borderId="521" xfId="0" applyFont="1" applyBorder="1" applyAlignment="1" applyProtection="1">
      <alignment horizontal="left"/>
      <protection locked="0"/>
    </xf>
    <xf numFmtId="164" fontId="6" fillId="0" borderId="523" xfId="0" applyFont="1" applyBorder="1"/>
    <xf numFmtId="164" fontId="6" fillId="0" borderId="521" xfId="0" applyFont="1" applyBorder="1"/>
    <xf numFmtId="0" fontId="6" fillId="0" borderId="523" xfId="0" applyNumberFormat="1" applyFont="1" applyBorder="1" applyAlignment="1">
      <alignment horizontal="left"/>
    </xf>
    <xf numFmtId="0" fontId="6" fillId="0" borderId="521" xfId="0" applyNumberFormat="1" applyFont="1" applyBorder="1" applyAlignment="1">
      <alignment horizontal="left"/>
    </xf>
    <xf numFmtId="164" fontId="6" fillId="0" borderId="523" xfId="0" applyFont="1" applyBorder="1" applyAlignment="1">
      <alignment horizontal="left"/>
    </xf>
    <xf numFmtId="164" fontId="6" fillId="0" borderId="524" xfId="0" applyFont="1" applyBorder="1"/>
    <xf numFmtId="164" fontId="6" fillId="0" borderId="476" xfId="0" applyFont="1" applyBorder="1" applyAlignment="1">
      <alignment horizontal="left"/>
    </xf>
    <xf numFmtId="164" fontId="6" fillId="0" borderId="521" xfId="0" applyFont="1" applyBorder="1" applyAlignment="1">
      <alignment horizontal="center"/>
    </xf>
    <xf numFmtId="164" fontId="6" fillId="0" borderId="515" xfId="0" applyFont="1" applyBorder="1" applyAlignment="1">
      <alignment horizontal="center"/>
    </xf>
    <xf numFmtId="164" fontId="6" fillId="0" borderId="526" xfId="0" applyFont="1" applyBorder="1" applyAlignment="1">
      <alignment horizontal="left"/>
    </xf>
    <xf numFmtId="164" fontId="6" fillId="0" borderId="517" xfId="0" applyFont="1" applyBorder="1" applyAlignment="1">
      <alignment horizontal="left"/>
    </xf>
    <xf numFmtId="164" fontId="6" fillId="0" borderId="528" xfId="0" applyFont="1" applyBorder="1"/>
    <xf numFmtId="164" fontId="6" fillId="0" borderId="481" xfId="0" applyFont="1" applyBorder="1" applyAlignment="1">
      <alignment horizontal="left"/>
    </xf>
    <xf numFmtId="164" fontId="6" fillId="0" borderId="468" xfId="0" applyFont="1" applyBorder="1"/>
    <xf numFmtId="164" fontId="6" fillId="0" borderId="478" xfId="0" applyFont="1" applyBorder="1"/>
    <xf numFmtId="164" fontId="6" fillId="0" borderId="489" xfId="0" applyFont="1" applyBorder="1" applyAlignment="1">
      <alignment horizontal="center"/>
    </xf>
    <xf numFmtId="164" fontId="6" fillId="0" borderId="123" xfId="6" applyFont="1" applyBorder="1"/>
    <xf numFmtId="164" fontId="6" fillId="0" borderId="123" xfId="6" applyFont="1" applyBorder="1" applyAlignment="1">
      <alignment horizontal="left"/>
    </xf>
    <xf numFmtId="164" fontId="6" fillId="0" borderId="480" xfId="6" applyFont="1" applyBorder="1" applyAlignment="1">
      <alignment horizontal="left"/>
    </xf>
    <xf numFmtId="164" fontId="6" fillId="0" borderId="347" xfId="6" applyFont="1" applyBorder="1"/>
    <xf numFmtId="164" fontId="6" fillId="0" borderId="530" xfId="0" applyFont="1" applyBorder="1"/>
    <xf numFmtId="164" fontId="6" fillId="0" borderId="479" xfId="6" applyFont="1" applyBorder="1"/>
    <xf numFmtId="164" fontId="6" fillId="0" borderId="483" xfId="6" applyFont="1" applyBorder="1"/>
    <xf numFmtId="164" fontId="6" fillId="0" borderId="450" xfId="6" applyFont="1" applyBorder="1" applyAlignment="1">
      <alignment horizontal="center"/>
    </xf>
    <xf numFmtId="164" fontId="6" fillId="0" borderId="502" xfId="6" applyFont="1" applyBorder="1" applyAlignment="1">
      <alignment horizontal="center"/>
    </xf>
    <xf numFmtId="164" fontId="6" fillId="0" borderId="457" xfId="6" applyFont="1" applyBorder="1"/>
    <xf numFmtId="164" fontId="6" fillId="0" borderId="87" xfId="6" applyFont="1" applyBorder="1"/>
    <xf numFmtId="164" fontId="6" fillId="0" borderId="166" xfId="6" applyFont="1" applyBorder="1"/>
    <xf numFmtId="164" fontId="6" fillId="0" borderId="529" xfId="6" applyFont="1" applyBorder="1"/>
    <xf numFmtId="164" fontId="6" fillId="0" borderId="288" xfId="6" applyFont="1" applyBorder="1"/>
    <xf numFmtId="164" fontId="6" fillId="0" borderId="485" xfId="6" applyFont="1" applyBorder="1"/>
    <xf numFmtId="164" fontId="6" fillId="0" borderId="488" xfId="6" applyFont="1" applyBorder="1"/>
    <xf numFmtId="164" fontId="6" fillId="0" borderId="482" xfId="6" applyFont="1" applyBorder="1"/>
    <xf numFmtId="164" fontId="6" fillId="0" borderId="489" xfId="6" applyFont="1" applyBorder="1"/>
    <xf numFmtId="164" fontId="6" fillId="0" borderId="483" xfId="0" applyFont="1" applyBorder="1" applyAlignment="1">
      <alignment horizontal="left"/>
    </xf>
    <xf numFmtId="164" fontId="6" fillId="0" borderId="488" xfId="0" applyFont="1" applyBorder="1" applyAlignment="1">
      <alignment horizontal="left"/>
    </xf>
    <xf numFmtId="164" fontId="6" fillId="0" borderId="531" xfId="0" applyFont="1" applyBorder="1"/>
    <xf numFmtId="164" fontId="6" fillId="2" borderId="531" xfId="0" applyFont="1" applyFill="1" applyBorder="1"/>
    <xf numFmtId="164" fontId="6" fillId="0" borderId="530" xfId="0" applyFont="1" applyBorder="1" applyAlignment="1">
      <alignment horizontal="centerContinuous"/>
    </xf>
    <xf numFmtId="164" fontId="6" fillId="0" borderId="530" xfId="0" applyFont="1" applyBorder="1" applyAlignment="1">
      <alignment horizontal="left"/>
    </xf>
    <xf numFmtId="164" fontId="6" fillId="0" borderId="533" xfId="0" applyFont="1" applyBorder="1"/>
    <xf numFmtId="164" fontId="6" fillId="0" borderId="497" xfId="0" applyFont="1" applyBorder="1" applyAlignment="1">
      <alignment horizontal="left"/>
    </xf>
    <xf numFmtId="164" fontId="6" fillId="0" borderId="534" xfId="0" applyFont="1" applyBorder="1"/>
    <xf numFmtId="164" fontId="6" fillId="0" borderId="535" xfId="0" applyFont="1" applyBorder="1"/>
    <xf numFmtId="164" fontId="6" fillId="0" borderId="536" xfId="0" applyFont="1" applyBorder="1"/>
    <xf numFmtId="164" fontId="6" fillId="0" borderId="529" xfId="0" applyFont="1" applyBorder="1"/>
    <xf numFmtId="164" fontId="6" fillId="0" borderId="497" xfId="0" applyFont="1" applyBorder="1"/>
    <xf numFmtId="164" fontId="6" fillId="0" borderId="537" xfId="0" applyFont="1" applyBorder="1"/>
    <xf numFmtId="164" fontId="6" fillId="0" borderId="535" xfId="0" applyFont="1" applyBorder="1" applyAlignment="1">
      <alignment horizontal="left"/>
    </xf>
    <xf numFmtId="164" fontId="6" fillId="3" borderId="535" xfId="0" applyFont="1" applyFill="1" applyBorder="1"/>
    <xf numFmtId="164" fontId="5" fillId="0" borderId="535" xfId="0" applyFont="1" applyBorder="1"/>
    <xf numFmtId="164" fontId="5" fillId="0" borderId="535" xfId="0" applyFont="1" applyBorder="1" applyAlignment="1">
      <alignment horizontal="center"/>
    </xf>
    <xf numFmtId="164" fontId="5" fillId="0" borderId="535" xfId="0" applyFont="1" applyBorder="1" applyAlignment="1">
      <alignment horizontal="left"/>
    </xf>
    <xf numFmtId="164" fontId="5" fillId="0" borderId="535" xfId="0" quotePrefix="1" applyFont="1" applyBorder="1" applyAlignment="1">
      <alignment horizontal="right"/>
    </xf>
    <xf numFmtId="164" fontId="6" fillId="0" borderId="459" xfId="0" applyFont="1" applyBorder="1" applyAlignment="1">
      <alignment horizontal="left"/>
    </xf>
    <xf numFmtId="0" fontId="6" fillId="0" borderId="87" xfId="0" applyNumberFormat="1" applyFont="1" applyBorder="1" applyAlignment="1">
      <alignment horizontal="left"/>
    </xf>
    <xf numFmtId="0" fontId="6" fillId="0" borderId="535" xfId="0" applyNumberFormat="1" applyFont="1" applyBorder="1"/>
    <xf numFmtId="164" fontId="5" fillId="0" borderId="535" xfId="0" quotePrefix="1" applyFont="1" applyBorder="1" applyAlignment="1">
      <alignment horizontal="left"/>
    </xf>
    <xf numFmtId="164" fontId="6" fillId="0" borderId="459" xfId="0" applyFont="1" applyBorder="1"/>
    <xf numFmtId="164" fontId="6" fillId="0" borderId="517" xfId="0" applyFont="1" applyBorder="1"/>
    <xf numFmtId="164" fontId="17" fillId="0" borderId="521" xfId="0" applyFont="1" applyBorder="1"/>
    <xf numFmtId="164" fontId="17" fillId="0" borderId="524" xfId="0" applyFont="1" applyBorder="1"/>
    <xf numFmtId="164" fontId="6" fillId="0" borderId="525" xfId="0" applyFont="1" applyBorder="1" applyAlignment="1">
      <alignment horizontal="left"/>
    </xf>
    <xf numFmtId="176" fontId="6" fillId="0" borderId="524" xfId="0" quotePrefix="1" applyNumberFormat="1" applyFont="1" applyBorder="1" applyAlignment="1">
      <alignment horizontal="right"/>
    </xf>
    <xf numFmtId="176" fontId="6" fillId="0" borderId="521" xfId="0" quotePrefix="1" applyNumberFormat="1" applyFont="1" applyBorder="1" applyAlignment="1">
      <alignment horizontal="right"/>
    </xf>
    <xf numFmtId="164" fontId="6" fillId="0" borderId="524" xfId="0" quotePrefix="1" applyFont="1" applyBorder="1" applyAlignment="1">
      <alignment horizontal="right"/>
    </xf>
    <xf numFmtId="164" fontId="6" fillId="0" borderId="521" xfId="0" quotePrefix="1" applyFont="1" applyBorder="1" applyAlignment="1">
      <alignment horizontal="right"/>
    </xf>
    <xf numFmtId="164" fontId="6" fillId="0" borderId="491" xfId="0" applyFont="1" applyBorder="1" applyAlignment="1">
      <alignment horizontal="left"/>
    </xf>
    <xf numFmtId="0" fontId="6" fillId="0" borderId="480" xfId="16" applyFont="1" applyBorder="1" applyAlignment="1">
      <alignment horizontal="left"/>
    </xf>
    <xf numFmtId="164" fontId="6" fillId="3" borderId="480" xfId="0" applyFont="1" applyFill="1" applyBorder="1" applyAlignment="1">
      <alignment horizontal="left"/>
    </xf>
    <xf numFmtId="0" fontId="6" fillId="3" borderId="480" xfId="16" applyFont="1" applyFill="1" applyBorder="1" applyAlignment="1">
      <alignment horizontal="left"/>
    </xf>
    <xf numFmtId="164" fontId="6" fillId="0" borderId="572" xfId="0" applyFont="1" applyBorder="1" applyAlignment="1">
      <alignment horizontal="left"/>
    </xf>
    <xf numFmtId="164" fontId="6" fillId="0" borderId="347" xfId="0" applyFont="1" applyBorder="1" applyProtection="1">
      <protection locked="0"/>
    </xf>
    <xf numFmtId="164" fontId="6" fillId="0" borderId="574" xfId="0" applyFont="1" applyBorder="1"/>
    <xf numFmtId="164" fontId="6" fillId="0" borderId="575" xfId="0" applyFont="1" applyBorder="1"/>
    <xf numFmtId="164" fontId="6" fillId="0" borderId="460" xfId="0" applyFont="1" applyBorder="1"/>
    <xf numFmtId="164" fontId="5" fillId="0" borderId="347" xfId="0" quotePrefix="1" applyFont="1" applyBorder="1" applyAlignment="1" applyProtection="1">
      <alignment horizontal="left"/>
      <protection locked="0"/>
    </xf>
    <xf numFmtId="164" fontId="5" fillId="0" borderId="347" xfId="0" quotePrefix="1" applyFont="1" applyBorder="1" applyAlignment="1" applyProtection="1">
      <alignment horizontal="right"/>
      <protection locked="0"/>
    </xf>
    <xf numFmtId="164" fontId="6" fillId="0" borderId="87" xfId="7" applyFont="1" applyBorder="1"/>
    <xf numFmtId="164" fontId="5" fillId="0" borderId="0" xfId="0" quotePrefix="1" applyFont="1" applyAlignment="1">
      <alignment horizontal="center"/>
    </xf>
    <xf numFmtId="164" fontId="6" fillId="0" borderId="561" xfId="0" applyFont="1" applyBorder="1"/>
    <xf numFmtId="164" fontId="6" fillId="0" borderId="578" xfId="0" applyFont="1" applyBorder="1"/>
    <xf numFmtId="164" fontId="6" fillId="0" borderId="562" xfId="0" applyFont="1" applyBorder="1"/>
    <xf numFmtId="164" fontId="6" fillId="0" borderId="531" xfId="0" applyFont="1" applyBorder="1" applyAlignment="1">
      <alignment horizontal="center"/>
    </xf>
    <xf numFmtId="164" fontId="6" fillId="2" borderId="501" xfId="0" applyFont="1" applyFill="1" applyBorder="1"/>
    <xf numFmtId="164" fontId="6" fillId="0" borderId="576" xfId="0" applyFont="1" applyBorder="1"/>
    <xf numFmtId="164" fontId="6" fillId="0" borderId="505" xfId="0" applyFont="1" applyBorder="1"/>
    <xf numFmtId="164" fontId="6" fillId="0" borderId="532" xfId="0" applyFont="1" applyBorder="1"/>
    <xf numFmtId="164" fontId="6" fillId="0" borderId="579" xfId="0" applyFont="1" applyBorder="1"/>
    <xf numFmtId="164" fontId="6" fillId="0" borderId="455" xfId="0" applyFont="1" applyBorder="1" applyAlignment="1">
      <alignment horizontal="centerContinuous"/>
    </xf>
    <xf numFmtId="164" fontId="6" fillId="0" borderId="551" xfId="0" applyFont="1" applyBorder="1" applyAlignment="1">
      <alignment horizontal="left"/>
    </xf>
    <xf numFmtId="164" fontId="6" fillId="0" borderId="551" xfId="0" applyFont="1" applyBorder="1"/>
    <xf numFmtId="164" fontId="6" fillId="0" borderId="551" xfId="0" applyFont="1" applyBorder="1" applyAlignment="1">
      <alignment horizontal="fill"/>
    </xf>
    <xf numFmtId="164" fontId="6" fillId="0" borderId="575" xfId="0" applyFont="1" applyBorder="1" applyAlignment="1">
      <alignment horizontal="fill"/>
    </xf>
    <xf numFmtId="164" fontId="5" fillId="0" borderId="579" xfId="0" applyFont="1" applyBorder="1"/>
    <xf numFmtId="164" fontId="5" fillId="0" borderId="579" xfId="0" applyFont="1" applyBorder="1" applyAlignment="1">
      <alignment horizontal="center"/>
    </xf>
    <xf numFmtId="164" fontId="6" fillId="0" borderId="589" xfId="0" applyFont="1" applyBorder="1" applyAlignment="1">
      <alignment horizontal="left"/>
    </xf>
    <xf numFmtId="164" fontId="6" fillId="0" borderId="349" xfId="0" applyFont="1" applyBorder="1" applyAlignment="1">
      <alignment horizontal="left"/>
    </xf>
    <xf numFmtId="164" fontId="5" fillId="0" borderId="579" xfId="0" applyFont="1" applyBorder="1" applyAlignment="1">
      <alignment horizontal="left"/>
    </xf>
    <xf numFmtId="164" fontId="5" fillId="0" borderId="579" xfId="0" quotePrefix="1" applyFont="1" applyBorder="1" applyAlignment="1">
      <alignment horizontal="right"/>
    </xf>
    <xf numFmtId="164" fontId="6" fillId="0" borderId="572" xfId="0" applyFont="1" applyBorder="1"/>
    <xf numFmtId="164" fontId="6" fillId="0" borderId="592" xfId="0" applyFont="1" applyBorder="1" applyAlignment="1">
      <alignment horizontal="left"/>
    </xf>
    <xf numFmtId="164" fontId="6" fillId="0" borderId="593" xfId="0" applyFont="1" applyBorder="1"/>
    <xf numFmtId="164" fontId="6" fillId="0" borderId="582" xfId="0" applyFont="1" applyBorder="1"/>
    <xf numFmtId="164" fontId="6" fillId="0" borderId="594" xfId="0" applyFont="1" applyBorder="1" applyAlignment="1">
      <alignment horizontal="left"/>
    </xf>
    <xf numFmtId="164" fontId="6" fillId="0" borderId="594" xfId="0" applyFont="1" applyBorder="1"/>
    <xf numFmtId="164" fontId="6" fillId="0" borderId="584" xfId="0" applyFont="1" applyBorder="1"/>
    <xf numFmtId="164" fontId="6" fillId="0" borderId="550" xfId="0" applyFont="1" applyBorder="1" applyAlignment="1">
      <alignment horizontal="left"/>
    </xf>
    <xf numFmtId="164" fontId="6" fillId="0" borderId="550" xfId="0" applyFont="1" applyBorder="1"/>
    <xf numFmtId="164" fontId="6" fillId="0" borderId="599" xfId="0" applyFont="1" applyBorder="1"/>
    <xf numFmtId="164" fontId="6" fillId="0" borderId="590" xfId="0" applyFont="1" applyBorder="1"/>
    <xf numFmtId="164" fontId="6" fillId="0" borderId="603" xfId="0" applyFont="1" applyBorder="1"/>
    <xf numFmtId="164" fontId="6" fillId="0" borderId="482" xfId="0" applyFont="1" applyBorder="1" applyAlignment="1">
      <alignment horizontal="left"/>
    </xf>
    <xf numFmtId="164" fontId="6" fillId="0" borderId="596" xfId="0" applyFont="1" applyBorder="1" applyAlignment="1">
      <alignment horizontal="left"/>
    </xf>
    <xf numFmtId="164" fontId="6" fillId="0" borderId="595" xfId="0" applyFont="1" applyBorder="1" applyAlignment="1">
      <alignment horizontal="left"/>
    </xf>
    <xf numFmtId="164" fontId="6" fillId="3" borderId="579" xfId="0" applyFont="1" applyFill="1" applyBorder="1" applyAlignment="1">
      <alignment horizontal="left"/>
    </xf>
    <xf numFmtId="164" fontId="6" fillId="0" borderId="579" xfId="0" applyFont="1" applyBorder="1" applyAlignment="1">
      <alignment horizontal="left"/>
    </xf>
    <xf numFmtId="164" fontId="6" fillId="0" borderId="461" xfId="0" applyFont="1" applyBorder="1"/>
    <xf numFmtId="164" fontId="6" fillId="0" borderId="463" xfId="0" applyFont="1" applyBorder="1" applyAlignment="1">
      <alignment horizontal="left"/>
    </xf>
    <xf numFmtId="164" fontId="6" fillId="0" borderId="604" xfId="0" applyFont="1" applyBorder="1" applyAlignment="1">
      <alignment horizontal="center"/>
    </xf>
    <xf numFmtId="164" fontId="6" fillId="0" borderId="576" xfId="0" applyFont="1" applyBorder="1" applyAlignment="1">
      <alignment horizontal="center"/>
    </xf>
    <xf numFmtId="164" fontId="6" fillId="2" borderId="605" xfId="0" applyFont="1" applyFill="1" applyBorder="1"/>
    <xf numFmtId="164" fontId="6" fillId="3" borderId="3" xfId="0" applyFont="1" applyFill="1" applyBorder="1" applyAlignment="1">
      <alignment horizontal="left"/>
    </xf>
    <xf numFmtId="164" fontId="6" fillId="2" borderId="604" xfId="0" applyFont="1" applyFill="1" applyBorder="1"/>
    <xf numFmtId="164" fontId="6" fillId="2" borderId="576" xfId="0" applyFont="1" applyFill="1" applyBorder="1"/>
    <xf numFmtId="164" fontId="6" fillId="0" borderId="595" xfId="0" applyFont="1" applyBorder="1"/>
    <xf numFmtId="164" fontId="6" fillId="0" borderId="462" xfId="0" applyFont="1" applyBorder="1" applyAlignment="1">
      <alignment horizontal="left"/>
    </xf>
    <xf numFmtId="164" fontId="6" fillId="3" borderId="85" xfId="0" applyFont="1" applyFill="1" applyBorder="1"/>
    <xf numFmtId="164" fontId="6" fillId="0" borderId="606" xfId="0" applyFont="1" applyBorder="1"/>
    <xf numFmtId="164" fontId="6" fillId="0" borderId="539" xfId="0" applyFont="1" applyBorder="1" applyAlignment="1">
      <alignment horizontal="left"/>
    </xf>
    <xf numFmtId="164" fontId="6" fillId="0" borderId="539" xfId="0" applyFont="1" applyBorder="1"/>
    <xf numFmtId="164" fontId="6" fillId="2" borderId="539" xfId="0" applyFont="1" applyFill="1" applyBorder="1"/>
    <xf numFmtId="171" fontId="6" fillId="0" borderId="461" xfId="1" applyNumberFormat="1" applyFont="1" applyFill="1" applyBorder="1" applyAlignment="1">
      <alignment horizontal="right"/>
    </xf>
    <xf numFmtId="164" fontId="6" fillId="0" borderId="607" xfId="0" applyFont="1" applyBorder="1"/>
    <xf numFmtId="164" fontId="6" fillId="0" borderId="87" xfId="7" applyFont="1" applyBorder="1" applyAlignment="1">
      <alignment horizontal="left"/>
    </xf>
    <xf numFmtId="164" fontId="6" fillId="0" borderId="608" xfId="0" applyFont="1" applyBorder="1"/>
    <xf numFmtId="164" fontId="6" fillId="0" borderId="609" xfId="0" applyFont="1" applyBorder="1"/>
    <xf numFmtId="164" fontId="6" fillId="0" borderId="85" xfId="0" applyFont="1" applyBorder="1" applyAlignment="1">
      <alignment horizontal="fill"/>
    </xf>
    <xf numFmtId="164" fontId="6" fillId="0" borderId="610" xfId="0" applyFont="1" applyBorder="1"/>
    <xf numFmtId="164" fontId="6" fillId="0" borderId="611" xfId="0" applyFont="1" applyBorder="1"/>
    <xf numFmtId="164" fontId="6" fillId="0" borderId="611" xfId="0" applyFont="1" applyBorder="1" applyAlignment="1">
      <alignment horizontal="center"/>
    </xf>
    <xf numFmtId="164" fontId="6" fillId="0" borderId="612" xfId="0" applyFont="1" applyBorder="1"/>
    <xf numFmtId="164" fontId="6" fillId="0" borderId="613" xfId="0" applyFont="1" applyBorder="1"/>
    <xf numFmtId="164" fontId="6" fillId="0" borderId="614" xfId="0" applyFont="1" applyBorder="1"/>
    <xf numFmtId="164" fontId="6" fillId="0" borderId="489" xfId="0" applyFont="1" applyBorder="1" applyAlignment="1" applyProtection="1">
      <alignment horizontal="left"/>
      <protection locked="0"/>
    </xf>
    <xf numFmtId="164" fontId="6" fillId="0" borderId="607" xfId="0" quotePrefix="1" applyFont="1" applyBorder="1"/>
    <xf numFmtId="164" fontId="6" fillId="0" borderId="598" xfId="0" applyFont="1" applyBorder="1" applyAlignment="1" applyProtection="1">
      <alignment horizontal="left"/>
      <protection locked="0"/>
    </xf>
    <xf numFmtId="164" fontId="6" fillId="0" borderId="591" xfId="0" applyFont="1" applyBorder="1" applyAlignment="1" applyProtection="1">
      <alignment horizontal="left"/>
      <protection locked="0"/>
    </xf>
    <xf numFmtId="164" fontId="6" fillId="0" borderId="593" xfId="0" applyFont="1" applyBorder="1" applyAlignment="1" applyProtection="1">
      <alignment horizontal="left"/>
      <protection locked="0"/>
    </xf>
    <xf numFmtId="164" fontId="6" fillId="0" borderId="591" xfId="0" applyFont="1" applyBorder="1" applyAlignment="1">
      <alignment horizontal="center"/>
    </xf>
    <xf numFmtId="164" fontId="6" fillId="2" borderId="591" xfId="0" applyFont="1" applyFill="1" applyBorder="1"/>
    <xf numFmtId="164" fontId="6" fillId="0" borderId="591" xfId="0" applyFont="1" applyBorder="1"/>
    <xf numFmtId="164" fontId="6" fillId="2" borderId="615" xfId="0" applyFont="1" applyFill="1" applyBorder="1"/>
    <xf numFmtId="164" fontId="6" fillId="2" borderId="596" xfId="0" applyFont="1" applyFill="1" applyBorder="1"/>
    <xf numFmtId="164" fontId="6" fillId="0" borderId="597" xfId="0" applyFont="1" applyBorder="1"/>
    <xf numFmtId="164" fontId="6" fillId="0" borderId="601" xfId="0" applyFont="1" applyBorder="1"/>
    <xf numFmtId="164" fontId="6" fillId="0" borderId="601" xfId="0" applyFont="1" applyBorder="1" applyAlignment="1" applyProtection="1">
      <alignment horizontal="left"/>
      <protection locked="0"/>
    </xf>
    <xf numFmtId="164" fontId="6" fillId="0" borderId="547" xfId="0" applyFont="1" applyBorder="1" applyAlignment="1" applyProtection="1">
      <alignment horizontal="left"/>
      <protection locked="0"/>
    </xf>
    <xf numFmtId="164" fontId="6" fillId="0" borderId="600" xfId="0" applyFont="1" applyBorder="1"/>
    <xf numFmtId="164" fontId="6" fillId="0" borderId="602" xfId="0" applyFont="1" applyBorder="1" applyAlignment="1" applyProtection="1">
      <alignment horizontal="left"/>
      <protection locked="0"/>
    </xf>
    <xf numFmtId="164" fontId="6" fillId="0" borderId="87" xfId="10" applyFont="1" applyBorder="1" applyAlignment="1">
      <alignment horizontal="left"/>
    </xf>
    <xf numFmtId="164" fontId="6" fillId="0" borderId="87" xfId="11" applyFont="1" applyBorder="1" applyAlignment="1">
      <alignment horizontal="left"/>
    </xf>
    <xf numFmtId="164" fontId="6" fillId="0" borderId="617" xfId="0" quotePrefix="1" applyFont="1" applyBorder="1" applyAlignment="1">
      <alignment horizontal="center"/>
    </xf>
    <xf numFmtId="164" fontId="6" fillId="0" borderId="620" xfId="0" applyFont="1" applyBorder="1"/>
    <xf numFmtId="164" fontId="5" fillId="0" borderId="85" xfId="0" quotePrefix="1" applyFont="1" applyBorder="1"/>
    <xf numFmtId="164" fontId="6" fillId="0" borderId="87" xfId="12" applyFont="1" applyBorder="1" applyAlignment="1">
      <alignment horizontal="left"/>
    </xf>
    <xf numFmtId="164" fontId="6" fillId="0" borderId="85" xfId="13" applyFont="1" applyBorder="1" applyAlignment="1">
      <alignment horizontal="left"/>
    </xf>
    <xf numFmtId="164" fontId="5" fillId="0" borderId="85" xfId="0" quotePrefix="1" applyFont="1" applyBorder="1" applyAlignment="1" applyProtection="1">
      <alignment horizontal="left"/>
      <protection locked="0"/>
    </xf>
    <xf numFmtId="164" fontId="6" fillId="0" borderId="627" xfId="0" applyFont="1" applyBorder="1"/>
    <xf numFmtId="164" fontId="6" fillId="0" borderId="404" xfId="0" applyFont="1" applyBorder="1" applyAlignment="1">
      <alignment horizontal="left"/>
    </xf>
    <xf numFmtId="164" fontId="6" fillId="0" borderId="625" xfId="5" applyFont="1" applyBorder="1"/>
    <xf numFmtId="164" fontId="7" fillId="0" borderId="625" xfId="0" applyFont="1" applyBorder="1"/>
    <xf numFmtId="164" fontId="15" fillId="0" borderId="85" xfId="0" applyFont="1" applyBorder="1" applyAlignment="1">
      <alignment horizontal="left"/>
    </xf>
    <xf numFmtId="164" fontId="6" fillId="0" borderId="595" xfId="0" applyFont="1" applyBorder="1" applyAlignment="1">
      <alignment horizontal="right"/>
    </xf>
    <xf numFmtId="164" fontId="6" fillId="0" borderId="607" xfId="0" quotePrefix="1" applyFont="1" applyBorder="1" applyAlignment="1">
      <alignment horizontal="center"/>
    </xf>
    <xf numFmtId="171" fontId="6" fillId="0" borderId="405" xfId="1" applyNumberFormat="1" applyFont="1" applyBorder="1" applyAlignment="1">
      <alignment horizontal="center"/>
    </xf>
    <xf numFmtId="164" fontId="6" fillId="0" borderId="399" xfId="0" applyFont="1" applyBorder="1"/>
    <xf numFmtId="164" fontId="6" fillId="2" borderId="405" xfId="0" applyFont="1" applyFill="1" applyBorder="1"/>
    <xf numFmtId="171" fontId="6" fillId="0" borderId="404" xfId="1" applyNumberFormat="1" applyFont="1" applyBorder="1" applyAlignment="1">
      <alignment horizontal="center"/>
    </xf>
    <xf numFmtId="171" fontId="6" fillId="0" borderId="398" xfId="1" applyNumberFormat="1" applyFont="1" applyBorder="1" applyAlignment="1" applyProtection="1">
      <alignment horizontal="center"/>
    </xf>
    <xf numFmtId="171" fontId="6" fillId="0" borderId="404" xfId="1" applyNumberFormat="1" applyFont="1" applyBorder="1" applyAlignment="1" applyProtection="1">
      <alignment horizontal="center"/>
    </xf>
    <xf numFmtId="164" fontId="6" fillId="3" borderId="625" xfId="0" applyFont="1" applyFill="1" applyBorder="1" applyAlignment="1">
      <alignment horizontal="center"/>
    </xf>
    <xf numFmtId="164" fontId="6" fillId="3" borderId="625" xfId="0" applyFont="1" applyFill="1" applyBorder="1"/>
    <xf numFmtId="164" fontId="6" fillId="0" borderId="597" xfId="0" applyFont="1" applyBorder="1" applyAlignment="1" applyProtection="1">
      <alignment horizontal="left"/>
      <protection locked="0"/>
    </xf>
    <xf numFmtId="0" fontId="6" fillId="0" borderId="475" xfId="0" applyNumberFormat="1" applyFont="1" applyBorder="1" applyAlignment="1">
      <alignment horizontal="left"/>
    </xf>
    <xf numFmtId="164" fontId="6" fillId="0" borderId="619" xfId="0" applyFont="1" applyBorder="1" applyAlignment="1">
      <alignment horizontal="left"/>
    </xf>
    <xf numFmtId="164" fontId="6" fillId="0" borderId="631" xfId="0" applyFont="1" applyBorder="1"/>
    <xf numFmtId="164" fontId="6" fillId="0" borderId="473" xfId="0" applyFont="1" applyBorder="1" applyAlignment="1">
      <alignment horizontal="left"/>
    </xf>
    <xf numFmtId="164" fontId="6" fillId="0" borderId="609" xfId="0" applyFont="1" applyBorder="1" applyAlignment="1">
      <alignment horizontal="left"/>
    </xf>
    <xf numFmtId="0" fontId="6" fillId="0" borderId="472" xfId="0" applyNumberFormat="1" applyFont="1" applyBorder="1"/>
    <xf numFmtId="0" fontId="6" fillId="0" borderId="638" xfId="0" applyNumberFormat="1" applyFont="1" applyBorder="1" applyAlignment="1">
      <alignment horizontal="left"/>
    </xf>
    <xf numFmtId="0" fontId="6" fillId="0" borderId="638" xfId="0" applyNumberFormat="1" applyFont="1" applyBorder="1"/>
    <xf numFmtId="0" fontId="6" fillId="0" borderId="475" xfId="0" applyNumberFormat="1" applyFont="1" applyBorder="1"/>
    <xf numFmtId="0" fontId="5" fillId="0" borderId="579" xfId="0" applyNumberFormat="1" applyFont="1" applyBorder="1" applyAlignment="1">
      <alignment horizontal="center"/>
    </xf>
    <xf numFmtId="0" fontId="6" fillId="0" borderId="639" xfId="0" applyNumberFormat="1" applyFont="1" applyBorder="1"/>
    <xf numFmtId="0" fontId="6" fillId="0" borderId="135" xfId="0" applyNumberFormat="1" applyFont="1" applyBorder="1" applyAlignment="1">
      <alignment horizontal="left"/>
    </xf>
    <xf numFmtId="0" fontId="6" fillId="0" borderId="640" xfId="0" applyNumberFormat="1" applyFont="1" applyBorder="1"/>
    <xf numFmtId="0" fontId="6" fillId="0" borderId="641" xfId="0" applyNumberFormat="1" applyFont="1" applyBorder="1"/>
    <xf numFmtId="0" fontId="5" fillId="0" borderId="579" xfId="18" applyFont="1" applyBorder="1"/>
    <xf numFmtId="0" fontId="6" fillId="0" borderId="579" xfId="18" applyFont="1" applyBorder="1"/>
    <xf numFmtId="0" fontId="6" fillId="0" borderId="3" xfId="18" applyFont="1" applyBorder="1" applyAlignment="1">
      <alignment vertical="center"/>
    </xf>
    <xf numFmtId="0" fontId="6" fillId="0" borderId="3" xfId="18" applyFont="1" applyBorder="1" applyAlignment="1">
      <alignment horizontal="center" vertical="center"/>
    </xf>
    <xf numFmtId="0" fontId="6" fillId="0" borderId="584" xfId="18" applyFont="1" applyBorder="1" applyAlignment="1">
      <alignment horizontal="center" vertical="center"/>
    </xf>
    <xf numFmtId="0" fontId="6" fillId="0" borderId="584" xfId="18" applyFont="1" applyBorder="1"/>
    <xf numFmtId="0" fontId="6" fillId="0" borderId="472" xfId="18" applyFont="1" applyBorder="1" applyAlignment="1">
      <alignment horizontal="left"/>
    </xf>
    <xf numFmtId="0" fontId="6" fillId="0" borderId="473" xfId="18" applyFont="1" applyBorder="1" applyAlignment="1">
      <alignment horizontal="left" vertical="center"/>
    </xf>
    <xf numFmtId="0" fontId="6" fillId="0" borderId="473" xfId="18" applyFont="1" applyBorder="1" applyAlignment="1">
      <alignment vertical="center"/>
    </xf>
    <xf numFmtId="0" fontId="6" fillId="0" borderId="579" xfId="18" applyFont="1" applyBorder="1" applyAlignment="1">
      <alignment horizontal="left"/>
    </xf>
    <xf numFmtId="0" fontId="6" fillId="0" borderId="3" xfId="18" applyFont="1" applyBorder="1"/>
    <xf numFmtId="0" fontId="6" fillId="0" borderId="537" xfId="18" applyFont="1" applyBorder="1"/>
    <xf numFmtId="0" fontId="6" fillId="0" borderId="0" xfId="18" applyFont="1" applyAlignment="1">
      <alignment horizontal="center" vertical="center"/>
    </xf>
    <xf numFmtId="0" fontId="6" fillId="0" borderId="475" xfId="18" applyFont="1" applyBorder="1" applyAlignment="1">
      <alignment horizontal="left" vertical="center"/>
    </xf>
    <xf numFmtId="0" fontId="6" fillId="0" borderId="475" xfId="18" applyFont="1" applyBorder="1" applyAlignment="1">
      <alignment vertical="center"/>
    </xf>
    <xf numFmtId="0" fontId="25" fillId="0" borderId="0" xfId="18" applyFont="1"/>
    <xf numFmtId="0" fontId="6" fillId="0" borderId="579" xfId="18" applyFont="1" applyBorder="1" applyAlignment="1">
      <alignment horizontal="left" vertical="center"/>
    </xf>
    <xf numFmtId="0" fontId="6" fillId="0" borderId="472" xfId="18" applyFont="1" applyBorder="1" applyAlignment="1">
      <alignment horizontal="left" vertical="center"/>
    </xf>
    <xf numFmtId="0" fontId="6" fillId="0" borderId="472" xfId="18" applyFont="1" applyBorder="1" applyAlignment="1">
      <alignment vertical="center"/>
    </xf>
    <xf numFmtId="0" fontId="6" fillId="0" borderId="608" xfId="18" applyFont="1" applyBorder="1"/>
    <xf numFmtId="0" fontId="6" fillId="0" borderId="608" xfId="18" applyFont="1" applyBorder="1" applyAlignment="1">
      <alignment horizontal="fill"/>
    </xf>
    <xf numFmtId="0" fontId="6" fillId="0" borderId="608" xfId="18" applyFont="1" applyBorder="1" applyAlignment="1">
      <alignment horizontal="left"/>
    </xf>
    <xf numFmtId="0" fontId="6" fillId="0" borderId="608" xfId="18" applyFont="1" applyBorder="1" applyAlignment="1">
      <alignment horizontal="center" vertical="center"/>
    </xf>
    <xf numFmtId="0" fontId="6" fillId="0" borderId="609" xfId="18" applyFont="1" applyBorder="1"/>
    <xf numFmtId="0" fontId="6" fillId="0" borderId="537" xfId="18" applyFont="1" applyBorder="1" applyAlignment="1">
      <alignment horizontal="center"/>
    </xf>
    <xf numFmtId="0" fontId="6" fillId="0" borderId="400" xfId="18" applyFont="1" applyBorder="1" applyAlignment="1">
      <alignment horizontal="center"/>
    </xf>
    <xf numFmtId="0" fontId="6" fillId="0" borderId="575" xfId="18" applyFont="1" applyBorder="1"/>
    <xf numFmtId="171" fontId="6" fillId="6" borderId="473" xfId="19" applyNumberFormat="1" applyFont="1" applyFill="1" applyBorder="1" applyAlignment="1" applyProtection="1">
      <alignment horizontal="left"/>
    </xf>
    <xf numFmtId="0" fontId="6" fillId="0" borderId="475" xfId="18" applyFont="1" applyBorder="1"/>
    <xf numFmtId="164" fontId="6" fillId="0" borderId="473" xfId="0" quotePrefix="1" applyFont="1" applyBorder="1" applyAlignment="1">
      <alignment horizontal="right"/>
    </xf>
    <xf numFmtId="171" fontId="6" fillId="0" borderId="473" xfId="19" applyNumberFormat="1" applyFont="1" applyFill="1" applyBorder="1" applyProtection="1"/>
    <xf numFmtId="171" fontId="6" fillId="0" borderId="473" xfId="19" applyNumberFormat="1" applyFont="1" applyBorder="1" applyProtection="1"/>
    <xf numFmtId="164" fontId="6" fillId="0" borderId="475" xfId="0" quotePrefix="1" applyFont="1" applyBorder="1" applyAlignment="1">
      <alignment horizontal="right"/>
    </xf>
    <xf numFmtId="171" fontId="6" fillId="6" borderId="473" xfId="19" applyNumberFormat="1" applyFont="1" applyFill="1" applyBorder="1" applyProtection="1"/>
    <xf numFmtId="171" fontId="6" fillId="0" borderId="473" xfId="19" applyNumberFormat="1" applyFont="1" applyFill="1" applyBorder="1" applyAlignment="1" applyProtection="1">
      <alignment horizontal="left"/>
    </xf>
    <xf numFmtId="171" fontId="6" fillId="0" borderId="473" xfId="19" applyNumberFormat="1" applyFont="1" applyFill="1" applyBorder="1"/>
    <xf numFmtId="171" fontId="6" fillId="0" borderId="87" xfId="19" applyNumberFormat="1" applyFont="1" applyFill="1" applyBorder="1"/>
    <xf numFmtId="0" fontId="6" fillId="0" borderId="579" xfId="18" applyFont="1" applyBorder="1" applyAlignment="1">
      <alignment vertical="center"/>
    </xf>
    <xf numFmtId="0" fontId="19" fillId="0" borderId="579" xfId="18" applyFont="1" applyBorder="1"/>
    <xf numFmtId="0" fontId="6" fillId="10" borderId="551" xfId="18" applyFont="1" applyFill="1" applyBorder="1"/>
    <xf numFmtId="171" fontId="6" fillId="0" borderId="537" xfId="19" applyNumberFormat="1" applyFont="1" applyFill="1" applyBorder="1"/>
    <xf numFmtId="164" fontId="6" fillId="0" borderId="575" xfId="0" quotePrefix="1" applyFont="1" applyBorder="1" applyAlignment="1">
      <alignment horizontal="right"/>
    </xf>
    <xf numFmtId="164" fontId="6" fillId="0" borderId="642" xfId="0" quotePrefix="1" applyFont="1" applyBorder="1" applyAlignment="1">
      <alignment horizontal="right"/>
    </xf>
    <xf numFmtId="0" fontId="6" fillId="0" borderId="613" xfId="18" applyFont="1" applyBorder="1"/>
    <xf numFmtId="0" fontId="19" fillId="0" borderId="642" xfId="18" applyFont="1" applyBorder="1"/>
    <xf numFmtId="0" fontId="6" fillId="0" borderId="400" xfId="18" applyFont="1" applyBorder="1" applyAlignment="1">
      <alignment horizontal="left" vertical="center"/>
    </xf>
    <xf numFmtId="0" fontId="6" fillId="0" borderId="400" xfId="18" quotePrefix="1" applyFont="1" applyBorder="1" applyAlignment="1">
      <alignment horizontal="right"/>
    </xf>
    <xf numFmtId="0" fontId="19" fillId="0" borderId="473" xfId="18" applyFont="1" applyBorder="1"/>
    <xf numFmtId="0" fontId="6" fillId="0" borderId="400" xfId="18" applyFont="1" applyBorder="1" applyAlignment="1">
      <alignment horizontal="left"/>
    </xf>
    <xf numFmtId="0" fontId="6" fillId="0" borderId="551" xfId="18" applyFont="1" applyBorder="1"/>
    <xf numFmtId="0" fontId="19" fillId="0" borderId="472" xfId="18" applyFont="1" applyBorder="1"/>
    <xf numFmtId="0" fontId="6" fillId="0" borderId="473" xfId="18" applyFont="1" applyBorder="1"/>
    <xf numFmtId="0" fontId="6" fillId="10" borderId="473" xfId="18" applyFont="1" applyFill="1" applyBorder="1"/>
    <xf numFmtId="0" fontId="5" fillId="0" borderId="579" xfId="18" applyFont="1" applyBorder="1" applyAlignment="1">
      <alignment horizontal="center"/>
    </xf>
    <xf numFmtId="0" fontId="5" fillId="0" borderId="579" xfId="18" applyFont="1" applyBorder="1" applyAlignment="1">
      <alignment horizontal="left"/>
    </xf>
    <xf numFmtId="0" fontId="5" fillId="0" borderId="579" xfId="18" quotePrefix="1" applyFont="1" applyBorder="1" applyAlignment="1">
      <alignment horizontal="right"/>
    </xf>
    <xf numFmtId="164" fontId="6" fillId="0" borderId="613" xfId="0" applyFont="1" applyBorder="1" applyAlignment="1">
      <alignment horizontal="left"/>
    </xf>
    <xf numFmtId="0" fontId="6" fillId="0" borderId="608" xfId="18" applyFont="1" applyBorder="1" applyAlignment="1">
      <alignment vertical="center"/>
    </xf>
    <xf numFmtId="0" fontId="6" fillId="0" borderId="613" xfId="18" applyFont="1" applyBorder="1" applyAlignment="1">
      <alignment horizontal="left" vertical="center"/>
    </xf>
    <xf numFmtId="164" fontId="6" fillId="0" borderId="579" xfId="0" applyFont="1" applyBorder="1" applyAlignment="1">
      <alignment horizontal="right"/>
    </xf>
    <xf numFmtId="164" fontId="6" fillId="0" borderId="475" xfId="0" applyFont="1" applyBorder="1" applyAlignment="1">
      <alignment horizontal="left"/>
    </xf>
    <xf numFmtId="164" fontId="6" fillId="0" borderId="472" xfId="0" applyFont="1" applyBorder="1" applyAlignment="1">
      <alignment horizontal="right"/>
    </xf>
    <xf numFmtId="37" fontId="6" fillId="10" borderId="643" xfId="0" applyNumberFormat="1" applyFont="1" applyFill="1" applyBorder="1"/>
    <xf numFmtId="37" fontId="6" fillId="0" borderId="638" xfId="0" applyNumberFormat="1" applyFont="1" applyBorder="1"/>
    <xf numFmtId="171" fontId="6" fillId="0" borderId="400" xfId="1" applyNumberFormat="1" applyFont="1" applyFill="1" applyBorder="1" applyProtection="1"/>
    <xf numFmtId="37" fontId="6" fillId="0" borderId="400" xfId="0" applyNumberFormat="1" applyFont="1" applyBorder="1"/>
    <xf numFmtId="37" fontId="6" fillId="0" borderId="400" xfId="1" applyNumberFormat="1" applyFont="1" applyFill="1" applyBorder="1" applyProtection="1"/>
    <xf numFmtId="164" fontId="6" fillId="0" borderId="644" xfId="0" applyFont="1" applyBorder="1" applyAlignment="1">
      <alignment horizontal="center"/>
    </xf>
    <xf numFmtId="164" fontId="6" fillId="0" borderId="645" xfId="0" applyFont="1" applyBorder="1"/>
    <xf numFmtId="3" fontId="6" fillId="0" borderId="87" xfId="0" applyNumberFormat="1" applyFont="1" applyBorder="1"/>
    <xf numFmtId="3" fontId="6" fillId="0" borderId="87" xfId="0" applyNumberFormat="1" applyFont="1" applyBorder="1" applyAlignment="1">
      <alignment horizontal="left"/>
    </xf>
    <xf numFmtId="3" fontId="6" fillId="0" borderId="400" xfId="0" applyNumberFormat="1" applyFont="1" applyBorder="1"/>
    <xf numFmtId="164" fontId="6" fillId="0" borderId="579" xfId="0" applyFont="1" applyBorder="1" applyAlignment="1">
      <alignment horizontal="center"/>
    </xf>
    <xf numFmtId="164" fontId="6" fillId="0" borderId="642" xfId="0" applyFont="1" applyBorder="1"/>
    <xf numFmtId="164" fontId="6" fillId="0" borderId="537" xfId="0" applyFont="1" applyBorder="1" applyAlignment="1">
      <alignment horizontal="center"/>
    </xf>
    <xf numFmtId="164" fontId="6" fillId="0" borderId="473" xfId="0" applyFont="1" applyBorder="1" applyAlignment="1">
      <alignment horizontal="right"/>
    </xf>
    <xf numFmtId="164" fontId="6" fillId="0" borderId="584" xfId="0" applyFont="1" applyBorder="1" applyAlignment="1">
      <alignment horizontal="center"/>
    </xf>
    <xf numFmtId="164" fontId="6" fillId="0" borderId="575" xfId="0" applyFont="1" applyBorder="1" applyAlignment="1">
      <alignment horizontal="left"/>
    </xf>
    <xf numFmtId="0" fontId="6" fillId="0" borderId="584" xfId="0" applyNumberFormat="1" applyFont="1" applyBorder="1"/>
    <xf numFmtId="164" fontId="6" fillId="0" borderId="642" xfId="0" applyFont="1" applyBorder="1" applyAlignment="1">
      <alignment horizontal="center"/>
    </xf>
    <xf numFmtId="37" fontId="6" fillId="0" borderId="473" xfId="0" applyNumberFormat="1" applyFont="1" applyBorder="1"/>
    <xf numFmtId="164" fontId="6" fillId="0" borderId="608" xfId="0" applyFont="1" applyBorder="1" applyAlignment="1">
      <alignment horizontal="center"/>
    </xf>
    <xf numFmtId="37" fontId="6" fillId="10" borderId="400" xfId="0" applyNumberFormat="1" applyFont="1" applyFill="1" applyBorder="1"/>
    <xf numFmtId="164" fontId="6" fillId="0" borderId="579" xfId="5" applyFont="1" applyBorder="1"/>
    <xf numFmtId="164" fontId="6" fillId="0" borderId="473" xfId="5" applyFont="1" applyBorder="1" applyAlignment="1">
      <alignment horizontal="left"/>
    </xf>
    <xf numFmtId="164" fontId="6" fillId="0" borderId="472" xfId="5" applyFont="1" applyBorder="1"/>
    <xf numFmtId="164" fontId="6" fillId="0" borderId="473" xfId="5" applyFont="1" applyBorder="1"/>
    <xf numFmtId="164" fontId="6" fillId="0" borderId="473" xfId="0" applyFont="1" applyBorder="1" applyAlignment="1" applyProtection="1">
      <alignment horizontal="left"/>
      <protection locked="0"/>
    </xf>
    <xf numFmtId="164" fontId="6" fillId="0" borderId="472" xfId="5" applyFont="1" applyBorder="1" applyAlignment="1">
      <alignment horizontal="left"/>
    </xf>
    <xf numFmtId="164" fontId="6" fillId="0" borderId="642" xfId="5" applyFont="1" applyBorder="1"/>
    <xf numFmtId="164" fontId="6" fillId="0" borderId="647" xfId="5" applyFont="1" applyBorder="1" applyAlignment="1">
      <alignment horizontal="center"/>
    </xf>
    <xf numFmtId="164" fontId="6" fillId="0" borderId="584" xfId="5" applyFont="1" applyBorder="1"/>
    <xf numFmtId="164" fontId="6" fillId="0" borderId="648" xfId="5" applyFont="1" applyBorder="1" applyAlignment="1">
      <alignment horizontal="center"/>
    </xf>
    <xf numFmtId="164" fontId="6" fillId="0" borderId="649" xfId="5" applyFont="1" applyBorder="1" applyAlignment="1">
      <alignment horizontal="center"/>
    </xf>
    <xf numFmtId="164" fontId="6" fillId="10" borderId="400" xfId="0" applyFont="1" applyFill="1" applyBorder="1"/>
    <xf numFmtId="164" fontId="6" fillId="0" borderId="644" xfId="5" applyFont="1" applyBorder="1" applyAlignment="1">
      <alignment horizontal="center"/>
    </xf>
    <xf numFmtId="164" fontId="6" fillId="0" borderId="400" xfId="5" applyFont="1" applyBorder="1" applyAlignment="1">
      <alignment horizontal="center"/>
    </xf>
    <xf numFmtId="164" fontId="6" fillId="0" borderId="608" xfId="0" applyFont="1" applyBorder="1" applyAlignment="1">
      <alignment horizontal="left"/>
    </xf>
    <xf numFmtId="164" fontId="6" fillId="0" borderId="613" xfId="5" applyFont="1" applyBorder="1" applyAlignment="1">
      <alignment horizontal="left"/>
    </xf>
    <xf numFmtId="164" fontId="6" fillId="0" borderId="38" xfId="5" applyFont="1" applyBorder="1" applyAlignment="1">
      <alignment horizontal="left"/>
    </xf>
    <xf numFmtId="164" fontId="6" fillId="0" borderId="38" xfId="5" applyFont="1" applyBorder="1"/>
    <xf numFmtId="164" fontId="6" fillId="0" borderId="575" xfId="5" applyFont="1" applyBorder="1"/>
    <xf numFmtId="164" fontId="6" fillId="0" borderId="650" xfId="0" applyFont="1" applyBorder="1" applyAlignment="1" applyProtection="1">
      <alignment horizontal="left"/>
      <protection locked="0"/>
    </xf>
    <xf numFmtId="164" fontId="6" fillId="3" borderId="642" xfId="0" applyFont="1" applyFill="1" applyBorder="1"/>
    <xf numFmtId="164" fontId="6" fillId="3" borderId="608" xfId="0" applyFont="1" applyFill="1" applyBorder="1"/>
    <xf numFmtId="164" fontId="6" fillId="3" borderId="584" xfId="0" applyFont="1" applyFill="1" applyBorder="1"/>
    <xf numFmtId="164" fontId="6" fillId="6" borderId="608" xfId="0" applyFont="1" applyFill="1" applyBorder="1"/>
    <xf numFmtId="164" fontId="6" fillId="6" borderId="551" xfId="0" applyFont="1" applyFill="1" applyBorder="1"/>
    <xf numFmtId="43" fontId="6" fillId="0" borderId="613" xfId="1" quotePrefix="1" applyFont="1" applyFill="1" applyBorder="1" applyAlignment="1" applyProtection="1">
      <alignment horizontal="right"/>
    </xf>
    <xf numFmtId="164" fontId="6" fillId="6" borderId="357" xfId="0" applyFont="1" applyFill="1" applyBorder="1"/>
    <xf numFmtId="164" fontId="6" fillId="0" borderId="349" xfId="0" quotePrefix="1" applyFont="1" applyBorder="1" applyAlignment="1">
      <alignment horizontal="right"/>
    </xf>
    <xf numFmtId="164" fontId="6" fillId="7" borderId="642" xfId="0" applyFont="1" applyFill="1" applyBorder="1"/>
    <xf numFmtId="164" fontId="6" fillId="7" borderId="608" xfId="0" applyFont="1" applyFill="1" applyBorder="1"/>
    <xf numFmtId="43" fontId="6" fillId="7" borderId="613" xfId="1" quotePrefix="1" applyFont="1" applyFill="1" applyBorder="1" applyAlignment="1" applyProtection="1">
      <alignment horizontal="right"/>
    </xf>
    <xf numFmtId="164" fontId="6" fillId="7" borderId="584" xfId="0" applyFont="1" applyFill="1" applyBorder="1"/>
    <xf numFmtId="164" fontId="6" fillId="7" borderId="357" xfId="0" applyFont="1" applyFill="1" applyBorder="1"/>
    <xf numFmtId="164" fontId="6" fillId="7" borderId="349" xfId="0" quotePrefix="1" applyFont="1" applyFill="1" applyBorder="1" applyAlignment="1">
      <alignment horizontal="right"/>
    </xf>
    <xf numFmtId="0" fontId="5" fillId="0" borderId="85" xfId="18" applyFont="1" applyBorder="1"/>
    <xf numFmtId="0" fontId="23" fillId="0" borderId="87" xfId="18" applyFont="1" applyBorder="1"/>
    <xf numFmtId="0" fontId="6" fillId="0" borderId="472" xfId="18" applyFont="1" applyBorder="1"/>
    <xf numFmtId="164" fontId="6" fillId="0" borderId="659" xfId="18" applyNumberFormat="1" applyFont="1" applyBorder="1" applyAlignment="1">
      <alignment horizontal="left" vertical="center"/>
    </xf>
    <xf numFmtId="164" fontId="6" fillId="0" borderId="85" xfId="18" applyNumberFormat="1" applyFont="1" applyBorder="1" applyAlignment="1">
      <alignment horizontal="left" vertical="center"/>
    </xf>
    <xf numFmtId="164" fontId="6" fillId="0" borderId="658" xfId="0" applyFont="1" applyBorder="1" applyAlignment="1" applyProtection="1">
      <alignment horizontal="left"/>
      <protection locked="0"/>
    </xf>
    <xf numFmtId="164" fontId="6" fillId="0" borderId="660" xfId="0" applyFont="1" applyBorder="1" applyAlignment="1" applyProtection="1">
      <alignment horizontal="left"/>
      <protection locked="0"/>
    </xf>
    <xf numFmtId="164" fontId="6" fillId="0" borderId="650" xfId="0" applyFont="1" applyBorder="1" applyAlignment="1">
      <alignment horizontal="left"/>
    </xf>
    <xf numFmtId="164" fontId="6" fillId="0" borderId="660" xfId="0" applyFont="1" applyBorder="1" applyProtection="1">
      <protection locked="0"/>
    </xf>
    <xf numFmtId="164" fontId="6" fillId="0" borderId="654" xfId="0" applyFont="1" applyBorder="1"/>
    <xf numFmtId="164" fontId="6" fillId="0" borderId="650" xfId="0" applyFont="1" applyBorder="1"/>
    <xf numFmtId="164" fontId="6" fillId="0" borderId="660" xfId="0" applyFont="1" applyBorder="1"/>
    <xf numFmtId="0" fontId="6" fillId="0" borderId="654" xfId="0" applyNumberFormat="1" applyFont="1" applyBorder="1" applyAlignment="1">
      <alignment horizontal="left"/>
    </xf>
    <xf numFmtId="0" fontId="6" fillId="0" borderId="650" xfId="0" applyNumberFormat="1" applyFont="1" applyBorder="1" applyAlignment="1">
      <alignment horizontal="left"/>
    </xf>
    <xf numFmtId="0" fontId="6" fillId="0" borderId="660" xfId="0" applyNumberFormat="1" applyFont="1" applyBorder="1" applyAlignment="1">
      <alignment horizontal="left"/>
    </xf>
    <xf numFmtId="164" fontId="6" fillId="0" borderId="653" xfId="0" applyFont="1" applyBorder="1" applyProtection="1">
      <protection locked="0"/>
    </xf>
    <xf numFmtId="164" fontId="5" fillId="0" borderId="661" xfId="0" applyFont="1" applyBorder="1"/>
    <xf numFmtId="164" fontId="6" fillId="0" borderId="675" xfId="0" applyFont="1" applyBorder="1"/>
    <xf numFmtId="164" fontId="6" fillId="0" borderId="677" xfId="0" applyFont="1" applyBorder="1"/>
    <xf numFmtId="164" fontId="5" fillId="0" borderId="678" xfId="0" applyFont="1" applyBorder="1"/>
    <xf numFmtId="164" fontId="6" fillId="0" borderId="680" xfId="0" applyFont="1" applyBorder="1"/>
    <xf numFmtId="164" fontId="6" fillId="0" borderId="678" xfId="0" applyFont="1" applyBorder="1"/>
    <xf numFmtId="164" fontId="6" fillId="0" borderId="686" xfId="0" applyFont="1" applyBorder="1" applyProtection="1">
      <protection locked="0"/>
    </xf>
    <xf numFmtId="164" fontId="6" fillId="0" borderId="679" xfId="0" applyFont="1" applyBorder="1" applyProtection="1">
      <protection locked="0"/>
    </xf>
    <xf numFmtId="164" fontId="6" fillId="0" borderId="500" xfId="0" applyFont="1" applyBorder="1"/>
    <xf numFmtId="164" fontId="6" fillId="0" borderId="688" xfId="0" applyFont="1" applyBorder="1"/>
    <xf numFmtId="0" fontId="6" fillId="0" borderId="661" xfId="0" applyNumberFormat="1" applyFont="1" applyBorder="1"/>
    <xf numFmtId="0" fontId="6" fillId="0" borderId="665" xfId="0" applyNumberFormat="1" applyFont="1" applyBorder="1"/>
    <xf numFmtId="0" fontId="6" fillId="0" borderId="688" xfId="0" applyNumberFormat="1" applyFont="1" applyBorder="1"/>
    <xf numFmtId="1" fontId="6" fillId="0" borderId="679" xfId="0" applyNumberFormat="1" applyFont="1" applyBorder="1"/>
    <xf numFmtId="164" fontId="6" fillId="0" borderId="679" xfId="0" applyFont="1" applyBorder="1"/>
    <xf numFmtId="0" fontId="6" fillId="0" borderId="679" xfId="0" applyNumberFormat="1" applyFont="1" applyBorder="1"/>
    <xf numFmtId="0" fontId="6" fillId="0" borderId="500" xfId="0" applyNumberFormat="1" applyFont="1" applyBorder="1" applyAlignment="1">
      <alignment horizontal="center"/>
    </xf>
    <xf numFmtId="0" fontId="6" fillId="0" borderId="690" xfId="0" applyNumberFormat="1" applyFont="1" applyBorder="1" applyAlignment="1">
      <alignment horizontal="center"/>
    </xf>
    <xf numFmtId="0" fontId="6" fillId="0" borderId="87" xfId="0" applyNumberFormat="1" applyFont="1" applyBorder="1" applyAlignment="1">
      <alignment horizontal="center"/>
    </xf>
    <xf numFmtId="0" fontId="6" fillId="0" borderId="613" xfId="0" applyNumberFormat="1" applyFont="1" applyBorder="1"/>
    <xf numFmtId="0" fontId="28" fillId="0" borderId="0" xfId="0" quotePrefix="1" applyNumberFormat="1" applyFont="1" applyAlignment="1">
      <alignment horizontal="right"/>
    </xf>
    <xf numFmtId="164" fontId="6" fillId="0" borderId="672" xfId="0" applyFont="1" applyBorder="1" applyAlignment="1">
      <alignment horizontal="center"/>
    </xf>
    <xf numFmtId="164" fontId="6" fillId="0" borderId="691" xfId="0" applyFont="1" applyBorder="1" applyAlignment="1">
      <alignment horizontal="right"/>
    </xf>
    <xf numFmtId="164" fontId="6" fillId="0" borderId="692" xfId="0" applyFont="1" applyBorder="1" applyAlignment="1">
      <alignment horizontal="right"/>
    </xf>
    <xf numFmtId="164" fontId="6" fillId="0" borderId="692" xfId="0" applyFont="1" applyBorder="1"/>
    <xf numFmtId="164" fontId="6" fillId="0" borderId="672" xfId="0" applyFont="1" applyBorder="1"/>
    <xf numFmtId="164" fontId="6" fillId="0" borderId="679" xfId="0" applyFont="1" applyBorder="1" applyAlignment="1">
      <alignment horizontal="right"/>
    </xf>
    <xf numFmtId="164" fontId="6" fillId="0" borderId="678" xfId="0" applyFont="1" applyBorder="1" applyAlignment="1">
      <alignment horizontal="right"/>
    </xf>
    <xf numFmtId="164" fontId="6" fillId="0" borderId="693" xfId="0" applyFont="1" applyBorder="1"/>
    <xf numFmtId="164" fontId="6" fillId="0" borderId="613" xfId="0" applyFont="1" applyBorder="1" applyAlignment="1">
      <alignment horizontal="right"/>
    </xf>
    <xf numFmtId="164" fontId="11" fillId="0" borderId="679" xfId="0" applyFont="1" applyBorder="1" applyAlignment="1">
      <alignment horizontal="justify"/>
    </xf>
    <xf numFmtId="164" fontId="6" fillId="0" borderId="397" xfId="14" applyFont="1" applyBorder="1"/>
    <xf numFmtId="164" fontId="6" fillId="0" borderId="266" xfId="0" applyFont="1" applyBorder="1" applyAlignment="1">
      <alignment horizontal="right"/>
    </xf>
    <xf numFmtId="10" fontId="6" fillId="0" borderId="1" xfId="0" applyNumberFormat="1" applyFont="1" applyBorder="1"/>
    <xf numFmtId="164" fontId="6" fillId="0" borderId="625" xfId="0" applyFont="1" applyBorder="1"/>
    <xf numFmtId="37" fontId="6" fillId="0" borderId="18" xfId="0" applyNumberFormat="1" applyFont="1" applyBorder="1"/>
    <xf numFmtId="164" fontId="6" fillId="0" borderId="184" xfId="0" applyFont="1" applyBorder="1" applyAlignment="1" applyProtection="1">
      <alignment horizontal="left"/>
      <protection locked="0"/>
    </xf>
    <xf numFmtId="164" fontId="6" fillId="0" borderId="185" xfId="0" applyFont="1" applyBorder="1" applyAlignment="1">
      <alignment horizontal="left"/>
    </xf>
    <xf numFmtId="164" fontId="6" fillId="0" borderId="694" xfId="0" applyFont="1" applyBorder="1"/>
    <xf numFmtId="164" fontId="6" fillId="0" borderId="691" xfId="0" applyFont="1" applyBorder="1"/>
    <xf numFmtId="164" fontId="6" fillId="0" borderId="696" xfId="0" applyFont="1" applyBorder="1" applyAlignment="1">
      <alignment horizontal="left"/>
    </xf>
    <xf numFmtId="164" fontId="6" fillId="0" borderId="695" xfId="0" applyFont="1" applyBorder="1" applyAlignment="1">
      <alignment horizontal="left"/>
    </xf>
    <xf numFmtId="0" fontId="6" fillId="6" borderId="120" xfId="0" applyNumberFormat="1" applyFont="1" applyFill="1" applyBorder="1"/>
    <xf numFmtId="0" fontId="6" fillId="6" borderId="118" xfId="0" applyNumberFormat="1" applyFont="1" applyFill="1" applyBorder="1"/>
    <xf numFmtId="164" fontId="6" fillId="0" borderId="683" xfId="0" applyFont="1" applyBorder="1"/>
    <xf numFmtId="164" fontId="6" fillId="0" borderId="695" xfId="0" applyFont="1" applyBorder="1"/>
    <xf numFmtId="164" fontId="6" fillId="0" borderId="710" xfId="0" applyFont="1" applyBorder="1"/>
    <xf numFmtId="164" fontId="6" fillId="0" borderId="293" xfId="0" applyFont="1" applyBorder="1"/>
    <xf numFmtId="164" fontId="6" fillId="0" borderId="312" xfId="0" applyFont="1" applyBorder="1"/>
    <xf numFmtId="164" fontId="6" fillId="0" borderId="634" xfId="0" applyFont="1" applyBorder="1"/>
    <xf numFmtId="164" fontId="6" fillId="0" borderId="636" xfId="0" applyFont="1" applyBorder="1"/>
    <xf numFmtId="164" fontId="6" fillId="0" borderId="215" xfId="0" applyFont="1" applyBorder="1"/>
    <xf numFmtId="164" fontId="6" fillId="0" borderId="196" xfId="0" applyFont="1" applyBorder="1"/>
    <xf numFmtId="164" fontId="6" fillId="2" borderId="214" xfId="0" applyFont="1" applyFill="1" applyBorder="1"/>
    <xf numFmtId="164" fontId="6" fillId="0" borderId="629" xfId="0" applyFont="1" applyBorder="1" applyAlignment="1">
      <alignment horizontal="left"/>
    </xf>
    <xf numFmtId="164" fontId="6" fillId="0" borderId="458" xfId="0" applyFont="1" applyBorder="1" applyAlignment="1">
      <alignment horizontal="left"/>
    </xf>
    <xf numFmtId="164" fontId="6" fillId="0" borderId="458" xfId="0" applyFont="1" applyBorder="1"/>
    <xf numFmtId="164" fontId="6" fillId="0" borderId="635" xfId="0" applyFont="1" applyBorder="1" applyAlignment="1">
      <alignment horizontal="left"/>
    </xf>
    <xf numFmtId="164" fontId="6" fillId="0" borderId="596" xfId="0" applyFont="1" applyBorder="1"/>
    <xf numFmtId="164" fontId="6" fillId="0" borderId="576" xfId="0" applyFont="1" applyBorder="1" applyAlignment="1">
      <alignment horizontal="fill"/>
    </xf>
    <xf numFmtId="164" fontId="6" fillId="0" borderId="628" xfId="0" applyFont="1" applyBorder="1"/>
    <xf numFmtId="164" fontId="6" fillId="0" borderId="611" xfId="0" applyFont="1" applyBorder="1" applyAlignment="1">
      <alignment horizontal="centerContinuous"/>
    </xf>
    <xf numFmtId="164" fontId="6" fillId="0" borderId="611" xfId="0" applyFont="1" applyBorder="1" applyAlignment="1">
      <alignment horizontal="left"/>
    </xf>
    <xf numFmtId="164" fontId="6" fillId="0" borderId="632" xfId="0" applyFont="1" applyBorder="1"/>
    <xf numFmtId="164" fontId="6" fillId="0" borderId="16" xfId="0" applyFont="1" applyBorder="1" applyAlignment="1">
      <alignment horizontal="left"/>
    </xf>
    <xf numFmtId="166" fontId="6" fillId="0" borderId="3" xfId="0" applyNumberFormat="1" applyFont="1" applyBorder="1"/>
    <xf numFmtId="164" fontId="6" fillId="0" borderId="581" xfId="0" applyFont="1" applyBorder="1"/>
    <xf numFmtId="37" fontId="6" fillId="2" borderId="39" xfId="0" applyNumberFormat="1" applyFont="1" applyFill="1" applyBorder="1"/>
    <xf numFmtId="37" fontId="6" fillId="2" borderId="40" xfId="0" applyNumberFormat="1" applyFont="1" applyFill="1" applyBorder="1"/>
    <xf numFmtId="164" fontId="6" fillId="0" borderId="633" xfId="0" applyFont="1" applyBorder="1"/>
    <xf numFmtId="164" fontId="6" fillId="0" borderId="75" xfId="0" applyFont="1" applyBorder="1"/>
    <xf numFmtId="37" fontId="6" fillId="0" borderId="15" xfId="0" applyNumberFormat="1" applyFont="1" applyBorder="1"/>
    <xf numFmtId="37" fontId="6" fillId="0" borderId="16" xfId="0" applyNumberFormat="1" applyFont="1" applyBorder="1"/>
    <xf numFmtId="37" fontId="6" fillId="2" borderId="42" xfId="0" applyNumberFormat="1" applyFont="1" applyFill="1" applyBorder="1"/>
    <xf numFmtId="37" fontId="6" fillId="2" borderId="12" xfId="0" applyNumberFormat="1" applyFont="1" applyFill="1" applyBorder="1"/>
    <xf numFmtId="164" fontId="6" fillId="0" borderId="630" xfId="0" applyFont="1" applyBorder="1" applyAlignment="1">
      <alignment horizontal="center"/>
    </xf>
    <xf numFmtId="37" fontId="6" fillId="2" borderId="471" xfId="0" applyNumberFormat="1" applyFont="1" applyFill="1" applyBorder="1"/>
    <xf numFmtId="37" fontId="6" fillId="0" borderId="618" xfId="0" applyNumberFormat="1" applyFont="1" applyBorder="1"/>
    <xf numFmtId="164" fontId="6" fillId="0" borderId="619" xfId="0" applyFont="1" applyBorder="1"/>
    <xf numFmtId="164" fontId="6" fillId="0" borderId="618" xfId="0" applyFont="1" applyBorder="1"/>
    <xf numFmtId="164" fontId="6" fillId="0" borderId="697" xfId="0" applyFont="1" applyBorder="1"/>
    <xf numFmtId="37" fontId="6" fillId="2" borderId="1" xfId="0" applyNumberFormat="1" applyFont="1" applyFill="1" applyBorder="1"/>
    <xf numFmtId="37" fontId="6" fillId="0" borderId="17" xfId="0" applyNumberFormat="1" applyFont="1" applyBorder="1"/>
    <xf numFmtId="164" fontId="6" fillId="0" borderId="698" xfId="0" applyFont="1" applyBorder="1"/>
    <xf numFmtId="164" fontId="6" fillId="0" borderId="212" xfId="0" applyFont="1" applyBorder="1"/>
    <xf numFmtId="164" fontId="6" fillId="0" borderId="699" xfId="0" applyFont="1" applyBorder="1"/>
    <xf numFmtId="164" fontId="6" fillId="6" borderId="179" xfId="0" applyFont="1" applyFill="1" applyBorder="1"/>
    <xf numFmtId="37" fontId="6" fillId="2" borderId="400" xfId="0" applyNumberFormat="1" applyFont="1" applyFill="1" applyBorder="1"/>
    <xf numFmtId="37" fontId="6" fillId="2" borderId="43" xfId="0" applyNumberFormat="1" applyFont="1" applyFill="1" applyBorder="1"/>
    <xf numFmtId="164" fontId="6" fillId="0" borderId="619" xfId="0" applyFont="1" applyBorder="1" applyAlignment="1" applyProtection="1">
      <alignment horizontal="left"/>
      <protection locked="0"/>
    </xf>
    <xf numFmtId="37" fontId="6" fillId="0" borderId="7" xfId="0" applyNumberFormat="1" applyFont="1" applyBorder="1"/>
    <xf numFmtId="37" fontId="6" fillId="0" borderId="34" xfId="0" applyNumberFormat="1" applyFont="1" applyBorder="1" applyAlignment="1">
      <alignment horizontal="left"/>
    </xf>
    <xf numFmtId="37" fontId="6" fillId="2" borderId="618" xfId="0" applyNumberFormat="1" applyFont="1" applyFill="1" applyBorder="1"/>
    <xf numFmtId="164" fontId="6" fillId="0" borderId="309" xfId="0" applyFont="1" applyBorder="1"/>
    <xf numFmtId="164" fontId="6" fillId="0" borderId="305" xfId="0" applyFont="1" applyBorder="1"/>
    <xf numFmtId="10" fontId="6" fillId="0" borderId="4" xfId="0" applyNumberFormat="1" applyFont="1" applyBorder="1"/>
    <xf numFmtId="164" fontId="6" fillId="0" borderId="300" xfId="0" applyFont="1" applyBorder="1"/>
    <xf numFmtId="164" fontId="6" fillId="0" borderId="48" xfId="0" applyFont="1" applyBorder="1"/>
    <xf numFmtId="164" fontId="6" fillId="0" borderId="296" xfId="0" applyFont="1" applyBorder="1"/>
    <xf numFmtId="10" fontId="6" fillId="0" borderId="0" xfId="0" applyNumberFormat="1" applyFont="1"/>
    <xf numFmtId="164" fontId="6" fillId="0" borderId="356" xfId="0" applyFont="1" applyBorder="1" applyAlignment="1">
      <alignment horizontal="left"/>
    </xf>
    <xf numFmtId="164" fontId="6" fillId="0" borderId="346" xfId="0" applyFont="1" applyBorder="1" applyAlignment="1">
      <alignment horizontal="left"/>
    </xf>
    <xf numFmtId="164" fontId="6" fillId="0" borderId="313" xfId="0" applyFont="1" applyBorder="1" applyAlignment="1" applyProtection="1">
      <alignment horizontal="left"/>
      <protection locked="0"/>
    </xf>
    <xf numFmtId="37" fontId="6" fillId="0" borderId="314" xfId="5" applyNumberFormat="1" applyFont="1" applyBorder="1" applyProtection="1">
      <protection locked="0"/>
    </xf>
    <xf numFmtId="37" fontId="6" fillId="0" borderId="317" xfId="5" applyNumberFormat="1" applyFont="1" applyBorder="1" applyProtection="1">
      <protection locked="0"/>
    </xf>
    <xf numFmtId="164" fontId="5" fillId="0" borderId="85" xfId="0" quotePrefix="1" applyFont="1" applyBorder="1" applyAlignment="1" applyProtection="1">
      <alignment horizontal="right"/>
      <protection locked="0"/>
    </xf>
    <xf numFmtId="164" fontId="6" fillId="0" borderId="87" xfId="13" applyFont="1" applyBorder="1" applyAlignment="1">
      <alignment horizontal="left"/>
    </xf>
    <xf numFmtId="164" fontId="6" fillId="0" borderId="1" xfId="13" applyFont="1" applyBorder="1" applyAlignment="1">
      <alignment horizontal="left"/>
    </xf>
    <xf numFmtId="164" fontId="6" fillId="0" borderId="625" xfId="13" applyFont="1" applyBorder="1" applyAlignment="1">
      <alignment horizontal="left"/>
    </xf>
    <xf numFmtId="164" fontId="6" fillId="0" borderId="626" xfId="0" applyFont="1" applyBorder="1"/>
    <xf numFmtId="164" fontId="6" fillId="0" borderId="627" xfId="0" applyFont="1" applyBorder="1" applyAlignment="1">
      <alignment horizontal="left"/>
    </xf>
    <xf numFmtId="164" fontId="6" fillId="0" borderId="472" xfId="0" quotePrefix="1" applyFont="1" applyBorder="1"/>
    <xf numFmtId="164" fontId="6" fillId="0" borderId="404" xfId="0" quotePrefix="1" applyFont="1" applyBorder="1"/>
    <xf numFmtId="164" fontId="6" fillId="0" borderId="461" xfId="0" applyFont="1" applyBorder="1" applyAlignment="1">
      <alignment horizontal="centerContinuous"/>
    </xf>
    <xf numFmtId="164" fontId="6" fillId="0" borderId="87" xfId="0" applyFont="1" applyBorder="1" applyAlignment="1">
      <alignment horizontal="centerContinuous"/>
    </xf>
    <xf numFmtId="164" fontId="6" fillId="0" borderId="620" xfId="0" applyFont="1" applyBorder="1" applyAlignment="1">
      <alignment horizontal="left"/>
    </xf>
    <xf numFmtId="164" fontId="6" fillId="0" borderId="616" xfId="0" applyFont="1" applyBorder="1"/>
    <xf numFmtId="164" fontId="6" fillId="0" borderId="622" xfId="0" applyFont="1" applyBorder="1" applyAlignment="1">
      <alignment horizontal="center"/>
    </xf>
    <xf numFmtId="164" fontId="6" fillId="0" borderId="623" xfId="0" applyFont="1" applyBorder="1" applyAlignment="1">
      <alignment horizontal="center"/>
    </xf>
    <xf numFmtId="164" fontId="6" fillId="0" borderId="615" xfId="0" applyFont="1" applyBorder="1" applyAlignment="1">
      <alignment horizontal="center"/>
    </xf>
    <xf numFmtId="164" fontId="6" fillId="0" borderId="624" xfId="0" applyFont="1" applyBorder="1" applyAlignment="1">
      <alignment horizontal="center"/>
    </xf>
    <xf numFmtId="171" fontId="6" fillId="0" borderId="471" xfId="1" applyNumberFormat="1" applyFont="1" applyBorder="1" applyProtection="1"/>
    <xf numFmtId="171" fontId="6" fillId="0" borderId="472" xfId="1" applyNumberFormat="1" applyFont="1" applyBorder="1" applyProtection="1"/>
    <xf numFmtId="164" fontId="6" fillId="0" borderId="621" xfId="0" applyFont="1" applyBorder="1"/>
    <xf numFmtId="171" fontId="6" fillId="0" borderId="1" xfId="1" applyNumberFormat="1" applyFont="1" applyBorder="1" applyProtection="1"/>
    <xf numFmtId="164" fontId="6" fillId="0" borderId="405" xfId="0" applyFont="1" applyBorder="1" applyAlignment="1">
      <alignment horizontal="left"/>
    </xf>
    <xf numFmtId="164" fontId="6" fillId="0" borderId="624" xfId="0" applyFont="1" applyBorder="1"/>
    <xf numFmtId="171" fontId="6" fillId="0" borderId="7" xfId="1" applyNumberFormat="1" applyFont="1" applyBorder="1" applyProtection="1"/>
    <xf numFmtId="171" fontId="6" fillId="0" borderId="619" xfId="1" applyNumberFormat="1" applyFont="1" applyBorder="1"/>
    <xf numFmtId="171" fontId="6" fillId="0" borderId="473" xfId="1" applyNumberFormat="1" applyFont="1" applyBorder="1"/>
    <xf numFmtId="171" fontId="6" fillId="0" borderId="52" xfId="1" applyNumberFormat="1" applyFont="1" applyBorder="1"/>
    <xf numFmtId="171" fontId="6" fillId="0" borderId="72" xfId="1" applyNumberFormat="1" applyFont="1" applyBorder="1"/>
    <xf numFmtId="171" fontId="6" fillId="0" borderId="44" xfId="1" applyNumberFormat="1" applyFont="1" applyBorder="1"/>
    <xf numFmtId="171" fontId="6" fillId="0" borderId="24" xfId="1" applyNumberFormat="1" applyFont="1" applyBorder="1"/>
    <xf numFmtId="171" fontId="6" fillId="0" borderId="471" xfId="1" applyNumberFormat="1" applyFont="1" applyFill="1" applyBorder="1" applyProtection="1"/>
    <xf numFmtId="171" fontId="6" fillId="0" borderId="472" xfId="1" applyNumberFormat="1" applyFont="1" applyFill="1" applyBorder="1"/>
    <xf numFmtId="171" fontId="6" fillId="0" borderId="473" xfId="1" applyNumberFormat="1" applyFont="1" applyFill="1" applyBorder="1"/>
    <xf numFmtId="171" fontId="6" fillId="0" borderId="20" xfId="1" applyNumberFormat="1" applyFont="1" applyFill="1" applyBorder="1"/>
    <xf numFmtId="171" fontId="6" fillId="0" borderId="24" xfId="1" applyNumberFormat="1" applyFont="1" applyFill="1" applyBorder="1"/>
    <xf numFmtId="171" fontId="6" fillId="0" borderId="472" xfId="1" applyNumberFormat="1" applyFont="1" applyBorder="1"/>
    <xf numFmtId="164" fontId="6" fillId="0" borderId="412" xfId="0" applyFont="1" applyBorder="1"/>
    <xf numFmtId="164" fontId="6" fillId="0" borderId="346" xfId="0" applyFont="1" applyBorder="1"/>
    <xf numFmtId="164" fontId="6" fillId="0" borderId="6" xfId="0" applyFont="1" applyBorder="1" applyAlignment="1">
      <alignment horizontal="centerContinuous"/>
    </xf>
    <xf numFmtId="164" fontId="6" fillId="0" borderId="13" xfId="0" applyFont="1" applyBorder="1" applyAlignment="1">
      <alignment horizontal="centerContinuous"/>
    </xf>
    <xf numFmtId="164" fontId="6" fillId="0" borderId="61" xfId="0" applyFont="1" applyBorder="1" applyAlignment="1">
      <alignment horizontal="center"/>
    </xf>
    <xf numFmtId="164" fontId="6" fillId="0" borderId="60" xfId="0" applyFont="1" applyBorder="1" applyAlignment="1">
      <alignment horizontal="left"/>
    </xf>
    <xf numFmtId="164" fontId="6" fillId="2" borderId="32" xfId="0" applyFont="1" applyFill="1" applyBorder="1"/>
    <xf numFmtId="164" fontId="6" fillId="2" borderId="46" xfId="0" applyFont="1" applyFill="1" applyBorder="1"/>
    <xf numFmtId="164" fontId="6" fillId="0" borderId="617" xfId="0" applyFont="1" applyBorder="1" applyAlignment="1">
      <alignment horizontal="center"/>
    </xf>
    <xf numFmtId="37" fontId="6" fillId="2" borderId="471" xfId="0" applyNumberFormat="1" applyFont="1" applyFill="1" applyBorder="1" applyAlignment="1">
      <alignment horizontal="left"/>
    </xf>
    <xf numFmtId="37" fontId="6" fillId="0" borderId="471" xfId="0" applyNumberFormat="1" applyFont="1" applyBorder="1" applyAlignment="1">
      <alignment horizontal="left"/>
    </xf>
    <xf numFmtId="37" fontId="6" fillId="0" borderId="471" xfId="0" applyNumberFormat="1" applyFont="1" applyBorder="1"/>
    <xf numFmtId="164" fontId="6" fillId="5" borderId="471" xfId="0" applyFont="1" applyFill="1" applyBorder="1"/>
    <xf numFmtId="164" fontId="6" fillId="0" borderId="471" xfId="0" applyFont="1" applyBorder="1" applyAlignment="1">
      <alignment horizontal="right"/>
    </xf>
    <xf numFmtId="164" fontId="6" fillId="0" borderId="664" xfId="0" applyFont="1" applyBorder="1"/>
    <xf numFmtId="164" fontId="6" fillId="0" borderId="665" xfId="0" applyFont="1" applyBorder="1"/>
    <xf numFmtId="164" fontId="6" fillId="0" borderId="689" xfId="0" applyFont="1" applyBorder="1"/>
    <xf numFmtId="164" fontId="6" fillId="0" borderId="612" xfId="0" applyFont="1" applyBorder="1" applyAlignment="1">
      <alignment horizontal="center"/>
    </xf>
    <xf numFmtId="164" fontId="6" fillId="2" borderId="471" xfId="0" applyFont="1" applyFill="1" applyBorder="1"/>
    <xf numFmtId="164" fontId="6" fillId="2" borderId="618" xfId="0" applyFont="1" applyFill="1" applyBorder="1"/>
    <xf numFmtId="164" fontId="6" fillId="6" borderId="473" xfId="0" applyFont="1" applyFill="1" applyBorder="1"/>
    <xf numFmtId="164" fontId="6" fillId="2" borderId="473" xfId="0" applyFont="1" applyFill="1" applyBorder="1"/>
    <xf numFmtId="164" fontId="6" fillId="0" borderId="580" xfId="0" applyFont="1" applyBorder="1"/>
    <xf numFmtId="164" fontId="6" fillId="0" borderId="588" xfId="0" applyFont="1" applyBorder="1" applyAlignment="1">
      <alignment horizontal="center"/>
    </xf>
    <xf numFmtId="164" fontId="6" fillId="0" borderId="586" xfId="0" applyFont="1" applyBorder="1" applyAlignment="1">
      <alignment horizontal="center"/>
    </xf>
    <xf numFmtId="164" fontId="6" fillId="0" borderId="601" xfId="0" applyFont="1" applyBorder="1" applyAlignment="1">
      <alignment horizontal="left"/>
    </xf>
    <xf numFmtId="164" fontId="6" fillId="0" borderId="600" xfId="0" applyFont="1" applyBorder="1" applyAlignment="1">
      <alignment horizontal="left"/>
    </xf>
    <xf numFmtId="164" fontId="6" fillId="2" borderId="600" xfId="0" applyFont="1" applyFill="1" applyBorder="1"/>
    <xf numFmtId="164" fontId="6" fillId="0" borderId="602" xfId="0" applyFont="1" applyBorder="1"/>
    <xf numFmtId="164" fontId="6" fillId="0" borderId="602" xfId="0" applyFont="1" applyBorder="1" applyAlignment="1">
      <alignment horizontal="left"/>
    </xf>
    <xf numFmtId="164" fontId="6" fillId="0" borderId="542" xfId="0" applyFont="1" applyBorder="1"/>
    <xf numFmtId="164" fontId="6" fillId="3" borderId="579" xfId="0" applyFont="1" applyFill="1" applyBorder="1"/>
    <xf numFmtId="164" fontId="6" fillId="0" borderId="592" xfId="0" applyFont="1" applyBorder="1"/>
    <xf numFmtId="164" fontId="6" fillId="0" borderId="583" xfId="0" applyFont="1" applyBorder="1"/>
    <xf numFmtId="164" fontId="6" fillId="0" borderId="63" xfId="0" applyFont="1" applyBorder="1"/>
    <xf numFmtId="164" fontId="6" fillId="0" borderId="580" xfId="0" applyFont="1" applyBorder="1" applyAlignment="1">
      <alignment horizontal="center"/>
    </xf>
    <xf numFmtId="164" fontId="6" fillId="0" borderId="585" xfId="0" applyFont="1" applyBorder="1" applyAlignment="1">
      <alignment horizontal="center"/>
    </xf>
    <xf numFmtId="37" fontId="6" fillId="0" borderId="580" xfId="0" applyNumberFormat="1" applyFont="1" applyBorder="1"/>
    <xf numFmtId="37" fontId="6" fillId="0" borderId="6" xfId="0" applyNumberFormat="1" applyFont="1" applyBorder="1"/>
    <xf numFmtId="164" fontId="6" fillId="0" borderId="590" xfId="0" applyFont="1" applyBorder="1" applyAlignment="1">
      <alignment horizontal="left"/>
    </xf>
    <xf numFmtId="164" fontId="6" fillId="0" borderId="591" xfId="0" applyFont="1" applyBorder="1" applyAlignment="1">
      <alignment horizontal="left"/>
    </xf>
    <xf numFmtId="164" fontId="6" fillId="3" borderId="533" xfId="0" applyFont="1" applyFill="1" applyBorder="1"/>
    <xf numFmtId="164" fontId="6" fillId="3" borderId="580" xfId="0" applyFont="1" applyFill="1" applyBorder="1"/>
    <xf numFmtId="164" fontId="6" fillId="0" borderId="586" xfId="0" applyFont="1" applyBorder="1"/>
    <xf numFmtId="164" fontId="6" fillId="0" borderId="587" xfId="0" applyFont="1" applyBorder="1" applyAlignment="1">
      <alignment horizontal="left"/>
    </xf>
    <xf numFmtId="164" fontId="6" fillId="2" borderId="588" xfId="0" applyFont="1" applyFill="1" applyBorder="1"/>
    <xf numFmtId="165" fontId="6" fillId="0" borderId="586" xfId="0" applyNumberFormat="1" applyFont="1" applyBorder="1"/>
    <xf numFmtId="164" fontId="6" fillId="2" borderId="586" xfId="0" applyFont="1" applyFill="1" applyBorder="1"/>
    <xf numFmtId="164" fontId="6" fillId="0" borderId="587" xfId="0" applyFont="1" applyBorder="1"/>
    <xf numFmtId="165" fontId="6" fillId="0" borderId="2" xfId="0" applyNumberFormat="1" applyFont="1" applyBorder="1"/>
    <xf numFmtId="37" fontId="6" fillId="0" borderId="590" xfId="0" applyNumberFormat="1" applyFont="1" applyBorder="1"/>
    <xf numFmtId="37" fontId="6" fillId="0" borderId="1" xfId="0" applyNumberFormat="1" applyFont="1" applyBorder="1"/>
    <xf numFmtId="171" fontId="6" fillId="0" borderId="8" xfId="1" applyNumberFormat="1" applyFont="1" applyBorder="1" applyProtection="1"/>
    <xf numFmtId="171" fontId="6" fillId="0" borderId="6" xfId="1" applyNumberFormat="1" applyFont="1" applyBorder="1" applyProtection="1"/>
    <xf numFmtId="171" fontId="6" fillId="0" borderId="3" xfId="1" applyNumberFormat="1" applyFont="1" applyBorder="1" applyProtection="1"/>
    <xf numFmtId="164" fontId="8" fillId="0" borderId="0" xfId="0" applyFont="1" applyAlignment="1" applyProtection="1">
      <alignment horizontal="left"/>
      <protection locked="0"/>
    </xf>
    <xf numFmtId="164" fontId="6" fillId="6" borderId="1" xfId="0" applyFont="1" applyFill="1" applyBorder="1" applyAlignment="1">
      <alignment horizontal="left"/>
    </xf>
    <xf numFmtId="164" fontId="6" fillId="6" borderId="477" xfId="0" applyFont="1" applyFill="1" applyBorder="1" applyAlignment="1">
      <alignment horizontal="left"/>
    </xf>
    <xf numFmtId="164" fontId="6" fillId="6" borderId="50" xfId="0" applyFont="1" applyFill="1" applyBorder="1"/>
    <xf numFmtId="164" fontId="6" fillId="0" borderId="3" xfId="0" quotePrefix="1" applyFont="1" applyBorder="1" applyAlignment="1">
      <alignment horizontal="right"/>
    </xf>
    <xf numFmtId="0" fontId="6" fillId="0" borderId="18" xfId="2" applyFont="1" applyBorder="1"/>
    <xf numFmtId="0" fontId="6" fillId="0" borderId="0" xfId="2" applyFont="1"/>
    <xf numFmtId="0" fontId="6" fillId="0" borderId="20" xfId="2" applyFont="1" applyBorder="1"/>
    <xf numFmtId="0" fontId="6" fillId="0" borderId="347" xfId="2" applyFont="1" applyBorder="1"/>
    <xf numFmtId="164" fontId="6" fillId="0" borderId="7" xfId="0" applyFont="1" applyBorder="1" applyAlignment="1">
      <alignment horizontal="right"/>
    </xf>
    <xf numFmtId="0" fontId="6" fillId="0" borderId="23" xfId="0" applyNumberFormat="1" applyFont="1" applyBorder="1" applyAlignment="1">
      <alignment horizontal="left"/>
    </xf>
    <xf numFmtId="0" fontId="6" fillId="0" borderId="530" xfId="2" applyFont="1" applyBorder="1"/>
    <xf numFmtId="0" fontId="6" fillId="0" borderId="43" xfId="2" applyFont="1" applyBorder="1"/>
    <xf numFmtId="164" fontId="6" fillId="0" borderId="23" xfId="0" quotePrefix="1" applyFont="1" applyBorder="1" applyAlignment="1">
      <alignment horizontal="right"/>
    </xf>
    <xf numFmtId="164" fontId="6" fillId="0" borderId="552" xfId="0" applyFont="1" applyBorder="1"/>
    <xf numFmtId="164" fontId="6" fillId="0" borderId="577" xfId="0" applyFont="1" applyBorder="1"/>
    <xf numFmtId="164" fontId="6" fillId="0" borderId="62" xfId="0" applyFont="1" applyBorder="1"/>
    <xf numFmtId="164" fontId="6" fillId="0" borderId="86" xfId="0" applyFont="1" applyBorder="1" applyAlignment="1">
      <alignment horizontal="centerContinuous"/>
    </xf>
    <xf numFmtId="164" fontId="6" fillId="0" borderId="458" xfId="0" applyFont="1" applyBorder="1" applyAlignment="1">
      <alignment horizontal="center"/>
    </xf>
    <xf numFmtId="164" fontId="6" fillId="0" borderId="86" xfId="0" applyFont="1" applyBorder="1" applyAlignment="1">
      <alignment horizontal="left"/>
    </xf>
    <xf numFmtId="164" fontId="6" fillId="0" borderId="501" xfId="0" applyFont="1" applyBorder="1" applyAlignment="1">
      <alignment horizontal="center"/>
    </xf>
    <xf numFmtId="164" fontId="6" fillId="0" borderId="19" xfId="0" applyFont="1" applyBorder="1" applyAlignment="1">
      <alignment horizontal="centerContinuous"/>
    </xf>
    <xf numFmtId="164" fontId="6" fillId="2" borderId="2" xfId="0" applyFont="1" applyFill="1" applyBorder="1" applyProtection="1">
      <protection locked="0"/>
    </xf>
    <xf numFmtId="164" fontId="6" fillId="0" borderId="16" xfId="0" applyFont="1" applyBorder="1" applyProtection="1">
      <protection locked="0"/>
    </xf>
    <xf numFmtId="169" fontId="6" fillId="0" borderId="501" xfId="0" applyNumberFormat="1" applyFont="1" applyBorder="1"/>
    <xf numFmtId="169" fontId="6" fillId="0" borderId="482" xfId="0" applyNumberFormat="1" applyFont="1" applyBorder="1"/>
    <xf numFmtId="164" fontId="6" fillId="2" borderId="482" xfId="0" applyFont="1" applyFill="1" applyBorder="1" applyProtection="1">
      <protection locked="0"/>
    </xf>
    <xf numFmtId="164" fontId="6" fillId="0" borderId="559" xfId="0" applyFont="1" applyBorder="1"/>
    <xf numFmtId="164" fontId="6" fillId="0" borderId="569" xfId="0" applyFont="1" applyBorder="1"/>
    <xf numFmtId="164" fontId="6" fillId="3" borderId="65" xfId="0" applyFont="1" applyFill="1" applyBorder="1"/>
    <xf numFmtId="164" fontId="6" fillId="0" borderId="488" xfId="0" applyFont="1" applyBorder="1"/>
    <xf numFmtId="164" fontId="6" fillId="2" borderId="6" xfId="0" applyFont="1" applyFill="1" applyBorder="1"/>
    <xf numFmtId="164" fontId="6" fillId="0" borderId="558" xfId="0" applyFont="1" applyBorder="1"/>
    <xf numFmtId="164" fontId="6" fillId="0" borderId="573" xfId="0" applyFont="1" applyBorder="1"/>
    <xf numFmtId="164" fontId="6" fillId="2" borderId="567" xfId="0" applyFont="1" applyFill="1" applyBorder="1"/>
    <xf numFmtId="164" fontId="6" fillId="0" borderId="568" xfId="0" applyFont="1" applyBorder="1"/>
    <xf numFmtId="164" fontId="6" fillId="2" borderId="559" xfId="0" applyFont="1" applyFill="1" applyBorder="1"/>
    <xf numFmtId="164" fontId="6" fillId="2" borderId="570" xfId="0" applyFont="1" applyFill="1" applyBorder="1"/>
    <xf numFmtId="164" fontId="6" fillId="2" borderId="571" xfId="0" applyFont="1" applyFill="1" applyBorder="1"/>
    <xf numFmtId="164" fontId="6" fillId="0" borderId="540" xfId="0" applyFont="1" applyBorder="1" applyAlignment="1">
      <alignment horizontal="center"/>
    </xf>
    <xf numFmtId="164" fontId="6" fillId="0" borderId="541" xfId="0" applyFont="1" applyBorder="1" applyAlignment="1">
      <alignment horizontal="center"/>
    </xf>
    <xf numFmtId="164" fontId="6" fillId="0" borderId="540" xfId="0" applyFont="1" applyBorder="1"/>
    <xf numFmtId="164" fontId="6" fillId="3" borderId="521" xfId="0" applyFont="1" applyFill="1" applyBorder="1"/>
    <xf numFmtId="164" fontId="6" fillId="0" borderId="541" xfId="0" applyFont="1" applyBorder="1"/>
    <xf numFmtId="164" fontId="6" fillId="0" borderId="479" xfId="0" applyFont="1" applyBorder="1" applyAlignment="1">
      <alignment horizontal="center"/>
    </xf>
    <xf numFmtId="164" fontId="6" fillId="0" borderId="543" xfId="0" applyFont="1" applyBorder="1" applyAlignment="1">
      <alignment horizontal="center"/>
    </xf>
    <xf numFmtId="164" fontId="6" fillId="0" borderId="544" xfId="0" applyFont="1" applyBorder="1"/>
    <xf numFmtId="164" fontId="6" fillId="0" borderId="480" xfId="0" applyFont="1" applyBorder="1" applyAlignment="1">
      <alignment horizontal="center"/>
    </xf>
    <xf numFmtId="164" fontId="6" fillId="3" borderId="480" xfId="0" applyFont="1" applyFill="1" applyBorder="1"/>
    <xf numFmtId="164" fontId="6" fillId="0" borderId="479" xfId="0" applyFont="1" applyBorder="1" applyAlignment="1">
      <alignment horizontal="left"/>
    </xf>
    <xf numFmtId="164" fontId="6" fillId="0" borderId="547" xfId="0" applyFont="1" applyBorder="1" applyAlignment="1">
      <alignment horizontal="left"/>
    </xf>
    <xf numFmtId="164" fontId="6" fillId="0" borderId="548" xfId="0" applyFont="1" applyBorder="1"/>
    <xf numFmtId="164" fontId="6" fillId="2" borderId="527" xfId="0" applyFont="1" applyFill="1" applyBorder="1"/>
    <xf numFmtId="164" fontId="6" fillId="0" borderId="524" xfId="0" applyFont="1" applyBorder="1" applyAlignment="1">
      <alignment horizontal="left"/>
    </xf>
    <xf numFmtId="164" fontId="6" fillId="2" borderId="549" xfId="0" applyFont="1" applyFill="1" applyBorder="1"/>
    <xf numFmtId="164" fontId="6" fillId="0" borderId="96" xfId="0" applyFont="1" applyBorder="1" applyAlignment="1">
      <alignment horizontal="left"/>
    </xf>
    <xf numFmtId="164" fontId="6" fillId="2" borderId="550" xfId="0" applyFont="1" applyFill="1" applyBorder="1"/>
    <xf numFmtId="164" fontId="6" fillId="2" borderId="96" xfId="0" applyFont="1" applyFill="1" applyBorder="1"/>
    <xf numFmtId="164" fontId="6" fillId="0" borderId="558" xfId="0" applyFont="1" applyBorder="1" applyAlignment="1">
      <alignment horizontal="left"/>
    </xf>
    <xf numFmtId="164" fontId="6" fillId="2" borderId="560" xfId="0" applyFont="1" applyFill="1" applyBorder="1"/>
    <xf numFmtId="164" fontId="6" fillId="0" borderId="461" xfId="0" applyFont="1" applyBorder="1" applyAlignment="1">
      <alignment horizontal="left"/>
    </xf>
    <xf numFmtId="164" fontId="6" fillId="2" borderId="461" xfId="0" applyFont="1" applyFill="1" applyBorder="1"/>
    <xf numFmtId="164" fontId="6" fillId="0" borderId="545" xfId="0" applyFont="1" applyBorder="1" applyAlignment="1">
      <alignment horizontal="left"/>
    </xf>
    <xf numFmtId="164" fontId="6" fillId="0" borderId="552" xfId="0" applyFont="1" applyBorder="1" applyAlignment="1">
      <alignment horizontal="left"/>
    </xf>
    <xf numFmtId="164" fontId="6" fillId="2" borderId="553" xfId="0" applyFont="1" applyFill="1" applyBorder="1"/>
    <xf numFmtId="164" fontId="6" fillId="2" borderId="546" xfId="0" applyFont="1" applyFill="1" applyBorder="1"/>
    <xf numFmtId="164" fontId="6" fillId="0" borderId="554" xfId="0" applyFont="1" applyBorder="1" applyAlignment="1">
      <alignment horizontal="left"/>
    </xf>
    <xf numFmtId="164" fontId="6" fillId="2" borderId="555" xfId="0" applyFont="1" applyFill="1" applyBorder="1"/>
    <xf numFmtId="164" fontId="6" fillId="2" borderId="487" xfId="0" applyFont="1" applyFill="1" applyBorder="1"/>
    <xf numFmtId="164" fontId="6" fillId="0" borderId="537" xfId="0" applyFont="1" applyBorder="1" applyAlignment="1">
      <alignment horizontal="left"/>
    </xf>
    <xf numFmtId="164" fontId="6" fillId="2" borderId="551" xfId="0" applyFont="1" applyFill="1" applyBorder="1"/>
    <xf numFmtId="164" fontId="6" fillId="2" borderId="455" xfId="0" applyFont="1" applyFill="1" applyBorder="1"/>
    <xf numFmtId="164" fontId="6" fillId="0" borderId="528" xfId="0" applyFont="1" applyBorder="1" applyAlignment="1">
      <alignment horizontal="left"/>
    </xf>
    <xf numFmtId="164" fontId="6" fillId="2" borderId="357" xfId="0" applyFont="1" applyFill="1" applyBorder="1"/>
    <xf numFmtId="164" fontId="6" fillId="0" borderId="556" xfId="0" applyFont="1" applyBorder="1"/>
    <xf numFmtId="164" fontId="6" fillId="0" borderId="487" xfId="0" applyFont="1" applyBorder="1" applyAlignment="1">
      <alignment horizontal="left"/>
    </xf>
    <xf numFmtId="164" fontId="6" fillId="0" borderId="557" xfId="0" applyFont="1" applyBorder="1"/>
    <xf numFmtId="164" fontId="6" fillId="3" borderId="0" xfId="0" applyFont="1" applyFill="1" applyAlignment="1">
      <alignment horizontal="right"/>
    </xf>
    <xf numFmtId="164" fontId="6" fillId="0" borderId="537" xfId="0" applyFont="1" applyBorder="1" applyAlignment="1">
      <alignment horizontal="centerContinuous"/>
    </xf>
    <xf numFmtId="164" fontId="6" fillId="2" borderId="251" xfId="0" applyFont="1" applyFill="1" applyBorder="1"/>
    <xf numFmtId="164" fontId="6" fillId="0" borderId="226" xfId="0" applyFont="1" applyBorder="1"/>
    <xf numFmtId="164" fontId="6" fillId="0" borderId="223" xfId="0" applyFont="1" applyBorder="1"/>
    <xf numFmtId="164" fontId="6" fillId="0" borderId="227" xfId="0" applyFont="1" applyBorder="1" applyAlignment="1">
      <alignment horizontal="center"/>
    </xf>
    <xf numFmtId="164" fontId="6" fillId="0" borderId="227" xfId="0" applyFont="1" applyBorder="1"/>
    <xf numFmtId="164" fontId="6" fillId="0" borderId="225" xfId="0" applyFont="1" applyBorder="1"/>
    <xf numFmtId="164" fontId="6" fillId="2" borderId="215" xfId="0" applyFont="1" applyFill="1" applyBorder="1"/>
    <xf numFmtId="164" fontId="6" fillId="0" borderId="233" xfId="0" applyFont="1" applyBorder="1"/>
    <xf numFmtId="164" fontId="6" fillId="0" borderId="228" xfId="0" applyFont="1" applyBorder="1"/>
    <xf numFmtId="164" fontId="6" fillId="2" borderId="227" xfId="0" applyFont="1" applyFill="1" applyBorder="1"/>
    <xf numFmtId="164" fontId="6" fillId="0" borderId="235" xfId="0" applyFont="1" applyBorder="1"/>
    <xf numFmtId="164" fontId="6" fillId="0" borderId="243" xfId="0" applyFont="1" applyBorder="1"/>
    <xf numFmtId="164" fontId="6" fillId="0" borderId="254" xfId="0" applyFont="1" applyBorder="1"/>
    <xf numFmtId="164" fontId="6" fillId="0" borderId="256" xfId="0" applyFont="1" applyBorder="1" applyAlignment="1">
      <alignment horizontal="left"/>
    </xf>
    <xf numFmtId="164" fontId="6" fillId="0" borderId="52" xfId="0" applyFont="1" applyBorder="1" applyAlignment="1">
      <alignment horizontal="center"/>
    </xf>
    <xf numFmtId="164" fontId="6" fillId="0" borderId="66" xfId="0" applyFont="1" applyBorder="1"/>
    <xf numFmtId="164" fontId="6" fillId="0" borderId="14" xfId="0" applyFont="1" applyBorder="1" applyAlignment="1">
      <alignment horizontal="right"/>
    </xf>
    <xf numFmtId="164" fontId="6" fillId="0" borderId="183" xfId="0" applyFont="1" applyBorder="1"/>
    <xf numFmtId="164" fontId="6" fillId="0" borderId="285" xfId="0" applyFont="1" applyBorder="1" applyAlignment="1">
      <alignment horizontal="left"/>
    </xf>
    <xf numFmtId="176" fontId="6" fillId="0" borderId="87" xfId="0" applyNumberFormat="1" applyFont="1" applyBorder="1"/>
    <xf numFmtId="176" fontId="6" fillId="0" borderId="0" xfId="0" applyNumberFormat="1" applyFont="1"/>
    <xf numFmtId="176" fontId="6" fillId="0" borderId="0" xfId="0" applyNumberFormat="1" applyFont="1" applyAlignment="1">
      <alignment horizontal="left"/>
    </xf>
    <xf numFmtId="176" fontId="6" fillId="0" borderId="85" xfId="0" applyNumberFormat="1" applyFont="1" applyBorder="1"/>
    <xf numFmtId="176" fontId="6" fillId="0" borderId="138" xfId="0" applyNumberFormat="1" applyFont="1" applyBorder="1" applyAlignment="1">
      <alignment horizontal="center"/>
    </xf>
    <xf numFmtId="176" fontId="6" fillId="0" borderId="244" xfId="0" applyNumberFormat="1" applyFont="1" applyBorder="1" applyAlignment="1">
      <alignment horizontal="center"/>
    </xf>
    <xf numFmtId="164" fontId="6" fillId="0" borderId="308" xfId="0" applyFont="1" applyBorder="1" applyAlignment="1">
      <alignment horizontal="center"/>
    </xf>
    <xf numFmtId="164" fontId="6" fillId="0" borderId="308" xfId="0" applyFont="1" applyBorder="1"/>
    <xf numFmtId="176" fontId="6" fillId="0" borderId="294" xfId="0" applyNumberFormat="1" applyFont="1" applyBorder="1" applyAlignment="1">
      <alignment horizontal="center"/>
    </xf>
    <xf numFmtId="178" fontId="6" fillId="0" borderId="294" xfId="0" applyNumberFormat="1" applyFont="1" applyBorder="1"/>
    <xf numFmtId="178" fontId="6" fillId="0" borderId="298" xfId="0" applyNumberFormat="1" applyFont="1" applyBorder="1"/>
    <xf numFmtId="164" fontId="6" fillId="0" borderId="295" xfId="0" applyFont="1" applyBorder="1"/>
    <xf numFmtId="164" fontId="6" fillId="0" borderId="298" xfId="0" applyFont="1" applyBorder="1"/>
    <xf numFmtId="176" fontId="6" fillId="0" borderId="298" xfId="0" applyNumberFormat="1" applyFont="1" applyBorder="1"/>
    <xf numFmtId="164" fontId="6" fillId="0" borderId="295" xfId="0" applyFont="1" applyBorder="1" applyAlignment="1">
      <alignment horizontal="center"/>
    </xf>
    <xf numFmtId="176" fontId="6" fillId="0" borderId="0" xfId="0" applyNumberFormat="1" applyFont="1" applyAlignment="1">
      <alignment horizontal="center"/>
    </xf>
    <xf numFmtId="176" fontId="6" fillId="0" borderId="38" xfId="0" applyNumberFormat="1" applyFont="1" applyBorder="1"/>
    <xf numFmtId="164" fontId="6" fillId="0" borderId="285" xfId="0" applyFont="1" applyBorder="1" applyAlignment="1">
      <alignment horizontal="center"/>
    </xf>
    <xf numFmtId="164" fontId="6" fillId="0" borderId="125" xfId="0" applyFont="1" applyBorder="1" applyAlignment="1">
      <alignment horizontal="center"/>
    </xf>
    <xf numFmtId="164" fontId="6" fillId="0" borderId="262" xfId="0" applyFont="1" applyBorder="1" applyAlignment="1">
      <alignment horizontal="center"/>
    </xf>
    <xf numFmtId="164" fontId="6" fillId="0" borderId="287" xfId="0" applyFont="1" applyBorder="1"/>
    <xf numFmtId="164" fontId="6" fillId="2" borderId="287" xfId="0" applyFont="1" applyFill="1" applyBorder="1"/>
    <xf numFmtId="164" fontId="6" fillId="0" borderId="431" xfId="0" applyFont="1" applyBorder="1"/>
    <xf numFmtId="164" fontId="6" fillId="2" borderId="432" xfId="0" applyFont="1" applyFill="1" applyBorder="1"/>
    <xf numFmtId="164" fontId="6" fillId="0" borderId="433" xfId="0" applyFont="1" applyBorder="1"/>
    <xf numFmtId="164" fontId="6" fillId="0" borderId="432" xfId="0" applyFont="1" applyBorder="1"/>
    <xf numFmtId="164" fontId="6" fillId="2" borderId="524" xfId="0" applyFont="1" applyFill="1" applyBorder="1"/>
    <xf numFmtId="164" fontId="6" fillId="6" borderId="521" xfId="0" applyFont="1" applyFill="1" applyBorder="1"/>
    <xf numFmtId="164" fontId="6" fillId="6" borderId="430" xfId="0" applyFont="1" applyFill="1" applyBorder="1"/>
    <xf numFmtId="164" fontId="6" fillId="2" borderId="521" xfId="0" applyFont="1" applyFill="1" applyBorder="1"/>
    <xf numFmtId="164" fontId="6" fillId="0" borderId="31" xfId="0" applyFont="1" applyBorder="1" applyAlignment="1">
      <alignment horizontal="center"/>
    </xf>
    <xf numFmtId="164" fontId="6" fillId="0" borderId="21" xfId="0" applyFont="1" applyBorder="1" applyAlignment="1">
      <alignment horizontal="left"/>
    </xf>
    <xf numFmtId="37" fontId="6" fillId="2" borderId="5" xfId="0" applyNumberFormat="1" applyFont="1" applyFill="1" applyBorder="1"/>
    <xf numFmtId="37" fontId="6" fillId="0" borderId="29" xfId="0" applyNumberFormat="1" applyFont="1" applyBorder="1"/>
    <xf numFmtId="37" fontId="6" fillId="2" borderId="30" xfId="0" applyNumberFormat="1" applyFont="1" applyFill="1" applyBorder="1"/>
    <xf numFmtId="164" fontId="6" fillId="2" borderId="202" xfId="0" applyFont="1" applyFill="1" applyBorder="1"/>
    <xf numFmtId="164" fontId="6" fillId="0" borderId="14" xfId="4" applyFont="1" applyBorder="1"/>
    <xf numFmtId="164" fontId="6" fillId="0" borderId="480" xfId="4" applyFont="1" applyBorder="1"/>
    <xf numFmtId="164" fontId="6" fillId="0" borderId="5" xfId="4" applyFont="1" applyBorder="1"/>
    <xf numFmtId="164" fontId="6" fillId="0" borderId="5" xfId="4" applyFont="1" applyBorder="1" applyAlignment="1">
      <alignment horizontal="center"/>
    </xf>
    <xf numFmtId="164" fontId="6" fillId="0" borderId="5" xfId="4" quotePrefix="1" applyFont="1" applyBorder="1" applyAlignment="1">
      <alignment horizontal="center"/>
    </xf>
    <xf numFmtId="164" fontId="6" fillId="0" borderId="424" xfId="4" applyFont="1" applyBorder="1"/>
    <xf numFmtId="164" fontId="6" fillId="0" borderId="651" xfId="0" applyFont="1" applyBorder="1"/>
    <xf numFmtId="164" fontId="6" fillId="0" borderId="518" xfId="0" applyFont="1" applyBorder="1" applyAlignment="1">
      <alignment horizontal="centerContinuous"/>
    </xf>
    <xf numFmtId="164" fontId="6" fillId="0" borderId="519" xfId="0" applyFont="1" applyBorder="1" applyAlignment="1">
      <alignment horizontal="centerContinuous"/>
    </xf>
    <xf numFmtId="164" fontId="6" fillId="0" borderId="652" xfId="0" applyFont="1" applyBorder="1"/>
    <xf numFmtId="164" fontId="6" fillId="0" borderId="7" xfId="0" applyFont="1" applyBorder="1" applyAlignment="1">
      <alignment horizontal="centerContinuous"/>
    </xf>
    <xf numFmtId="37" fontId="6" fillId="2" borderId="61" xfId="0" applyNumberFormat="1" applyFont="1" applyFill="1" applyBorder="1"/>
    <xf numFmtId="37" fontId="6" fillId="0" borderId="33" xfId="0" applyNumberFormat="1" applyFont="1" applyBorder="1"/>
    <xf numFmtId="37" fontId="6" fillId="2" borderId="33" xfId="0" applyNumberFormat="1" applyFont="1" applyFill="1" applyBorder="1"/>
    <xf numFmtId="37" fontId="6" fillId="0" borderId="655" xfId="0" applyNumberFormat="1" applyFont="1" applyBorder="1"/>
    <xf numFmtId="37" fontId="6" fillId="2" borderId="682" xfId="0" applyNumberFormat="1" applyFont="1" applyFill="1" applyBorder="1"/>
    <xf numFmtId="37" fontId="6" fillId="0" borderId="682" xfId="0" applyNumberFormat="1" applyFont="1" applyBorder="1" applyAlignment="1">
      <alignment horizontal="left"/>
    </xf>
    <xf numFmtId="37" fontId="6" fillId="0" borderId="700" xfId="0" applyNumberFormat="1" applyFont="1" applyBorder="1"/>
    <xf numFmtId="164" fontId="6" fillId="0" borderId="701" xfId="0" applyFont="1" applyBorder="1"/>
    <xf numFmtId="37" fontId="6" fillId="2" borderId="676" xfId="0" applyNumberFormat="1" applyFont="1" applyFill="1" applyBorder="1"/>
    <xf numFmtId="37" fontId="6" fillId="0" borderId="676" xfId="0" applyNumberFormat="1" applyFont="1" applyBorder="1"/>
    <xf numFmtId="164" fontId="6" fillId="0" borderId="676" xfId="0" applyFont="1" applyBorder="1"/>
    <xf numFmtId="37" fontId="6" fillId="0" borderId="30" xfId="0" applyNumberFormat="1" applyFont="1" applyBorder="1"/>
    <xf numFmtId="37" fontId="6" fillId="0" borderId="61" xfId="0" applyNumberFormat="1" applyFont="1" applyBorder="1"/>
    <xf numFmtId="164" fontId="6" fillId="0" borderId="66" xfId="0" applyFont="1" applyBorder="1" applyAlignment="1">
      <alignment horizontal="centerContinuous"/>
    </xf>
    <xf numFmtId="164" fontId="6" fillId="0" borderId="73" xfId="0" applyFont="1" applyBorder="1" applyAlignment="1">
      <alignment horizontal="centerContinuous"/>
    </xf>
    <xf numFmtId="164" fontId="6" fillId="0" borderId="655" xfId="0" applyFont="1" applyBorder="1" applyAlignment="1">
      <alignment horizontal="center"/>
    </xf>
    <xf numFmtId="164" fontId="6" fillId="0" borderId="655" xfId="0" applyFont="1" applyBorder="1"/>
    <xf numFmtId="164" fontId="6" fillId="0" borderId="74" xfId="0" applyFont="1" applyBorder="1" applyAlignment="1">
      <alignment horizontal="center"/>
    </xf>
    <xf numFmtId="164" fontId="6" fillId="0" borderId="29" xfId="0" applyFont="1" applyBorder="1" applyAlignment="1">
      <alignment horizontal="center"/>
    </xf>
    <xf numFmtId="164" fontId="6" fillId="0" borderId="656" xfId="0" applyFont="1" applyBorder="1" applyAlignment="1">
      <alignment horizontal="center"/>
    </xf>
    <xf numFmtId="37" fontId="6" fillId="2" borderId="46" xfId="0" applyNumberFormat="1" applyFont="1" applyFill="1" applyBorder="1"/>
    <xf numFmtId="37" fontId="6" fillId="2" borderId="72" xfId="0" applyNumberFormat="1" applyFont="1" applyFill="1" applyBorder="1"/>
    <xf numFmtId="37" fontId="6" fillId="2" borderId="655" xfId="0" applyNumberFormat="1" applyFont="1" applyFill="1" applyBorder="1"/>
    <xf numFmtId="37" fontId="6" fillId="2" borderId="697" xfId="0" applyNumberFormat="1" applyFont="1" applyFill="1" applyBorder="1"/>
    <xf numFmtId="164" fontId="6" fillId="0" borderId="703" xfId="0" applyFont="1" applyBorder="1"/>
    <xf numFmtId="164" fontId="6" fillId="0" borderId="653" xfId="0" applyFont="1" applyBorder="1"/>
    <xf numFmtId="37" fontId="6" fillId="0" borderId="62" xfId="0" applyNumberFormat="1" applyFont="1" applyBorder="1"/>
    <xf numFmtId="37" fontId="6" fillId="0" borderId="21" xfId="0" applyNumberFormat="1" applyFont="1" applyBorder="1"/>
    <xf numFmtId="37" fontId="6" fillId="0" borderId="697" xfId="0" applyNumberFormat="1" applyFont="1" applyBorder="1"/>
    <xf numFmtId="164" fontId="6" fillId="0" borderId="656" xfId="0" applyFont="1" applyBorder="1"/>
    <xf numFmtId="164" fontId="6" fillId="0" borderId="657" xfId="0" applyFont="1" applyBorder="1"/>
    <xf numFmtId="164" fontId="6" fillId="0" borderId="658" xfId="0" applyFont="1" applyBorder="1"/>
    <xf numFmtId="164" fontId="6" fillId="0" borderId="705" xfId="0" applyFont="1" applyBorder="1"/>
    <xf numFmtId="37" fontId="6" fillId="2" borderId="705" xfId="0" applyNumberFormat="1" applyFont="1" applyFill="1" applyBorder="1"/>
    <xf numFmtId="164" fontId="6" fillId="0" borderId="657" xfId="0" applyFont="1" applyBorder="1" applyAlignment="1">
      <alignment horizontal="center"/>
    </xf>
    <xf numFmtId="164" fontId="6" fillId="0" borderId="700" xfId="0" applyFont="1" applyBorder="1"/>
    <xf numFmtId="37" fontId="6" fillId="2" borderId="672" xfId="0" applyNumberFormat="1" applyFont="1" applyFill="1" applyBorder="1"/>
    <xf numFmtId="164" fontId="6" fillId="0" borderId="659" xfId="0" applyFont="1" applyBorder="1"/>
    <xf numFmtId="37" fontId="6" fillId="0" borderId="672" xfId="0" applyNumberFormat="1" applyFont="1" applyBorder="1"/>
    <xf numFmtId="37" fontId="6" fillId="0" borderId="74" xfId="0" applyNumberFormat="1" applyFont="1" applyBorder="1"/>
    <xf numFmtId="37" fontId="6" fillId="0" borderId="32" xfId="0" applyNumberFormat="1" applyFont="1" applyBorder="1"/>
    <xf numFmtId="37" fontId="6" fillId="3" borderId="0" xfId="0" applyNumberFormat="1" applyFont="1" applyFill="1"/>
    <xf numFmtId="164" fontId="6" fillId="0" borderId="682" xfId="0" applyFont="1" applyBorder="1"/>
    <xf numFmtId="164" fontId="6" fillId="0" borderId="664" xfId="0" applyFont="1" applyBorder="1" applyAlignment="1">
      <alignment horizontal="center"/>
    </xf>
    <xf numFmtId="164" fontId="6" fillId="0" borderId="661" xfId="0" applyFont="1" applyBorder="1"/>
    <xf numFmtId="164" fontId="6" fillId="0" borderId="668" xfId="0" applyFont="1" applyBorder="1" applyAlignment="1">
      <alignment horizontal="center"/>
    </xf>
    <xf numFmtId="164" fontId="6" fillId="0" borderId="653" xfId="0" applyFont="1" applyBorder="1" applyAlignment="1">
      <alignment horizontal="center"/>
    </xf>
    <xf numFmtId="164" fontId="6" fillId="0" borderId="663" xfId="0" applyFont="1" applyBorder="1"/>
    <xf numFmtId="164" fontId="6" fillId="0" borderId="684" xfId="0" applyFont="1" applyBorder="1" applyAlignment="1">
      <alignment horizontal="center"/>
    </xf>
    <xf numFmtId="164" fontId="6" fillId="0" borderId="685" xfId="0" applyFont="1" applyBorder="1" applyAlignment="1">
      <alignment horizontal="center"/>
    </xf>
    <xf numFmtId="164" fontId="6" fillId="0" borderId="547" xfId="0" applyFont="1" applyBorder="1"/>
    <xf numFmtId="37" fontId="6" fillId="2" borderId="669" xfId="0" applyNumberFormat="1" applyFont="1" applyFill="1" applyBorder="1"/>
    <xf numFmtId="37" fontId="6" fillId="2" borderId="652" xfId="0" applyNumberFormat="1" applyFont="1" applyFill="1" applyBorder="1"/>
    <xf numFmtId="164" fontId="6" fillId="0" borderId="686" xfId="0" applyFont="1" applyBorder="1"/>
    <xf numFmtId="37" fontId="6" fillId="2" borderId="686" xfId="0" applyNumberFormat="1" applyFont="1" applyFill="1" applyBorder="1"/>
    <xf numFmtId="164" fontId="6" fillId="0" borderId="670" xfId="0" applyFont="1" applyBorder="1"/>
    <xf numFmtId="37" fontId="6" fillId="0" borderId="669" xfId="0" applyNumberFormat="1" applyFont="1" applyBorder="1"/>
    <xf numFmtId="37" fontId="6" fillId="0" borderId="652" xfId="0" applyNumberFormat="1" applyFont="1" applyBorder="1"/>
    <xf numFmtId="37" fontId="6" fillId="0" borderId="687" xfId="0" applyNumberFormat="1" applyFont="1" applyBorder="1"/>
    <xf numFmtId="37" fontId="6" fillId="0" borderId="686" xfId="0" applyNumberFormat="1" applyFont="1" applyBorder="1"/>
    <xf numFmtId="37" fontId="6" fillId="0" borderId="357" xfId="0" applyNumberFormat="1" applyFont="1" applyBorder="1"/>
    <xf numFmtId="37" fontId="6" fillId="0" borderId="671" xfId="0" applyNumberFormat="1" applyFont="1" applyBorder="1"/>
    <xf numFmtId="164" fontId="6" fillId="0" borderId="672" xfId="0" applyFont="1" applyBorder="1" applyAlignment="1" applyProtection="1">
      <alignment horizontal="left"/>
      <protection locked="0"/>
    </xf>
    <xf numFmtId="37" fontId="6" fillId="0" borderId="686" xfId="0" applyNumberFormat="1" applyFont="1" applyBorder="1" applyAlignment="1">
      <alignment horizontal="left"/>
    </xf>
    <xf numFmtId="164" fontId="6" fillId="0" borderId="673" xfId="0" applyFont="1" applyBorder="1" applyAlignment="1" applyProtection="1">
      <alignment horizontal="left"/>
      <protection locked="0"/>
    </xf>
    <xf numFmtId="164" fontId="6" fillId="0" borderId="668" xfId="0" applyFont="1" applyBorder="1"/>
    <xf numFmtId="164" fontId="6" fillId="0" borderId="687" xfId="0" applyFont="1" applyBorder="1"/>
    <xf numFmtId="164" fontId="6" fillId="0" borderId="669" xfId="0" applyFont="1" applyBorder="1"/>
    <xf numFmtId="37" fontId="6" fillId="0" borderId="668" xfId="0" applyNumberFormat="1" applyFont="1" applyBorder="1"/>
    <xf numFmtId="37" fontId="6" fillId="0" borderId="653" xfId="0" applyNumberFormat="1" applyFont="1" applyBorder="1"/>
    <xf numFmtId="37" fontId="6" fillId="0" borderId="674" xfId="0" applyNumberFormat="1" applyFont="1" applyBorder="1"/>
    <xf numFmtId="37" fontId="6" fillId="2" borderId="687" xfId="0" applyNumberFormat="1" applyFont="1" applyFill="1" applyBorder="1"/>
    <xf numFmtId="164" fontId="6" fillId="0" borderId="666" xfId="0" applyFont="1" applyBorder="1"/>
    <xf numFmtId="178" fontId="6" fillId="0" borderId="1" xfId="0" applyNumberFormat="1" applyFont="1" applyBorder="1"/>
    <xf numFmtId="164" fontId="6" fillId="0" borderId="671" xfId="0" applyFont="1" applyBorder="1"/>
    <xf numFmtId="164" fontId="6" fillId="0" borderId="667" xfId="0" applyFont="1" applyBorder="1"/>
    <xf numFmtId="178" fontId="6" fillId="0" borderId="26" xfId="0" applyNumberFormat="1" applyFont="1" applyBorder="1"/>
    <xf numFmtId="164" fontId="6" fillId="0" borderId="707" xfId="0" applyFont="1" applyBorder="1"/>
    <xf numFmtId="164" fontId="6" fillId="0" borderId="697" xfId="0" applyFont="1" applyBorder="1" applyAlignment="1">
      <alignment horizontal="center"/>
    </xf>
    <xf numFmtId="164" fontId="6" fillId="0" borderId="708" xfId="0" applyFont="1" applyBorder="1" applyAlignment="1">
      <alignment horizontal="center"/>
    </xf>
    <xf numFmtId="164" fontId="6" fillId="0" borderId="709" xfId="0" applyFont="1" applyBorder="1"/>
    <xf numFmtId="37" fontId="6" fillId="0" borderId="697" xfId="0" applyNumberFormat="1" applyFont="1" applyBorder="1" applyAlignment="1">
      <alignment horizontal="left"/>
    </xf>
    <xf numFmtId="164" fontId="6" fillId="0" borderId="509" xfId="0" applyFont="1" applyBorder="1" applyAlignment="1">
      <alignment horizontal="left"/>
    </xf>
    <xf numFmtId="164" fontId="6" fillId="0" borderId="507" xfId="0" applyFont="1" applyBorder="1" applyAlignment="1">
      <alignment horizontal="left"/>
    </xf>
    <xf numFmtId="164" fontId="6" fillId="0" borderId="508" xfId="0" applyFont="1" applyBorder="1"/>
    <xf numFmtId="164" fontId="6" fillId="0" borderId="251" xfId="0" applyFont="1" applyBorder="1" applyAlignment="1">
      <alignment horizontal="center"/>
    </xf>
    <xf numFmtId="37" fontId="6" fillId="2" borderId="495" xfId="0" applyNumberFormat="1" applyFont="1" applyFill="1" applyBorder="1"/>
    <xf numFmtId="164" fontId="6" fillId="0" borderId="503" xfId="0" applyFont="1" applyBorder="1"/>
    <xf numFmtId="37" fontId="6" fillId="0" borderId="42" xfId="0" applyNumberFormat="1" applyFont="1" applyBorder="1"/>
    <xf numFmtId="164" fontId="6" fillId="0" borderId="71" xfId="0" applyFont="1" applyBorder="1" applyAlignment="1" applyProtection="1">
      <alignment horizontal="left"/>
      <protection locked="0"/>
    </xf>
    <xf numFmtId="164" fontId="6" fillId="0" borderId="45" xfId="0" applyFont="1" applyBorder="1" applyAlignment="1">
      <alignment horizontal="center"/>
    </xf>
    <xf numFmtId="164" fontId="6" fillId="0" borderId="682" xfId="0" applyFont="1" applyBorder="1" applyAlignment="1">
      <alignment horizontal="center"/>
    </xf>
    <xf numFmtId="164" fontId="6" fillId="0" borderId="701" xfId="0" applyFont="1" applyBorder="1" applyAlignment="1">
      <alignment horizontal="center"/>
    </xf>
    <xf numFmtId="37" fontId="6" fillId="2" borderId="479" xfId="0" applyNumberFormat="1" applyFont="1" applyFill="1" applyBorder="1"/>
    <xf numFmtId="164" fontId="6" fillId="0" borderId="702" xfId="0" applyFont="1" applyBorder="1"/>
    <xf numFmtId="37" fontId="6" fillId="0" borderId="479" xfId="0" applyNumberFormat="1" applyFont="1" applyBorder="1"/>
    <xf numFmtId="164" fontId="6" fillId="2" borderId="0" xfId="0" applyFont="1" applyFill="1" applyAlignment="1">
      <alignment horizontal="center"/>
    </xf>
    <xf numFmtId="164" fontId="6" fillId="2" borderId="41" xfId="0" applyFont="1" applyFill="1" applyBorder="1" applyAlignment="1">
      <alignment horizontal="center"/>
    </xf>
    <xf numFmtId="164" fontId="6" fillId="0" borderId="18" xfId="0" quotePrefix="1" applyFont="1" applyBorder="1" applyAlignment="1">
      <alignment horizontal="center"/>
    </xf>
    <xf numFmtId="164" fontId="6" fillId="0" borderId="54" xfId="0" applyFont="1" applyBorder="1" applyAlignment="1">
      <alignment horizontal="center"/>
    </xf>
    <xf numFmtId="164" fontId="6" fillId="0" borderId="55" xfId="0" applyFont="1" applyBorder="1" applyAlignment="1">
      <alignment horizontal="center"/>
    </xf>
    <xf numFmtId="164" fontId="6" fillId="3" borderId="446" xfId="0" applyFont="1" applyFill="1" applyBorder="1"/>
    <xf numFmtId="164" fontId="6" fillId="0" borderId="18" xfId="0" quotePrefix="1" applyFont="1" applyBorder="1" applyAlignment="1">
      <alignment horizontal="centerContinuous"/>
    </xf>
    <xf numFmtId="164" fontId="6" fillId="3" borderId="268" xfId="0" applyFont="1" applyFill="1" applyBorder="1" applyAlignment="1">
      <alignment horizontal="left"/>
    </xf>
    <xf numFmtId="164" fontId="6" fillId="3" borderId="269" xfId="0" applyFont="1" applyFill="1" applyBorder="1" applyAlignment="1">
      <alignment horizontal="left"/>
    </xf>
    <xf numFmtId="171" fontId="6" fillId="0" borderId="134" xfId="1" applyNumberFormat="1" applyFont="1" applyFill="1" applyBorder="1" applyProtection="1"/>
    <xf numFmtId="171" fontId="6" fillId="9" borderId="134" xfId="1" applyNumberFormat="1" applyFont="1" applyFill="1" applyBorder="1" applyProtection="1"/>
    <xf numFmtId="171" fontId="6" fillId="9" borderId="148" xfId="1" applyNumberFormat="1" applyFont="1" applyFill="1" applyBorder="1" applyProtection="1"/>
    <xf numFmtId="171" fontId="6" fillId="0" borderId="148" xfId="1" applyNumberFormat="1" applyFont="1" applyFill="1" applyBorder="1" applyProtection="1"/>
    <xf numFmtId="171" fontId="6" fillId="0" borderId="646" xfId="1" applyNumberFormat="1" applyFont="1" applyFill="1" applyBorder="1" applyProtection="1"/>
    <xf numFmtId="171" fontId="6" fillId="0" borderId="128" xfId="1" applyNumberFormat="1" applyFont="1" applyFill="1" applyBorder="1" applyProtection="1"/>
    <xf numFmtId="171" fontId="6" fillId="0" borderId="400" xfId="1" applyNumberFormat="1" applyFont="1" applyFill="1" applyBorder="1"/>
    <xf numFmtId="0" fontId="6" fillId="0" borderId="295" xfId="18" quotePrefix="1" applyFont="1" applyBorder="1" applyAlignment="1">
      <alignment horizontal="right" vertical="center"/>
    </xf>
    <xf numFmtId="164" fontId="6" fillId="0" borderId="294" xfId="0" applyFont="1" applyBorder="1" applyAlignment="1">
      <alignment horizontal="left"/>
    </xf>
    <xf numFmtId="0" fontId="6" fillId="0" borderId="296" xfId="18" applyFont="1" applyBorder="1" applyAlignment="1">
      <alignment horizontal="right" vertical="center"/>
    </xf>
    <xf numFmtId="16" fontId="6" fillId="0" borderId="36" xfId="0" quotePrefix="1" applyNumberFormat="1" applyFont="1" applyBorder="1" applyAlignment="1">
      <alignment horizontal="center"/>
    </xf>
    <xf numFmtId="164" fontId="6" fillId="0" borderId="208" xfId="0" quotePrefix="1" applyFont="1" applyBorder="1" applyAlignment="1">
      <alignment horizontal="right"/>
    </xf>
    <xf numFmtId="164" fontId="6" fillId="0" borderId="197" xfId="0" applyFont="1" applyBorder="1" applyAlignment="1">
      <alignment horizontal="left"/>
    </xf>
    <xf numFmtId="0" fontId="6" fillId="0" borderId="679" xfId="0" applyNumberFormat="1" applyFont="1" applyBorder="1" applyAlignment="1">
      <alignment horizontal="left"/>
    </xf>
    <xf numFmtId="0" fontId="6" fillId="0" borderId="335" xfId="0" applyNumberFormat="1" applyFont="1" applyBorder="1" applyAlignment="1">
      <alignment horizontal="left"/>
    </xf>
    <xf numFmtId="164" fontId="6" fillId="0" borderId="400" xfId="0" applyFont="1" applyBorder="1" applyAlignment="1">
      <alignment horizontal="left"/>
    </xf>
    <xf numFmtId="164" fontId="6" fillId="0" borderId="200" xfId="0" applyFont="1" applyBorder="1"/>
    <xf numFmtId="164" fontId="6" fillId="0" borderId="193" xfId="0" quotePrefix="1" applyFont="1" applyBorder="1"/>
    <xf numFmtId="164" fontId="6" fillId="0" borderId="637" xfId="0" applyFont="1" applyBorder="1"/>
    <xf numFmtId="164" fontId="6" fillId="0" borderId="154" xfId="0" quotePrefix="1" applyFont="1" applyBorder="1" applyAlignment="1">
      <alignment horizontal="right"/>
    </xf>
    <xf numFmtId="164" fontId="8" fillId="0" borderId="0" xfId="0" applyFont="1"/>
    <xf numFmtId="176" fontId="6" fillId="0" borderId="381" xfId="0" quotePrefix="1" applyNumberFormat="1" applyFont="1" applyBorder="1" applyAlignment="1">
      <alignment horizontal="right"/>
    </xf>
    <xf numFmtId="164" fontId="8" fillId="0" borderId="4" xfId="0" applyFont="1" applyBorder="1" applyAlignment="1">
      <alignment horizontal="left"/>
    </xf>
    <xf numFmtId="176" fontId="6" fillId="0" borderId="202" xfId="0" quotePrefix="1" applyNumberFormat="1" applyFont="1" applyBorder="1" applyAlignment="1">
      <alignment horizontal="right"/>
    </xf>
    <xf numFmtId="176" fontId="6" fillId="0" borderId="203" xfId="0" quotePrefix="1" applyNumberFormat="1" applyFont="1" applyBorder="1" applyAlignment="1">
      <alignment horizontal="right"/>
    </xf>
    <xf numFmtId="164" fontId="6" fillId="0" borderId="195" xfId="0" applyFont="1" applyBorder="1" applyAlignment="1">
      <alignment horizontal="left"/>
    </xf>
    <xf numFmtId="176" fontId="6" fillId="0" borderId="383" xfId="0" quotePrefix="1" applyNumberFormat="1" applyFont="1" applyBorder="1" applyAlignment="1">
      <alignment horizontal="right"/>
    </xf>
    <xf numFmtId="164" fontId="6" fillId="0" borderId="387" xfId="0" applyFont="1" applyBorder="1" applyAlignment="1">
      <alignment horizontal="left"/>
    </xf>
    <xf numFmtId="176" fontId="6" fillId="0" borderId="385" xfId="0" applyNumberFormat="1" applyFont="1" applyBorder="1" applyAlignment="1">
      <alignment horizontal="right"/>
    </xf>
    <xf numFmtId="176" fontId="6" fillId="0" borderId="385" xfId="0" quotePrefix="1" applyNumberFormat="1" applyFont="1" applyBorder="1" applyAlignment="1">
      <alignment horizontal="right"/>
    </xf>
    <xf numFmtId="164" fontId="6" fillId="0" borderId="366" xfId="0" applyFont="1" applyBorder="1"/>
    <xf numFmtId="164" fontId="6" fillId="0" borderId="368" xfId="0" applyFont="1" applyBorder="1" applyAlignment="1">
      <alignment horizontal="right"/>
    </xf>
    <xf numFmtId="164" fontId="6" fillId="0" borderId="368" xfId="0" applyFont="1" applyBorder="1" applyAlignment="1">
      <alignment horizontal="left"/>
    </xf>
    <xf numFmtId="176" fontId="6" fillId="0" borderId="195" xfId="0" applyNumberFormat="1" applyFont="1" applyBorder="1" applyAlignment="1">
      <alignment horizontal="right"/>
    </xf>
    <xf numFmtId="164" fontId="6" fillId="0" borderId="195" xfId="0" applyFont="1" applyBorder="1" applyAlignment="1">
      <alignment horizontal="right"/>
    </xf>
    <xf numFmtId="164" fontId="6" fillId="0" borderId="440" xfId="0" applyFont="1" applyBorder="1" applyAlignment="1">
      <alignment horizontal="center"/>
    </xf>
    <xf numFmtId="164" fontId="6" fillId="0" borderId="432" xfId="0" applyFont="1" applyBorder="1" applyAlignment="1">
      <alignment horizontal="center"/>
    </xf>
    <xf numFmtId="164" fontId="6" fillId="0" borderId="440" xfId="0" applyFont="1" applyBorder="1"/>
    <xf numFmtId="176" fontId="6" fillId="0" borderId="0" xfId="0" quotePrefix="1" applyNumberFormat="1" applyFont="1" applyAlignment="1">
      <alignment horizontal="right"/>
    </xf>
    <xf numFmtId="176" fontId="6" fillId="0" borderId="0" xfId="0" quotePrefix="1" applyNumberFormat="1" applyFont="1"/>
    <xf numFmtId="176" fontId="6" fillId="0" borderId="298" xfId="0" quotePrefix="1" applyNumberFormat="1" applyFont="1" applyBorder="1"/>
    <xf numFmtId="176" fontId="6" fillId="0" borderId="294" xfId="0" quotePrefix="1" applyNumberFormat="1" applyFont="1" applyBorder="1"/>
    <xf numFmtId="176" fontId="6" fillId="0" borderId="429" xfId="0" applyNumberFormat="1" applyFont="1" applyBorder="1"/>
    <xf numFmtId="167" fontId="6" fillId="0" borderId="2" xfId="0" applyNumberFormat="1" applyFont="1" applyBorder="1"/>
    <xf numFmtId="167" fontId="6" fillId="0" borderId="19" xfId="1" applyNumberFormat="1" applyFont="1" applyFill="1" applyBorder="1" applyProtection="1"/>
    <xf numFmtId="176" fontId="6" fillId="0" borderId="156" xfId="0" quotePrefix="1" applyNumberFormat="1" applyFont="1" applyBorder="1" applyAlignment="1">
      <alignment horizontal="right"/>
    </xf>
    <xf numFmtId="176" fontId="6" fillId="0" borderId="203" xfId="0" applyNumberFormat="1" applyFont="1" applyBorder="1"/>
    <xf numFmtId="176" fontId="6" fillId="0" borderId="650" xfId="0" quotePrefix="1" applyNumberFormat="1" applyFont="1" applyBorder="1" applyAlignment="1">
      <alignment horizontal="right"/>
    </xf>
    <xf numFmtId="176" fontId="6" fillId="0" borderId="510" xfId="0" applyNumberFormat="1" applyFont="1" applyBorder="1"/>
    <xf numFmtId="176" fontId="6" fillId="0" borderId="513" xfId="0" applyNumberFormat="1" applyFont="1" applyBorder="1"/>
    <xf numFmtId="176" fontId="6" fillId="0" borderId="510" xfId="0" quotePrefix="1" applyNumberFormat="1" applyFont="1" applyBorder="1" applyAlignment="1">
      <alignment horizontal="right"/>
    </xf>
    <xf numFmtId="164" fontId="6" fillId="0" borderId="704" xfId="0" applyFont="1" applyBorder="1"/>
    <xf numFmtId="176" fontId="6" fillId="0" borderId="706" xfId="0" applyNumberFormat="1" applyFont="1" applyBorder="1"/>
    <xf numFmtId="176" fontId="6" fillId="0" borderId="211" xfId="0" applyNumberFormat="1" applyFont="1" applyBorder="1"/>
    <xf numFmtId="164" fontId="6" fillId="0" borderId="662" xfId="0" applyFont="1" applyBorder="1"/>
    <xf numFmtId="164" fontId="6" fillId="0" borderId="683" xfId="0" applyFont="1" applyBorder="1" applyAlignment="1">
      <alignment horizontal="right"/>
    </xf>
    <xf numFmtId="164" fontId="6" fillId="3" borderId="211" xfId="0" quotePrefix="1" applyFont="1" applyFill="1" applyBorder="1" applyAlignment="1">
      <alignment horizontal="center"/>
    </xf>
    <xf numFmtId="164" fontId="6" fillId="0" borderId="211" xfId="0" applyFont="1" applyBorder="1" applyAlignment="1">
      <alignment horizontal="right"/>
    </xf>
    <xf numFmtId="176" fontId="6" fillId="0" borderId="11" xfId="0" applyNumberFormat="1" applyFont="1" applyBorder="1"/>
    <xf numFmtId="176" fontId="6" fillId="0" borderId="20" xfId="0" applyNumberFormat="1" applyFont="1" applyBorder="1"/>
    <xf numFmtId="164" fontId="6" fillId="0" borderId="402" xfId="0" applyFont="1" applyBorder="1" applyAlignment="1">
      <alignment horizontal="center"/>
    </xf>
    <xf numFmtId="164" fontId="6" fillId="0" borderId="401" xfId="0" applyFont="1" applyBorder="1" applyAlignment="1">
      <alignment horizontal="center"/>
    </xf>
    <xf numFmtId="164" fontId="6" fillId="0" borderId="27" xfId="0" applyFont="1" applyBorder="1" applyAlignment="1">
      <alignment horizontal="center" wrapText="1"/>
    </xf>
    <xf numFmtId="164" fontId="6" fillId="0" borderId="417" xfId="0" applyFont="1" applyBorder="1" applyAlignment="1">
      <alignment horizontal="center" wrapText="1"/>
    </xf>
    <xf numFmtId="164" fontId="6" fillId="0" borderId="357" xfId="0" applyFont="1" applyBorder="1" applyAlignment="1">
      <alignment horizontal="center" wrapText="1"/>
    </xf>
    <xf numFmtId="164" fontId="6" fillId="0" borderId="165" xfId="0" applyFont="1" applyBorder="1" applyAlignment="1">
      <alignment horizontal="center" wrapText="1"/>
    </xf>
    <xf numFmtId="176" fontId="6" fillId="0" borderId="414" xfId="0" quotePrefix="1" applyNumberFormat="1" applyFont="1" applyBorder="1" applyAlignment="1">
      <alignment horizontal="right"/>
    </xf>
    <xf numFmtId="176" fontId="6" fillId="0" borderId="415" xfId="0" quotePrefix="1" applyNumberFormat="1" applyFont="1" applyBorder="1" applyAlignment="1">
      <alignment horizontal="right"/>
    </xf>
    <xf numFmtId="164" fontId="6" fillId="0" borderId="420" xfId="0" applyFont="1" applyBorder="1" applyAlignment="1">
      <alignment horizontal="center"/>
    </xf>
    <xf numFmtId="176" fontId="6" fillId="0" borderId="224" xfId="0" applyNumberFormat="1" applyFont="1" applyBorder="1" applyAlignment="1">
      <alignment horizontal="right"/>
    </xf>
    <xf numFmtId="164" fontId="6" fillId="0" borderId="77" xfId="0" applyFont="1" applyBorder="1" applyAlignment="1">
      <alignment horizontal="center"/>
    </xf>
    <xf numFmtId="37" fontId="6" fillId="2" borderId="711" xfId="0" applyNumberFormat="1" applyFont="1" applyFill="1" applyBorder="1"/>
    <xf numFmtId="164" fontId="6" fillId="6" borderId="366" xfId="0" applyFont="1" applyFill="1" applyBorder="1"/>
    <xf numFmtId="168" fontId="6" fillId="6" borderId="386" xfId="0" applyNumberFormat="1" applyFont="1" applyFill="1" applyBorder="1"/>
    <xf numFmtId="164" fontId="6" fillId="7" borderId="620" xfId="0" applyFont="1" applyFill="1" applyBorder="1" applyAlignment="1">
      <alignment horizontal="center"/>
    </xf>
    <xf numFmtId="164" fontId="6" fillId="0" borderId="712" xfId="0" applyFont="1" applyBorder="1"/>
    <xf numFmtId="164" fontId="6" fillId="0" borderId="713" xfId="0" applyFont="1" applyBorder="1"/>
    <xf numFmtId="164" fontId="6" fillId="0" borderId="678" xfId="0" applyFont="1" applyBorder="1" applyAlignment="1">
      <alignment horizontal="left"/>
    </xf>
    <xf numFmtId="164" fontId="6" fillId="7" borderId="714" xfId="0" applyFont="1" applyFill="1" applyBorder="1" applyAlignment="1">
      <alignment horizontal="center"/>
    </xf>
    <xf numFmtId="164" fontId="6" fillId="0" borderId="714" xfId="0" applyFont="1" applyBorder="1"/>
    <xf numFmtId="164" fontId="6" fillId="0" borderId="715" xfId="0" applyFont="1" applyBorder="1" applyAlignment="1">
      <alignment horizontal="left"/>
    </xf>
    <xf numFmtId="164" fontId="6" fillId="0" borderId="620" xfId="0" applyFont="1" applyBorder="1" applyAlignment="1">
      <alignment horizontal="center"/>
    </xf>
    <xf numFmtId="164" fontId="6" fillId="6" borderId="417" xfId="0" applyFont="1" applyFill="1" applyBorder="1"/>
    <xf numFmtId="164" fontId="6" fillId="6" borderId="165" xfId="0" applyFont="1" applyFill="1" applyBorder="1"/>
    <xf numFmtId="164" fontId="6" fillId="6" borderId="620" xfId="0" applyFont="1" applyFill="1" applyBorder="1"/>
    <xf numFmtId="164" fontId="6" fillId="6" borderId="714" xfId="0" applyFont="1" applyFill="1" applyBorder="1"/>
    <xf numFmtId="164" fontId="6" fillId="0" borderId="716" xfId="0" applyFont="1" applyBorder="1"/>
    <xf numFmtId="164" fontId="6" fillId="6" borderId="715" xfId="0" applyFont="1" applyFill="1" applyBorder="1"/>
    <xf numFmtId="171" fontId="6" fillId="6" borderId="400" xfId="1" applyNumberFormat="1" applyFont="1" applyFill="1" applyBorder="1" applyProtection="1"/>
    <xf numFmtId="3" fontId="6" fillId="6" borderId="400" xfId="0" applyNumberFormat="1" applyFont="1" applyFill="1" applyBorder="1"/>
    <xf numFmtId="164" fontId="6" fillId="0" borderId="696" xfId="0" applyFont="1" applyBorder="1"/>
    <xf numFmtId="164" fontId="6" fillId="0" borderId="717" xfId="0" applyFont="1" applyBorder="1" applyAlignment="1">
      <alignment horizontal="left"/>
    </xf>
    <xf numFmtId="164" fontId="6" fillId="0" borderId="715" xfId="0" applyFont="1" applyBorder="1"/>
    <xf numFmtId="164" fontId="6" fillId="0" borderId="113" xfId="18" applyNumberFormat="1" applyFont="1" applyBorder="1" applyAlignment="1">
      <alignment horizontal="left"/>
    </xf>
    <xf numFmtId="164" fontId="6" fillId="0" borderId="38" xfId="0" applyFont="1" applyBorder="1" applyAlignment="1">
      <alignment horizontal="center"/>
    </xf>
    <xf numFmtId="164" fontId="6" fillId="0" borderId="424" xfId="0" applyFont="1" applyBorder="1" applyAlignment="1">
      <alignment horizontal="center"/>
    </xf>
    <xf numFmtId="164" fontId="6" fillId="0" borderId="524" xfId="0" applyFont="1" applyBorder="1" applyAlignment="1">
      <alignment horizontal="center"/>
    </xf>
    <xf numFmtId="164" fontId="6" fillId="0" borderId="459" xfId="0" applyFont="1" applyBorder="1" applyAlignment="1">
      <alignment horizontal="center"/>
    </xf>
    <xf numFmtId="164" fontId="6" fillId="0" borderId="153" xfId="0" applyFont="1" applyBorder="1" applyAlignment="1">
      <alignment horizontal="center"/>
    </xf>
    <xf numFmtId="171" fontId="6" fillId="6" borderId="400" xfId="1" applyNumberFormat="1" applyFont="1" applyFill="1" applyBorder="1"/>
    <xf numFmtId="164" fontId="6" fillId="0" borderId="695" xfId="0" applyFont="1" applyBorder="1" applyAlignment="1">
      <alignment horizontal="right"/>
    </xf>
    <xf numFmtId="164" fontId="6" fillId="0" borderId="696" xfId="0" applyFont="1" applyBorder="1" applyAlignment="1">
      <alignment horizontal="right"/>
    </xf>
    <xf numFmtId="164" fontId="6" fillId="0" borderId="681" xfId="0" applyFont="1" applyBorder="1" applyAlignment="1">
      <alignment horizontal="right" vertical="center"/>
    </xf>
    <xf numFmtId="164" fontId="6" fillId="2" borderId="35" xfId="0" applyFont="1" applyFill="1" applyBorder="1" applyAlignment="1">
      <alignment vertical="center"/>
    </xf>
    <xf numFmtId="164" fontId="6" fillId="2" borderId="715" xfId="0" applyFont="1" applyFill="1" applyBorder="1"/>
    <xf numFmtId="164" fontId="6" fillId="3" borderId="713" xfId="0" applyFont="1" applyFill="1" applyBorder="1" applyAlignment="1">
      <alignment horizontal="right" vertical="center"/>
    </xf>
    <xf numFmtId="164" fontId="6" fillId="0" borderId="678" xfId="0" applyFont="1" applyBorder="1" applyAlignment="1">
      <alignment horizontal="fill"/>
    </xf>
    <xf numFmtId="164" fontId="6" fillId="0" borderId="681" xfId="0" applyFont="1" applyBorder="1" applyAlignment="1">
      <alignment horizontal="left"/>
    </xf>
    <xf numFmtId="164" fontId="6" fillId="0" borderId="681" xfId="0" applyFont="1" applyBorder="1"/>
    <xf numFmtId="164" fontId="6" fillId="0" borderId="712" xfId="0" applyFont="1" applyBorder="1" applyAlignment="1">
      <alignment horizontal="center"/>
    </xf>
    <xf numFmtId="164" fontId="6" fillId="0" borderId="613" xfId="0" applyFont="1" applyBorder="1" applyAlignment="1">
      <alignment horizontal="center"/>
    </xf>
    <xf numFmtId="164" fontId="6" fillId="0" borderId="716" xfId="0" applyFont="1" applyBorder="1" applyAlignment="1">
      <alignment horizontal="center"/>
    </xf>
    <xf numFmtId="164" fontId="6" fillId="0" borderId="722" xfId="0" applyFont="1" applyBorder="1"/>
    <xf numFmtId="164" fontId="6" fillId="0" borderId="725" xfId="0" applyFont="1" applyBorder="1"/>
    <xf numFmtId="164" fontId="6" fillId="0" borderId="721" xfId="0" applyFont="1" applyBorder="1" applyAlignment="1">
      <alignment horizontal="left"/>
    </xf>
    <xf numFmtId="164" fontId="6" fillId="0" borderId="718" xfId="0" applyFont="1" applyBorder="1"/>
    <xf numFmtId="164" fontId="6" fillId="0" borderId="727" xfId="0" applyFont="1" applyBorder="1"/>
    <xf numFmtId="164" fontId="6" fillId="0" borderId="718" xfId="0" applyFont="1" applyBorder="1" applyAlignment="1">
      <alignment horizontal="left"/>
    </xf>
    <xf numFmtId="164" fontId="6" fillId="0" borderId="679" xfId="0" applyFont="1" applyBorder="1" applyAlignment="1">
      <alignment horizontal="left"/>
    </xf>
    <xf numFmtId="164" fontId="6" fillId="0" borderId="730" xfId="0" applyFont="1" applyBorder="1" applyAlignment="1">
      <alignment horizontal="left"/>
    </xf>
    <xf numFmtId="164" fontId="6" fillId="0" borderId="722" xfId="0" applyFont="1" applyBorder="1" applyAlignment="1">
      <alignment horizontal="left"/>
    </xf>
    <xf numFmtId="164" fontId="6" fillId="0" borderId="731" xfId="0" applyFont="1" applyBorder="1"/>
    <xf numFmtId="164" fontId="6" fillId="0" borderId="729" xfId="0" applyFont="1" applyBorder="1"/>
    <xf numFmtId="164" fontId="6" fillId="0" borderId="723" xfId="0" applyFont="1" applyBorder="1" applyAlignment="1">
      <alignment horizontal="centerContinuous"/>
    </xf>
    <xf numFmtId="164" fontId="6" fillId="0" borderId="688" xfId="0" applyFont="1" applyBorder="1" applyAlignment="1">
      <alignment horizontal="left"/>
    </xf>
    <xf numFmtId="164" fontId="6" fillId="0" borderId="733" xfId="0" applyFont="1" applyBorder="1"/>
    <xf numFmtId="164" fontId="6" fillId="0" borderId="693" xfId="0" applyFont="1" applyBorder="1" applyAlignment="1">
      <alignment horizontal="left"/>
    </xf>
    <xf numFmtId="176" fontId="6" fillId="0" borderId="87" xfId="0" applyNumberFormat="1" applyFont="1" applyBorder="1" applyAlignment="1">
      <alignment horizontal="left"/>
    </xf>
    <xf numFmtId="164" fontId="6" fillId="0" borderId="732" xfId="0" applyFont="1" applyBorder="1" applyAlignment="1">
      <alignment horizontal="left"/>
    </xf>
    <xf numFmtId="164" fontId="6" fillId="0" borderId="729" xfId="0" applyFont="1" applyBorder="1" applyAlignment="1" applyProtection="1">
      <alignment horizontal="left"/>
      <protection locked="0"/>
    </xf>
    <xf numFmtId="164" fontId="6" fillId="0" borderId="729" xfId="0" applyFont="1" applyBorder="1" applyAlignment="1">
      <alignment horizontal="left"/>
    </xf>
    <xf numFmtId="164" fontId="6" fillId="0" borderId="727" xfId="0" applyFont="1" applyBorder="1" applyAlignment="1">
      <alignment horizontal="center"/>
    </xf>
    <xf numFmtId="164" fontId="6" fillId="0" borderId="727" xfId="0" applyFont="1" applyBorder="1" applyAlignment="1">
      <alignment horizontal="left"/>
    </xf>
    <xf numFmtId="164" fontId="6" fillId="0" borderId="717" xfId="0" applyFont="1" applyBorder="1"/>
    <xf numFmtId="164" fontId="6" fillId="0" borderId="734" xfId="0" applyFont="1" applyBorder="1" applyAlignment="1">
      <alignment horizontal="left"/>
    </xf>
    <xf numFmtId="164" fontId="6" fillId="0" borderId="727" xfId="0" applyFont="1" applyBorder="1" applyAlignment="1">
      <alignment horizontal="right"/>
    </xf>
    <xf numFmtId="164" fontId="6" fillId="2" borderId="732" xfId="0" applyFont="1" applyFill="1" applyBorder="1"/>
    <xf numFmtId="164" fontId="6" fillId="0" borderId="732" xfId="0" applyFont="1" applyBorder="1"/>
    <xf numFmtId="164" fontId="6" fillId="6" borderId="529" xfId="0" applyFont="1" applyFill="1" applyBorder="1"/>
    <xf numFmtId="164" fontId="6" fillId="2" borderId="720" xfId="0" applyFont="1" applyFill="1" applyBorder="1"/>
    <xf numFmtId="164" fontId="6" fillId="2" borderId="712" xfId="0" applyFont="1" applyFill="1" applyBorder="1"/>
    <xf numFmtId="164" fontId="6" fillId="0" borderId="709" xfId="0" applyFont="1" applyBorder="1" applyAlignment="1">
      <alignment horizontal="left"/>
    </xf>
    <xf numFmtId="164" fontId="6" fillId="0" borderId="735" xfId="0" applyFont="1" applyBorder="1" applyAlignment="1">
      <alignment horizontal="left"/>
    </xf>
    <xf numFmtId="164" fontId="6" fillId="0" borderId="726" xfId="0" applyFont="1" applyBorder="1"/>
    <xf numFmtId="164" fontId="6" fillId="0" borderId="736" xfId="0" applyFont="1" applyBorder="1" applyAlignment="1">
      <alignment horizontal="left"/>
    </xf>
    <xf numFmtId="164" fontId="6" fillId="0" borderId="737" xfId="0" applyFont="1" applyBorder="1" applyAlignment="1">
      <alignment horizontal="left"/>
    </xf>
    <xf numFmtId="164" fontId="6" fillId="0" borderId="738" xfId="0" applyFont="1" applyBorder="1" applyAlignment="1">
      <alignment horizontal="left"/>
    </xf>
    <xf numFmtId="164" fontId="6" fillId="0" borderId="731" xfId="0" applyFont="1" applyBorder="1" applyAlignment="1">
      <alignment horizontal="left"/>
    </xf>
    <xf numFmtId="164" fontId="6" fillId="0" borderId="730" xfId="0" applyFont="1" applyBorder="1" applyAlignment="1" applyProtection="1">
      <alignment horizontal="left"/>
      <protection locked="0"/>
    </xf>
    <xf numFmtId="164" fontId="6" fillId="0" borderId="718" xfId="0" applyFont="1" applyBorder="1" applyAlignment="1" applyProtection="1">
      <alignment horizontal="left"/>
      <protection locked="0"/>
    </xf>
    <xf numFmtId="164" fontId="6" fillId="0" borderId="739" xfId="0" applyFont="1" applyBorder="1" applyAlignment="1">
      <alignment horizontal="left"/>
    </xf>
    <xf numFmtId="164" fontId="6" fillId="0" borderId="740" xfId="0" applyFont="1" applyBorder="1" applyAlignment="1">
      <alignment horizontal="left"/>
    </xf>
    <xf numFmtId="164" fontId="6" fillId="0" borderId="741" xfId="0" applyFont="1" applyBorder="1"/>
    <xf numFmtId="164" fontId="6" fillId="0" borderId="742" xfId="0" applyFont="1" applyBorder="1"/>
    <xf numFmtId="164" fontId="6" fillId="0" borderId="743" xfId="0" applyFont="1" applyBorder="1"/>
    <xf numFmtId="164" fontId="6" fillId="0" borderId="728" xfId="0" applyFont="1" applyBorder="1" applyAlignment="1">
      <alignment horizontal="left"/>
    </xf>
    <xf numFmtId="164" fontId="6" fillId="0" borderId="744" xfId="0" applyFont="1" applyBorder="1" applyAlignment="1">
      <alignment horizontal="left"/>
    </xf>
    <xf numFmtId="164" fontId="6" fillId="0" borderId="744" xfId="0" applyFont="1" applyBorder="1"/>
    <xf numFmtId="164" fontId="6" fillId="0" borderId="745" xfId="0" applyFont="1" applyBorder="1" applyAlignment="1">
      <alignment horizontal="left"/>
    </xf>
    <xf numFmtId="164" fontId="6" fillId="0" borderId="745" xfId="0" applyFont="1" applyBorder="1"/>
    <xf numFmtId="164" fontId="6" fillId="0" borderId="713" xfId="0" applyFont="1" applyBorder="1" applyAlignment="1">
      <alignment horizontal="center"/>
    </xf>
    <xf numFmtId="164" fontId="6" fillId="0" borderId="744" xfId="0" applyFont="1" applyBorder="1" applyAlignment="1">
      <alignment horizontal="center"/>
    </xf>
    <xf numFmtId="164" fontId="6" fillId="0" borderId="679" xfId="0" applyFont="1" applyBorder="1" applyAlignment="1">
      <alignment horizontal="center"/>
    </xf>
    <xf numFmtId="164" fontId="6" fillId="0" borderId="746" xfId="0" applyFont="1" applyBorder="1"/>
    <xf numFmtId="164" fontId="6" fillId="0" borderId="747" xfId="0" applyFont="1" applyBorder="1"/>
    <xf numFmtId="164" fontId="6" fillId="0" borderId="748" xfId="0" applyFont="1" applyBorder="1"/>
    <xf numFmtId="164" fontId="6" fillId="0" borderId="749" xfId="0" applyFont="1" applyBorder="1"/>
    <xf numFmtId="164" fontId="6" fillId="0" borderId="750" xfId="0" applyFont="1" applyBorder="1"/>
    <xf numFmtId="0" fontId="6" fillId="0" borderId="744" xfId="0" applyNumberFormat="1" applyFont="1" applyBorder="1" applyAlignment="1">
      <alignment horizontal="right"/>
    </xf>
    <xf numFmtId="164" fontId="8" fillId="0" borderId="611" xfId="0" applyFont="1" applyBorder="1"/>
    <xf numFmtId="164" fontId="6" fillId="0" borderId="747" xfId="0" applyFont="1" applyBorder="1" applyAlignment="1">
      <alignment horizontal="left"/>
    </xf>
    <xf numFmtId="164" fontId="8" fillId="0" borderId="748" xfId="0" applyFont="1" applyBorder="1"/>
    <xf numFmtId="164" fontId="6" fillId="0" borderId="750" xfId="0" applyFont="1" applyBorder="1" applyAlignment="1">
      <alignment horizontal="left"/>
    </xf>
    <xf numFmtId="0" fontId="6" fillId="0" borderId="642" xfId="0" applyNumberFormat="1" applyFont="1" applyBorder="1"/>
    <xf numFmtId="0" fontId="6" fillId="0" borderId="751" xfId="0" applyNumberFormat="1" applyFont="1" applyBorder="1" applyAlignment="1">
      <alignment horizontal="left"/>
    </xf>
    <xf numFmtId="164" fontId="6" fillId="0" borderId="752" xfId="0" applyFont="1" applyBorder="1" applyAlignment="1">
      <alignment horizontal="left"/>
    </xf>
    <xf numFmtId="0" fontId="6" fillId="0" borderId="733" xfId="0" applyNumberFormat="1" applyFont="1" applyBorder="1" applyAlignment="1">
      <alignment horizontal="left"/>
    </xf>
    <xf numFmtId="0" fontId="6" fillId="0" borderId="35" xfId="0" applyNumberFormat="1" applyFont="1" applyBorder="1" applyAlignment="1">
      <alignment horizontal="left"/>
    </xf>
    <xf numFmtId="164" fontId="6" fillId="0" borderId="754" xfId="0" applyFont="1" applyBorder="1"/>
    <xf numFmtId="164" fontId="6" fillId="0" borderId="755" xfId="0" applyFont="1" applyBorder="1"/>
    <xf numFmtId="164" fontId="6" fillId="0" borderId="713" xfId="0" applyFont="1" applyBorder="1" applyAlignment="1">
      <alignment horizontal="left"/>
    </xf>
    <xf numFmtId="164" fontId="6" fillId="0" borderId="0" xfId="6" applyFont="1" applyAlignment="1">
      <alignment horizontal="left" vertical="top"/>
    </xf>
    <xf numFmtId="164" fontId="6" fillId="0" borderId="757" xfId="0" applyFont="1" applyBorder="1"/>
    <xf numFmtId="168" fontId="6" fillId="0" borderId="758" xfId="0" applyNumberFormat="1" applyFont="1" applyBorder="1"/>
    <xf numFmtId="164" fontId="6" fillId="0" borderId="743" xfId="0" applyFont="1" applyBorder="1" applyAlignment="1">
      <alignment horizontal="left"/>
    </xf>
    <xf numFmtId="164" fontId="6" fillId="0" borderId="761" xfId="0" applyFont="1" applyBorder="1" applyAlignment="1">
      <alignment horizontal="left"/>
    </xf>
    <xf numFmtId="164" fontId="6" fillId="0" borderId="761" xfId="0" applyFont="1" applyBorder="1"/>
    <xf numFmtId="37" fontId="6" fillId="0" borderId="762" xfId="0" applyNumberFormat="1" applyFont="1" applyBorder="1"/>
    <xf numFmtId="37" fontId="6" fillId="0" borderId="760" xfId="0" applyNumberFormat="1" applyFont="1" applyBorder="1"/>
    <xf numFmtId="37" fontId="6" fillId="0" borderId="35" xfId="0" applyNumberFormat="1" applyFont="1" applyBorder="1"/>
    <xf numFmtId="37" fontId="6" fillId="0" borderId="759" xfId="0" applyNumberFormat="1" applyFont="1" applyBorder="1"/>
    <xf numFmtId="37" fontId="6" fillId="2" borderId="759" xfId="0" applyNumberFormat="1" applyFont="1" applyFill="1" applyBorder="1"/>
    <xf numFmtId="37" fontId="6" fillId="0" borderId="765" xfId="0" applyNumberFormat="1" applyFont="1" applyBorder="1"/>
    <xf numFmtId="37" fontId="6" fillId="0" borderId="766" xfId="0" applyNumberFormat="1" applyFont="1" applyBorder="1"/>
    <xf numFmtId="164" fontId="6" fillId="0" borderId="766" xfId="0" applyFont="1" applyBorder="1"/>
    <xf numFmtId="37" fontId="6" fillId="0" borderId="714" xfId="0" applyNumberFormat="1" applyFont="1" applyBorder="1"/>
    <xf numFmtId="37" fontId="6" fillId="2" borderId="766" xfId="0" applyNumberFormat="1" applyFont="1" applyFill="1" applyBorder="1"/>
    <xf numFmtId="37" fontId="6" fillId="6" borderId="759" xfId="0" applyNumberFormat="1" applyFont="1" applyFill="1" applyBorder="1"/>
    <xf numFmtId="37" fontId="6" fillId="6" borderId="766" xfId="0" applyNumberFormat="1" applyFont="1" applyFill="1" applyBorder="1"/>
    <xf numFmtId="164" fontId="6" fillId="0" borderId="768" xfId="0" applyFont="1" applyBorder="1" applyAlignment="1">
      <alignment horizontal="left"/>
    </xf>
    <xf numFmtId="164" fontId="6" fillId="0" borderId="768" xfId="0" applyFont="1" applyBorder="1"/>
    <xf numFmtId="37" fontId="6" fillId="0" borderId="769" xfId="0" applyNumberFormat="1" applyFont="1" applyBorder="1"/>
    <xf numFmtId="37" fontId="6" fillId="2" borderId="714" xfId="0" applyNumberFormat="1" applyFont="1" applyFill="1" applyBorder="1"/>
    <xf numFmtId="37" fontId="6" fillId="6" borderId="35" xfId="0" applyNumberFormat="1" applyFont="1" applyFill="1" applyBorder="1"/>
    <xf numFmtId="164" fontId="6" fillId="0" borderId="773" xfId="0" applyFont="1" applyBorder="1"/>
    <xf numFmtId="164" fontId="6" fillId="0" borderId="751" xfId="0" applyFont="1" applyBorder="1"/>
    <xf numFmtId="164" fontId="6" fillId="2" borderId="751" xfId="0" applyFont="1" applyFill="1" applyBorder="1"/>
    <xf numFmtId="164" fontId="6" fillId="0" borderId="777" xfId="0" applyFont="1" applyBorder="1"/>
    <xf numFmtId="164" fontId="6" fillId="0" borderId="765" xfId="0" applyFont="1" applyBorder="1"/>
    <xf numFmtId="164" fontId="6" fillId="2" borderId="765" xfId="0" applyFont="1" applyFill="1" applyBorder="1"/>
    <xf numFmtId="164" fontId="6" fillId="0" borderId="779" xfId="0" applyFont="1" applyBorder="1" applyAlignment="1">
      <alignment horizontal="center"/>
    </xf>
    <xf numFmtId="164" fontId="6" fillId="0" borderId="765" xfId="0" applyFont="1" applyBorder="1" applyAlignment="1">
      <alignment horizontal="center"/>
    </xf>
    <xf numFmtId="164" fontId="6" fillId="2" borderId="765" xfId="0" applyFont="1" applyFill="1" applyBorder="1" applyAlignment="1">
      <alignment horizontal="center"/>
    </xf>
    <xf numFmtId="164" fontId="6" fillId="0" borderId="778" xfId="0" applyFont="1" applyBorder="1" applyAlignment="1">
      <alignment horizontal="center"/>
    </xf>
    <xf numFmtId="164" fontId="6" fillId="0" borderId="781" xfId="0" applyFont="1" applyBorder="1" applyAlignment="1">
      <alignment horizontal="center"/>
    </xf>
    <xf numFmtId="164" fontId="6" fillId="0" borderId="782" xfId="0" applyFont="1" applyBorder="1" applyAlignment="1">
      <alignment horizontal="center"/>
    </xf>
    <xf numFmtId="164" fontId="6" fillId="0" borderId="784" xfId="0" applyFont="1" applyBorder="1"/>
    <xf numFmtId="164" fontId="6" fillId="0" borderId="784" xfId="0" applyFont="1" applyBorder="1" applyAlignment="1">
      <alignment horizontal="left"/>
    </xf>
    <xf numFmtId="164" fontId="6" fillId="0" borderId="778" xfId="0" applyFont="1" applyBorder="1" applyAlignment="1">
      <alignment horizontal="left"/>
    </xf>
    <xf numFmtId="164" fontId="6" fillId="0" borderId="786" xfId="0" applyFont="1" applyBorder="1" applyAlignment="1">
      <alignment horizontal="center"/>
    </xf>
    <xf numFmtId="164" fontId="6" fillId="0" borderId="788" xfId="0" applyFont="1" applyBorder="1" applyAlignment="1">
      <alignment horizontal="center"/>
    </xf>
    <xf numFmtId="164" fontId="6" fillId="0" borderId="787" xfId="0" applyFont="1" applyBorder="1" applyAlignment="1">
      <alignment horizontal="center"/>
    </xf>
    <xf numFmtId="43" fontId="6" fillId="0" borderId="785" xfId="1" applyFont="1" applyFill="1" applyBorder="1" applyAlignment="1" applyProtection="1">
      <alignment horizontal="center"/>
    </xf>
    <xf numFmtId="164" fontId="6" fillId="0" borderId="774" xfId="0" applyFont="1" applyBorder="1"/>
    <xf numFmtId="164" fontId="6" fillId="0" borderId="775" xfId="0" applyFont="1" applyBorder="1"/>
    <xf numFmtId="164" fontId="6" fillId="0" borderId="779" xfId="0" applyFont="1" applyBorder="1"/>
    <xf numFmtId="37" fontId="6" fillId="6" borderId="751" xfId="0" applyNumberFormat="1" applyFont="1" applyFill="1" applyBorder="1"/>
    <xf numFmtId="37" fontId="6" fillId="6" borderId="765" xfId="0" applyNumberFormat="1" applyFont="1" applyFill="1" applyBorder="1"/>
    <xf numFmtId="164" fontId="6" fillId="6" borderId="45" xfId="0" applyFont="1" applyFill="1" applyBorder="1"/>
    <xf numFmtId="164" fontId="6" fillId="0" borderId="678" xfId="0" applyFont="1" applyBorder="1" applyAlignment="1">
      <alignment horizontal="center"/>
    </xf>
    <xf numFmtId="164" fontId="6" fillId="0" borderId="751" xfId="0" applyFont="1" applyBorder="1" applyAlignment="1">
      <alignment horizontal="center"/>
    </xf>
    <xf numFmtId="164" fontId="6" fillId="0" borderId="753" xfId="0" applyFont="1" applyBorder="1"/>
    <xf numFmtId="164" fontId="6" fillId="0" borderId="773" xfId="0" applyFont="1" applyBorder="1" applyAlignment="1">
      <alignment horizontal="left"/>
    </xf>
    <xf numFmtId="164" fontId="6" fillId="6" borderId="34" xfId="0" applyFont="1" applyFill="1" applyBorder="1" applyAlignment="1">
      <alignment horizontal="center"/>
    </xf>
    <xf numFmtId="41" fontId="6" fillId="0" borderId="678" xfId="1" quotePrefix="1" applyNumberFormat="1" applyFont="1" applyFill="1" applyBorder="1" applyAlignment="1" applyProtection="1">
      <alignment horizontal="right" vertical="center"/>
    </xf>
    <xf numFmtId="164" fontId="6" fillId="0" borderId="715" xfId="0" applyFont="1" applyBorder="1" applyAlignment="1">
      <alignment horizontal="left" vertical="center"/>
    </xf>
    <xf numFmtId="41" fontId="6" fillId="0" borderId="678" xfId="1" applyNumberFormat="1" applyFont="1" applyBorder="1" applyAlignment="1" applyProtection="1">
      <alignment horizontal="right" vertical="center"/>
    </xf>
    <xf numFmtId="41" fontId="6" fillId="0" borderId="679" xfId="1" quotePrefix="1" applyNumberFormat="1" applyFont="1" applyFill="1" applyBorder="1" applyAlignment="1" applyProtection="1">
      <alignment horizontal="right" vertical="center"/>
    </xf>
    <xf numFmtId="41" fontId="6" fillId="0" borderId="719" xfId="1" quotePrefix="1" applyNumberFormat="1" applyFont="1" applyBorder="1" applyAlignment="1" applyProtection="1">
      <alignment horizontal="right" vertical="center"/>
    </xf>
    <xf numFmtId="164" fontId="6" fillId="0" borderId="721" xfId="0" applyFont="1" applyBorder="1"/>
    <xf numFmtId="164" fontId="6" fillId="0" borderId="726" xfId="0" applyFont="1" applyBorder="1" applyAlignment="1">
      <alignment horizontal="left"/>
    </xf>
    <xf numFmtId="164" fontId="6" fillId="0" borderId="757" xfId="0" applyFont="1" applyBorder="1" applyAlignment="1">
      <alignment horizontal="left"/>
    </xf>
    <xf numFmtId="164" fontId="6" fillId="0" borderId="757" xfId="0" applyFont="1" applyBorder="1" applyAlignment="1">
      <alignment horizontal="right"/>
    </xf>
    <xf numFmtId="164" fontId="6" fillId="0" borderId="756" xfId="0" quotePrefix="1" applyFont="1" applyBorder="1" applyAlignment="1">
      <alignment horizontal="right"/>
    </xf>
    <xf numFmtId="164" fontId="6" fillId="0" borderId="772" xfId="0" applyFont="1" applyBorder="1" applyAlignment="1">
      <alignment horizontal="left"/>
    </xf>
    <xf numFmtId="164" fontId="6" fillId="0" borderId="764" xfId="0" applyFont="1" applyBorder="1" applyAlignment="1">
      <alignment horizontal="right"/>
    </xf>
    <xf numFmtId="176" fontId="6" fillId="0" borderId="767" xfId="0" quotePrefix="1" applyNumberFormat="1" applyFont="1" applyBorder="1" applyAlignment="1">
      <alignment horizontal="right"/>
    </xf>
    <xf numFmtId="176" fontId="6" fillId="0" borderId="770" xfId="0" quotePrefix="1" applyNumberFormat="1" applyFont="1" applyBorder="1" applyAlignment="1">
      <alignment horizontal="right"/>
    </xf>
    <xf numFmtId="164" fontId="6" fillId="0" borderId="742" xfId="0" applyFont="1" applyBorder="1" applyAlignment="1">
      <alignment horizontal="right"/>
    </xf>
    <xf numFmtId="164" fontId="6" fillId="0" borderId="770" xfId="0" applyFont="1" applyBorder="1" applyAlignment="1">
      <alignment horizontal="right"/>
    </xf>
    <xf numFmtId="164" fontId="6" fillId="0" borderId="763" xfId="0" applyFont="1" applyBorder="1" applyAlignment="1">
      <alignment horizontal="right"/>
    </xf>
    <xf numFmtId="164" fontId="6" fillId="0" borderId="771" xfId="0" applyFont="1" applyBorder="1"/>
    <xf numFmtId="164" fontId="6" fillId="0" borderId="743" xfId="0" applyFont="1" applyBorder="1" applyAlignment="1">
      <alignment horizontal="right"/>
    </xf>
    <xf numFmtId="164" fontId="6" fillId="0" borderId="768" xfId="0" applyFont="1" applyBorder="1" applyAlignment="1">
      <alignment horizontal="right"/>
    </xf>
    <xf numFmtId="164" fontId="6" fillId="0" borderId="780" xfId="0" applyFont="1" applyBorder="1" applyAlignment="1">
      <alignment horizontal="left"/>
    </xf>
    <xf numFmtId="171" fontId="6" fillId="6" borderId="783" xfId="1" applyNumberFormat="1" applyFont="1" applyFill="1" applyBorder="1" applyAlignment="1">
      <alignment horizontal="center"/>
    </xf>
    <xf numFmtId="171" fontId="6" fillId="0" borderId="783" xfId="1" applyNumberFormat="1" applyFont="1" applyFill="1" applyBorder="1" applyAlignment="1">
      <alignment horizontal="center"/>
    </xf>
    <xf numFmtId="168" fontId="6" fillId="2" borderId="783" xfId="0" applyNumberFormat="1" applyFont="1" applyFill="1" applyBorder="1"/>
    <xf numFmtId="164" fontId="6" fillId="0" borderId="790" xfId="0" quotePrefix="1" applyFont="1" applyBorder="1" applyProtection="1">
      <protection locked="0"/>
    </xf>
    <xf numFmtId="164" fontId="6" fillId="0" borderId="791" xfId="0" applyFont="1" applyBorder="1"/>
    <xf numFmtId="164" fontId="6" fillId="0" borderId="794" xfId="0" applyFont="1" applyBorder="1" applyAlignment="1">
      <alignment horizontal="left"/>
    </xf>
    <xf numFmtId="164" fontId="6" fillId="0" borderId="793" xfId="0" applyFont="1" applyBorder="1" applyAlignment="1">
      <alignment horizontal="left"/>
    </xf>
    <xf numFmtId="168" fontId="6" fillId="0" borderId="795" xfId="0" applyNumberFormat="1" applyFont="1" applyBorder="1"/>
    <xf numFmtId="164" fontId="6" fillId="0" borderId="796" xfId="0" applyFont="1" applyBorder="1"/>
    <xf numFmtId="164" fontId="6" fillId="0" borderId="795" xfId="0" applyFont="1" applyBorder="1"/>
    <xf numFmtId="164" fontId="6" fillId="3" borderId="347" xfId="0" quotePrefix="1" applyFont="1" applyFill="1" applyBorder="1"/>
    <xf numFmtId="164" fontId="6" fillId="0" borderId="797" xfId="0" applyFont="1" applyBorder="1" applyAlignment="1" applyProtection="1">
      <alignment horizontal="left"/>
      <protection locked="0"/>
    </xf>
    <xf numFmtId="164" fontId="5" fillId="0" borderId="744" xfId="0" quotePrefix="1" applyFont="1" applyBorder="1" applyAlignment="1">
      <alignment horizontal="left"/>
    </xf>
    <xf numFmtId="164" fontId="5" fillId="0" borderId="744" xfId="0" quotePrefix="1" applyFont="1" applyBorder="1" applyAlignment="1">
      <alignment horizontal="right"/>
    </xf>
    <xf numFmtId="164" fontId="6" fillId="0" borderId="800" xfId="0" applyFont="1" applyBorder="1"/>
    <xf numFmtId="164" fontId="6" fillId="0" borderId="800" xfId="0" applyFont="1" applyBorder="1" applyAlignment="1">
      <alignment horizontal="right"/>
    </xf>
    <xf numFmtId="164" fontId="6" fillId="0" borderId="779" xfId="0" applyFont="1" applyBorder="1" applyAlignment="1">
      <alignment horizontal="left"/>
    </xf>
    <xf numFmtId="164" fontId="6" fillId="6" borderId="801" xfId="0" applyFont="1" applyFill="1" applyBorder="1"/>
    <xf numFmtId="164" fontId="6" fillId="6" borderId="761" xfId="0" applyFont="1" applyFill="1" applyBorder="1"/>
    <xf numFmtId="164" fontId="6" fillId="0" borderId="799" xfId="0" applyFont="1" applyBorder="1" applyAlignment="1">
      <alignment horizontal="left"/>
    </xf>
    <xf numFmtId="164" fontId="6" fillId="0" borderId="791" xfId="0" applyFont="1" applyBorder="1" applyAlignment="1">
      <alignment horizontal="left"/>
    </xf>
    <xf numFmtId="164" fontId="6" fillId="6" borderId="792" xfId="0" applyFont="1" applyFill="1" applyBorder="1"/>
    <xf numFmtId="164" fontId="6" fillId="6" borderId="791" xfId="0" applyFont="1" applyFill="1" applyBorder="1"/>
    <xf numFmtId="164" fontId="6" fillId="0" borderId="712" xfId="0" applyFont="1" applyBorder="1" applyAlignment="1">
      <alignment horizontal="left"/>
    </xf>
    <xf numFmtId="164" fontId="6" fillId="6" borderId="765" xfId="0" applyFont="1" applyFill="1" applyBorder="1"/>
    <xf numFmtId="164" fontId="6" fillId="6" borderId="678" xfId="0" applyFont="1" applyFill="1" applyBorder="1"/>
    <xf numFmtId="164" fontId="6" fillId="2" borderId="803" xfId="0" applyFont="1" applyFill="1" applyBorder="1"/>
    <xf numFmtId="0" fontId="6" fillId="0" borderId="779" xfId="0" applyNumberFormat="1" applyFont="1" applyBorder="1"/>
    <xf numFmtId="0" fontId="6" fillId="0" borderId="804" xfId="0" applyNumberFormat="1" applyFont="1" applyBorder="1" applyAlignment="1">
      <alignment horizontal="center"/>
    </xf>
    <xf numFmtId="0" fontId="6" fillId="0" borderId="805" xfId="0" applyNumberFormat="1" applyFont="1" applyBorder="1" applyAlignment="1">
      <alignment horizontal="center"/>
    </xf>
    <xf numFmtId="0" fontId="6" fillId="0" borderId="800" xfId="0" applyNumberFormat="1" applyFont="1" applyBorder="1" applyAlignment="1">
      <alignment horizontal="center"/>
    </xf>
    <xf numFmtId="0" fontId="6" fillId="0" borderId="806" xfId="0" applyNumberFormat="1" applyFont="1" applyBorder="1" applyAlignment="1">
      <alignment horizontal="center"/>
    </xf>
    <xf numFmtId="171" fontId="6" fillId="0" borderId="800" xfId="1" applyNumberFormat="1" applyFont="1" applyFill="1" applyBorder="1"/>
    <xf numFmtId="171" fontId="6" fillId="0" borderId="778" xfId="1" applyNumberFormat="1" applyFont="1" applyFill="1" applyBorder="1"/>
    <xf numFmtId="0" fontId="6" fillId="0" borderId="800" xfId="0" applyNumberFormat="1" applyFont="1" applyBorder="1"/>
    <xf numFmtId="0" fontId="6" fillId="0" borderId="778" xfId="0" applyNumberFormat="1" applyFont="1" applyBorder="1"/>
    <xf numFmtId="0" fontId="6" fillId="0" borderId="744" xfId="0" applyNumberFormat="1" applyFont="1" applyBorder="1"/>
    <xf numFmtId="171" fontId="6" fillId="0" borderId="765" xfId="1" applyNumberFormat="1" applyFont="1" applyFill="1" applyBorder="1"/>
    <xf numFmtId="171" fontId="6" fillId="0" borderId="749" xfId="1" applyNumberFormat="1" applyFont="1" applyFill="1" applyBorder="1"/>
    <xf numFmtId="0" fontId="6" fillId="0" borderId="773" xfId="0" applyNumberFormat="1" applyFont="1" applyBorder="1"/>
    <xf numFmtId="0" fontId="6" fillId="0" borderId="804" xfId="0" applyNumberFormat="1" applyFont="1" applyBorder="1"/>
    <xf numFmtId="0" fontId="6" fillId="0" borderId="765" xfId="0" applyNumberFormat="1" applyFont="1" applyBorder="1"/>
    <xf numFmtId="0" fontId="6" fillId="6" borderId="804" xfId="0" applyNumberFormat="1" applyFont="1" applyFill="1" applyBorder="1"/>
    <xf numFmtId="0" fontId="6" fillId="6" borderId="35" xfId="0" applyNumberFormat="1" applyFont="1" applyFill="1" applyBorder="1"/>
    <xf numFmtId="0" fontId="6" fillId="6" borderId="800" xfId="0" applyNumberFormat="1" applyFont="1" applyFill="1" applyBorder="1"/>
    <xf numFmtId="171" fontId="6" fillId="6" borderId="800" xfId="1" applyNumberFormat="1" applyFont="1" applyFill="1" applyBorder="1"/>
    <xf numFmtId="0" fontId="6" fillId="6" borderId="765" xfId="0" applyNumberFormat="1" applyFont="1" applyFill="1" applyBorder="1"/>
    <xf numFmtId="171" fontId="6" fillId="6" borderId="765" xfId="1" applyNumberFormat="1" applyFont="1" applyFill="1" applyBorder="1"/>
    <xf numFmtId="171" fontId="6" fillId="6" borderId="28" xfId="1" applyNumberFormat="1" applyFont="1" applyFill="1" applyBorder="1"/>
    <xf numFmtId="171" fontId="6" fillId="9" borderId="807" xfId="1" applyNumberFormat="1" applyFont="1" applyFill="1" applyBorder="1"/>
    <xf numFmtId="171" fontId="6" fillId="0" borderId="807" xfId="1" applyNumberFormat="1" applyFont="1" applyFill="1" applyBorder="1"/>
    <xf numFmtId="0" fontId="6" fillId="0" borderId="761" xfId="22" applyFont="1" applyBorder="1"/>
    <xf numFmtId="0" fontId="6" fillId="0" borderId="0" xfId="22" applyFont="1"/>
    <xf numFmtId="0" fontId="6" fillId="0" borderId="808" xfId="18" applyFont="1" applyBorder="1"/>
    <xf numFmtId="164" fontId="6" fillId="0" borderId="779" xfId="0" quotePrefix="1" applyFont="1" applyBorder="1" applyAlignment="1">
      <alignment horizontal="right"/>
    </xf>
    <xf numFmtId="171" fontId="6" fillId="0" borderId="800" xfId="19" applyNumberFormat="1" applyFont="1" applyFill="1" applyBorder="1"/>
    <xf numFmtId="164" fontId="6" fillId="0" borderId="802" xfId="0" quotePrefix="1" applyFont="1" applyBorder="1" applyAlignment="1">
      <alignment horizontal="right"/>
    </xf>
    <xf numFmtId="164" fontId="6" fillId="0" borderId="806" xfId="0" quotePrefix="1" applyFont="1" applyBorder="1" applyAlignment="1">
      <alignment horizontal="right"/>
    </xf>
    <xf numFmtId="0" fontId="6" fillId="0" borderId="800" xfId="18" applyFont="1" applyBorder="1"/>
    <xf numFmtId="0" fontId="6" fillId="0" borderId="806" xfId="18" applyFont="1" applyBorder="1"/>
    <xf numFmtId="164" fontId="6" fillId="0" borderId="38" xfId="0" quotePrefix="1" applyFont="1" applyBorder="1" applyAlignment="1">
      <alignment horizontal="right"/>
    </xf>
    <xf numFmtId="0" fontId="6" fillId="0" borderId="761" xfId="18" applyFont="1" applyBorder="1" applyAlignment="1">
      <alignment vertical="center"/>
    </xf>
    <xf numFmtId="171" fontId="6" fillId="0" borderId="801" xfId="19" applyNumberFormat="1" applyFont="1" applyFill="1" applyBorder="1"/>
    <xf numFmtId="164" fontId="6" fillId="0" borderId="809" xfId="0" quotePrefix="1" applyFont="1" applyBorder="1" applyAlignment="1">
      <alignment horizontal="right"/>
    </xf>
    <xf numFmtId="0" fontId="6" fillId="0" borderId="678" xfId="18" applyFont="1" applyBorder="1" applyAlignment="1">
      <alignment vertical="center"/>
    </xf>
    <xf numFmtId="171" fontId="6" fillId="0" borderId="765" xfId="19" applyNumberFormat="1" applyFont="1" applyFill="1" applyBorder="1"/>
    <xf numFmtId="171" fontId="6" fillId="0" borderId="809" xfId="19" applyNumberFormat="1" applyFont="1" applyFill="1" applyBorder="1"/>
    <xf numFmtId="164" fontId="6" fillId="0" borderId="773" xfId="0" quotePrefix="1" applyFont="1" applyBorder="1" applyAlignment="1">
      <alignment horizontal="right"/>
    </xf>
    <xf numFmtId="164" fontId="6" fillId="0" borderId="810" xfId="0" quotePrefix="1" applyFont="1" applyBorder="1" applyAlignment="1">
      <alignment horizontal="right"/>
    </xf>
    <xf numFmtId="0" fontId="6" fillId="0" borderId="811" xfId="18" applyFont="1" applyBorder="1" applyAlignment="1">
      <alignment vertical="center"/>
    </xf>
    <xf numFmtId="0" fontId="6" fillId="0" borderId="815" xfId="18" applyFont="1" applyBorder="1" applyAlignment="1">
      <alignment vertical="center"/>
    </xf>
    <xf numFmtId="171" fontId="6" fillId="0" borderId="804" xfId="19" applyNumberFormat="1" applyFont="1" applyFill="1" applyBorder="1"/>
    <xf numFmtId="0" fontId="6" fillId="0" borderId="814" xfId="18" applyFont="1" applyBorder="1"/>
    <xf numFmtId="0" fontId="6" fillId="0" borderId="809" xfId="18" applyFont="1" applyBorder="1"/>
    <xf numFmtId="0" fontId="6" fillId="0" borderId="773" xfId="18" applyFont="1" applyBorder="1"/>
    <xf numFmtId="0" fontId="6" fillId="0" borderId="765" xfId="18" applyFont="1" applyBorder="1"/>
    <xf numFmtId="0" fontId="6" fillId="6" borderId="35" xfId="18" applyFont="1" applyFill="1" applyBorder="1"/>
    <xf numFmtId="171" fontId="6" fillId="6" borderId="800" xfId="19" applyNumberFormat="1" applyFont="1" applyFill="1" applyBorder="1"/>
    <xf numFmtId="0" fontId="6" fillId="6" borderId="806" xfId="18" applyFont="1" applyFill="1" applyBorder="1"/>
    <xf numFmtId="171" fontId="6" fillId="6" borderId="765" xfId="19" applyNumberFormat="1" applyFont="1" applyFill="1" applyBorder="1"/>
    <xf numFmtId="0" fontId="6" fillId="6" borderId="809" xfId="18" applyFont="1" applyFill="1" applyBorder="1"/>
    <xf numFmtId="0" fontId="6" fillId="6" borderId="800" xfId="18" applyFont="1" applyFill="1" applyBorder="1"/>
    <xf numFmtId="0" fontId="6" fillId="6" borderId="125" xfId="18" applyFont="1" applyFill="1" applyBorder="1"/>
    <xf numFmtId="171" fontId="6" fillId="6" borderId="28" xfId="19" applyNumberFormat="1" applyFont="1" applyFill="1" applyBorder="1"/>
    <xf numFmtId="0" fontId="6" fillId="0" borderId="813" xfId="18" applyFont="1" applyBorder="1" applyAlignment="1">
      <alignment vertical="center"/>
    </xf>
    <xf numFmtId="0" fontId="6" fillId="0" borderId="812" xfId="18" applyFont="1" applyBorder="1"/>
    <xf numFmtId="0" fontId="6" fillId="0" borderId="811" xfId="18" applyFont="1" applyBorder="1" applyAlignment="1">
      <alignment horizontal="left" vertical="center"/>
    </xf>
    <xf numFmtId="0" fontId="6" fillId="0" borderId="814" xfId="18" applyFont="1" applyBorder="1" applyAlignment="1">
      <alignment horizontal="left" vertical="center"/>
    </xf>
    <xf numFmtId="171" fontId="6" fillId="0" borderId="814" xfId="19" applyNumberFormat="1" applyFont="1" applyFill="1" applyBorder="1" applyProtection="1"/>
    <xf numFmtId="171" fontId="6" fillId="0" borderId="814" xfId="19" applyNumberFormat="1" applyFont="1" applyBorder="1" applyProtection="1"/>
    <xf numFmtId="171" fontId="6" fillId="0" borderId="816" xfId="1" applyNumberFormat="1" applyFont="1" applyBorder="1"/>
    <xf numFmtId="164" fontId="6" fillId="0" borderId="811" xfId="0" applyFont="1" applyBorder="1" applyAlignment="1">
      <alignment horizontal="left"/>
    </xf>
    <xf numFmtId="164" fontId="6" fillId="0" borderId="811" xfId="0" applyFont="1" applyBorder="1"/>
    <xf numFmtId="37" fontId="6" fillId="0" borderId="817" xfId="0" applyNumberFormat="1" applyFont="1" applyBorder="1"/>
    <xf numFmtId="164" fontId="6" fillId="0" borderId="816" xfId="0" applyFont="1" applyBorder="1"/>
    <xf numFmtId="164" fontId="6" fillId="6" borderId="732" xfId="0" applyFont="1" applyFill="1" applyBorder="1"/>
    <xf numFmtId="164" fontId="6" fillId="0" borderId="228" xfId="0" applyFont="1" applyBorder="1" applyAlignment="1">
      <alignment horizontal="center"/>
    </xf>
    <xf numFmtId="164" fontId="6" fillId="0" borderId="233" xfId="0" applyFont="1" applyBorder="1" applyAlignment="1">
      <alignment horizontal="center"/>
    </xf>
    <xf numFmtId="164" fontId="6" fillId="0" borderId="191" xfId="0" applyFont="1" applyBorder="1" applyAlignment="1">
      <alignment horizontal="center"/>
    </xf>
    <xf numFmtId="164" fontId="5" fillId="0" borderId="497" xfId="0" applyFont="1" applyBorder="1" applyAlignment="1">
      <alignment horizontal="center"/>
    </xf>
    <xf numFmtId="164" fontId="5" fillId="0" borderId="396" xfId="0" applyFont="1" applyBorder="1" applyAlignment="1">
      <alignment horizontal="center"/>
    </xf>
    <xf numFmtId="164" fontId="5" fillId="0" borderId="112" xfId="0" applyFont="1" applyBorder="1" applyAlignment="1">
      <alignment horizontal="center"/>
    </xf>
    <xf numFmtId="164" fontId="6" fillId="0" borderId="818" xfId="0" applyFont="1" applyBorder="1" applyAlignment="1">
      <alignment horizontal="left"/>
    </xf>
    <xf numFmtId="164" fontId="6" fillId="0" borderId="818" xfId="0" applyFont="1" applyBorder="1"/>
    <xf numFmtId="164" fontId="6" fillId="0" borderId="797" xfId="0" applyFont="1" applyBorder="1"/>
    <xf numFmtId="164" fontId="6" fillId="0" borderId="819" xfId="0" applyFont="1" applyBorder="1" applyAlignment="1">
      <alignment horizontal="center"/>
    </xf>
    <xf numFmtId="164" fontId="6" fillId="0" borderId="820" xfId="0" applyFont="1" applyBorder="1"/>
    <xf numFmtId="164" fontId="6" fillId="0" borderId="801" xfId="0" applyFont="1" applyBorder="1" applyAlignment="1">
      <alignment horizontal="left"/>
    </xf>
    <xf numFmtId="164" fontId="6" fillId="0" borderId="800" xfId="0" applyFont="1" applyBorder="1" applyAlignment="1">
      <alignment horizontal="left"/>
    </xf>
    <xf numFmtId="164" fontId="6" fillId="0" borderId="819" xfId="0" applyFont="1" applyBorder="1"/>
    <xf numFmtId="164" fontId="6" fillId="0" borderId="822" xfId="0" applyFont="1" applyBorder="1"/>
    <xf numFmtId="164" fontId="6" fillId="0" borderId="823" xfId="0" applyFont="1" applyBorder="1" applyAlignment="1">
      <alignment horizontal="left"/>
    </xf>
    <xf numFmtId="164" fontId="6" fillId="0" borderId="823" xfId="0" applyFont="1" applyBorder="1"/>
    <xf numFmtId="164" fontId="5" fillId="0" borderId="823" xfId="0" quotePrefix="1" applyFont="1" applyBorder="1" applyAlignment="1">
      <alignment horizontal="left"/>
    </xf>
    <xf numFmtId="164" fontId="5" fillId="0" borderId="823" xfId="0" applyFont="1" applyBorder="1"/>
    <xf numFmtId="164" fontId="5" fillId="0" borderId="823" xfId="0" applyFont="1" applyBorder="1" applyAlignment="1">
      <alignment horizontal="center"/>
    </xf>
    <xf numFmtId="164" fontId="5" fillId="0" borderId="823" xfId="0" applyFont="1" applyBorder="1" applyAlignment="1">
      <alignment horizontal="right"/>
    </xf>
    <xf numFmtId="164" fontId="6" fillId="0" borderId="801" xfId="0" applyFont="1" applyBorder="1"/>
    <xf numFmtId="164" fontId="6" fillId="0" borderId="763" xfId="0" applyFont="1" applyBorder="1" applyAlignment="1">
      <alignment horizontal="left"/>
    </xf>
    <xf numFmtId="164" fontId="6" fillId="0" borderId="755" xfId="0" applyFont="1" applyBorder="1" applyAlignment="1">
      <alignment horizontal="left"/>
    </xf>
    <xf numFmtId="164" fontId="6" fillId="0" borderId="806" xfId="0" applyFont="1" applyBorder="1"/>
    <xf numFmtId="164" fontId="6" fillId="0" borderId="824" xfId="0" applyFont="1" applyBorder="1"/>
    <xf numFmtId="164" fontId="6" fillId="0" borderId="802" xfId="0" applyFont="1" applyBorder="1" applyAlignment="1">
      <alignment horizontal="left"/>
    </xf>
    <xf numFmtId="164" fontId="6" fillId="0" borderId="825" xfId="0" applyFont="1" applyBorder="1" applyAlignment="1">
      <alignment horizontal="left"/>
    </xf>
    <xf numFmtId="164" fontId="6" fillId="0" borderId="802" xfId="0" applyFont="1" applyBorder="1"/>
    <xf numFmtId="164" fontId="6" fillId="0" borderId="806" xfId="0" applyFont="1" applyBorder="1" applyAlignment="1">
      <alignment horizontal="left"/>
    </xf>
    <xf numFmtId="164" fontId="6" fillId="0" borderId="820" xfId="0" applyFont="1" applyBorder="1" applyAlignment="1">
      <alignment horizontal="left"/>
    </xf>
    <xf numFmtId="164" fontId="6" fillId="0" borderId="819" xfId="0" applyFont="1" applyBorder="1" applyAlignment="1">
      <alignment horizontal="left"/>
    </xf>
    <xf numFmtId="164" fontId="6" fillId="0" borderId="761" xfId="0" applyFont="1" applyBorder="1" applyAlignment="1">
      <alignment horizontal="right"/>
    </xf>
    <xf numFmtId="164" fontId="6" fillId="0" borderId="606" xfId="0" applyFont="1" applyBorder="1" applyAlignment="1">
      <alignment horizontal="left"/>
    </xf>
    <xf numFmtId="164" fontId="6" fillId="0" borderId="97" xfId="0" applyFont="1" applyBorder="1" applyAlignment="1">
      <alignment horizontal="left"/>
    </xf>
    <xf numFmtId="164" fontId="6" fillId="0" borderId="827" xfId="0" applyFont="1" applyBorder="1"/>
    <xf numFmtId="164" fontId="6" fillId="0" borderId="828" xfId="0" applyFont="1" applyBorder="1"/>
    <xf numFmtId="164" fontId="6" fillId="0" borderId="826" xfId="0" applyFont="1" applyBorder="1"/>
    <xf numFmtId="164" fontId="6" fillId="0" borderId="821" xfId="0" applyFont="1" applyBorder="1"/>
    <xf numFmtId="164" fontId="6" fillId="0" borderId="832" xfId="0" applyFont="1" applyBorder="1" applyAlignment="1">
      <alignment horizontal="left"/>
    </xf>
    <xf numFmtId="164" fontId="6" fillId="0" borderId="833" xfId="0" applyFont="1" applyBorder="1" applyAlignment="1">
      <alignment horizontal="left"/>
    </xf>
    <xf numFmtId="164" fontId="6" fillId="0" borderId="805" xfId="0" applyFont="1" applyBorder="1"/>
    <xf numFmtId="164" fontId="6" fillId="0" borderId="832" xfId="0" applyFont="1" applyBorder="1"/>
    <xf numFmtId="164" fontId="6" fillId="0" borderId="833" xfId="0" applyFont="1" applyBorder="1"/>
    <xf numFmtId="164" fontId="6" fillId="0" borderId="755" xfId="0" applyFont="1" applyBorder="1" applyAlignment="1">
      <alignment horizontal="center"/>
    </xf>
    <xf numFmtId="164" fontId="6" fillId="0" borderId="118" xfId="7" applyFont="1" applyBorder="1"/>
    <xf numFmtId="164" fontId="6" fillId="0" borderId="120" xfId="7" applyFont="1" applyBorder="1"/>
    <xf numFmtId="164" fontId="5" fillId="0" borderId="823" xfId="7" quotePrefix="1" applyFont="1" applyBorder="1" applyAlignment="1">
      <alignment horizontal="left"/>
    </xf>
    <xf numFmtId="164" fontId="5" fillId="0" borderId="823" xfId="7" applyFont="1" applyBorder="1"/>
    <xf numFmtId="164" fontId="5" fillId="0" borderId="823" xfId="7" applyFont="1" applyBorder="1" applyAlignment="1">
      <alignment horizontal="right"/>
    </xf>
    <xf numFmtId="164" fontId="6" fillId="0" borderId="761" xfId="7" applyFont="1" applyBorder="1" applyAlignment="1">
      <alignment horizontal="left"/>
    </xf>
    <xf numFmtId="164" fontId="6" fillId="0" borderId="761" xfId="7" applyFont="1" applyBorder="1"/>
    <xf numFmtId="164" fontId="6" fillId="0" borderId="779" xfId="7" applyFont="1" applyBorder="1"/>
    <xf numFmtId="164" fontId="6" fillId="0" borderId="823" xfId="7" applyFont="1" applyBorder="1"/>
    <xf numFmtId="164" fontId="6" fillId="0" borderId="755" xfId="7" applyFont="1" applyBorder="1"/>
    <xf numFmtId="164" fontId="6" fillId="0" borderId="690" xfId="7" applyFont="1" applyBorder="1"/>
    <xf numFmtId="164" fontId="6" fillId="0" borderId="349" xfId="7" applyFont="1" applyBorder="1"/>
    <xf numFmtId="164" fontId="6" fillId="0" borderId="806" xfId="7" applyFont="1" applyBorder="1"/>
    <xf numFmtId="164" fontId="6" fillId="0" borderId="773" xfId="7" applyFont="1" applyBorder="1"/>
    <xf numFmtId="164" fontId="6" fillId="0" borderId="823" xfId="7" quotePrefix="1" applyFont="1" applyBorder="1"/>
    <xf numFmtId="164" fontId="6" fillId="0" borderId="112" xfId="7" applyFont="1" applyBorder="1"/>
    <xf numFmtId="164" fontId="6" fillId="10" borderId="836" xfId="0" applyFont="1" applyFill="1" applyBorder="1"/>
    <xf numFmtId="164" fontId="6" fillId="10" borderId="837" xfId="0" applyFont="1" applyFill="1" applyBorder="1"/>
    <xf numFmtId="164" fontId="6" fillId="10" borderId="838" xfId="0" applyFont="1" applyFill="1" applyBorder="1"/>
    <xf numFmtId="164" fontId="6" fillId="0" borderId="836" xfId="7" applyFont="1" applyBorder="1"/>
    <xf numFmtId="164" fontId="6" fillId="0" borderId="810" xfId="7" applyFont="1" applyBorder="1"/>
    <xf numFmtId="164" fontId="6" fillId="0" borderId="837" xfId="7" applyFont="1" applyBorder="1"/>
    <xf numFmtId="164" fontId="6" fillId="0" borderId="838" xfId="7" applyFont="1" applyBorder="1" applyAlignment="1">
      <alignment horizontal="left"/>
    </xf>
    <xf numFmtId="164" fontId="6" fillId="0" borderId="843" xfId="7" applyFont="1" applyBorder="1"/>
    <xf numFmtId="164" fontId="6" fillId="0" borderId="837" xfId="7" applyFont="1" applyBorder="1" applyAlignment="1">
      <alignment horizontal="left"/>
    </xf>
    <xf numFmtId="164" fontId="6" fillId="0" borderId="838" xfId="7" applyFont="1" applyBorder="1"/>
    <xf numFmtId="164" fontId="6" fillId="0" borderId="843" xfId="7" applyFont="1" applyBorder="1" applyAlignment="1">
      <alignment horizontal="left"/>
    </xf>
    <xf numFmtId="164" fontId="6" fillId="0" borderId="761" xfId="7" quotePrefix="1" applyFont="1" applyBorder="1"/>
    <xf numFmtId="169" fontId="6" fillId="2" borderId="628" xfId="0" applyNumberFormat="1" applyFont="1" applyFill="1" applyBorder="1"/>
    <xf numFmtId="169" fontId="6" fillId="2" borderId="818" xfId="0" applyNumberFormat="1" applyFont="1" applyFill="1" applyBorder="1"/>
    <xf numFmtId="169" fontId="6" fillId="2" borderId="562" xfId="0" applyNumberFormat="1" applyFont="1" applyFill="1" applyBorder="1"/>
    <xf numFmtId="169" fontId="6" fillId="0" borderId="818" xfId="0" applyNumberFormat="1" applyFont="1" applyBorder="1"/>
    <xf numFmtId="169" fontId="6" fillId="0" borderId="562" xfId="0" applyNumberFormat="1" applyFont="1" applyBorder="1"/>
    <xf numFmtId="164" fontId="6" fillId="2" borderId="818" xfId="0" applyFont="1" applyFill="1" applyBorder="1"/>
    <xf numFmtId="164" fontId="6" fillId="2" borderId="562" xfId="0" applyFont="1" applyFill="1" applyBorder="1"/>
    <xf numFmtId="164" fontId="6" fillId="0" borderId="832" xfId="0" applyFont="1" applyBorder="1" applyAlignment="1">
      <alignment horizontal="centerContinuous"/>
    </xf>
    <xf numFmtId="164" fontId="6" fillId="0" borderId="761" xfId="0" applyFont="1" applyBorder="1" applyAlignment="1">
      <alignment horizontal="centerContinuous"/>
    </xf>
    <xf numFmtId="169" fontId="6" fillId="2" borderId="846" xfId="0" applyNumberFormat="1" applyFont="1" applyFill="1" applyBorder="1"/>
    <xf numFmtId="169" fontId="6" fillId="2" borderId="847" xfId="0" applyNumberFormat="1" applyFont="1" applyFill="1" applyBorder="1"/>
    <xf numFmtId="169" fontId="6" fillId="2" borderId="848" xfId="0" applyNumberFormat="1" applyFont="1" applyFill="1" applyBorder="1"/>
    <xf numFmtId="169" fontId="6" fillId="0" borderId="846" xfId="0" applyNumberFormat="1" applyFont="1" applyBorder="1"/>
    <xf numFmtId="169" fontId="6" fillId="0" borderId="847" xfId="0" applyNumberFormat="1" applyFont="1" applyBorder="1"/>
    <xf numFmtId="169" fontId="6" fillId="0" borderId="848" xfId="0" applyNumberFormat="1" applyFont="1" applyBorder="1"/>
    <xf numFmtId="164" fontId="6" fillId="0" borderId="846" xfId="0" applyFont="1" applyBorder="1"/>
    <xf numFmtId="164" fontId="6" fillId="0" borderId="847" xfId="0" applyFont="1" applyBorder="1"/>
    <xf numFmtId="164" fontId="6" fillId="0" borderId="848" xfId="0" applyFont="1" applyBorder="1"/>
    <xf numFmtId="164" fontId="6" fillId="0" borderId="852" xfId="0" applyFont="1" applyBorder="1" applyAlignment="1">
      <alignment horizontal="left"/>
    </xf>
    <xf numFmtId="164" fontId="6" fillId="2" borderId="847" xfId="0" applyFont="1" applyFill="1" applyBorder="1"/>
    <xf numFmtId="164" fontId="5" fillId="0" borderId="851" xfId="7" applyFont="1" applyBorder="1"/>
    <xf numFmtId="164" fontId="6" fillId="0" borderId="804" xfId="0" applyFont="1" applyBorder="1"/>
    <xf numFmtId="164" fontId="6" fillId="0" borderId="828" xfId="0" applyFont="1" applyBorder="1" applyAlignment="1">
      <alignment horizontal="left"/>
    </xf>
    <xf numFmtId="164" fontId="6" fillId="0" borderId="854" xfId="0" applyFont="1" applyBorder="1"/>
    <xf numFmtId="164" fontId="6" fillId="0" borderId="853" xfId="0" applyFont="1" applyBorder="1"/>
    <xf numFmtId="0" fontId="6" fillId="0" borderId="0" xfId="0" quotePrefix="1" applyNumberFormat="1" applyFont="1" applyAlignment="1">
      <alignment horizontal="right"/>
    </xf>
    <xf numFmtId="0" fontId="6" fillId="0" borderId="0" xfId="18" quotePrefix="1" applyFont="1" applyAlignment="1">
      <alignment horizontal="right" vertical="center"/>
    </xf>
    <xf numFmtId="167" fontId="6" fillId="0" borderId="848" xfId="0" quotePrefix="1" applyNumberFormat="1" applyFont="1" applyBorder="1" applyAlignment="1">
      <alignment horizontal="right"/>
    </xf>
    <xf numFmtId="164" fontId="6" fillId="0" borderId="857" xfId="0" applyFont="1" applyBorder="1"/>
    <xf numFmtId="164" fontId="6" fillId="0" borderId="858" xfId="0" applyFont="1" applyBorder="1" applyAlignment="1">
      <alignment horizontal="left"/>
    </xf>
    <xf numFmtId="164" fontId="6" fillId="0" borderId="860" xfId="0" applyFont="1" applyBorder="1" applyAlignment="1">
      <alignment horizontal="center"/>
    </xf>
    <xf numFmtId="164" fontId="6" fillId="0" borderId="861" xfId="0" applyFont="1" applyBorder="1" applyAlignment="1">
      <alignment horizontal="right"/>
    </xf>
    <xf numFmtId="164" fontId="6" fillId="0" borderId="862" xfId="0" applyFont="1" applyBorder="1"/>
    <xf numFmtId="164" fontId="6" fillId="0" borderId="861" xfId="0" applyFont="1" applyBorder="1"/>
    <xf numFmtId="164" fontId="6" fillId="6" borderId="862" xfId="0" applyFont="1" applyFill="1" applyBorder="1"/>
    <xf numFmtId="164" fontId="6" fillId="0" borderId="863" xfId="0" applyFont="1" applyBorder="1"/>
    <xf numFmtId="164" fontId="6" fillId="0" borderId="864" xfId="0" applyFont="1" applyBorder="1"/>
    <xf numFmtId="164" fontId="6" fillId="0" borderId="865" xfId="0" applyFont="1" applyBorder="1" applyAlignment="1">
      <alignment horizontal="right"/>
    </xf>
    <xf numFmtId="164" fontId="6" fillId="0" borderId="866" xfId="0" applyFont="1" applyBorder="1"/>
    <xf numFmtId="164" fontId="6" fillId="0" borderId="848" xfId="0" quotePrefix="1" applyFont="1" applyBorder="1" applyAlignment="1">
      <alignment horizontal="right"/>
    </xf>
    <xf numFmtId="164" fontId="6" fillId="0" borderId="870" xfId="0" applyFont="1" applyBorder="1" applyAlignment="1">
      <alignment horizontal="left"/>
    </xf>
    <xf numFmtId="164" fontId="6" fillId="0" borderId="870" xfId="0" applyFont="1" applyBorder="1" applyAlignment="1" applyProtection="1">
      <alignment horizontal="left"/>
      <protection locked="0"/>
    </xf>
    <xf numFmtId="171" fontId="6" fillId="0" borderId="872" xfId="19" applyNumberFormat="1" applyFont="1" applyBorder="1" applyProtection="1"/>
    <xf numFmtId="164" fontId="6" fillId="0" borderId="838" xfId="0" quotePrefix="1" applyFont="1" applyBorder="1" applyAlignment="1">
      <alignment horizontal="right"/>
    </xf>
    <xf numFmtId="0" fontId="6" fillId="0" borderId="836" xfId="18" applyFont="1" applyBorder="1" applyAlignment="1">
      <alignment horizontal="left" vertical="center"/>
    </xf>
    <xf numFmtId="164" fontId="5" fillId="0" borderId="595" xfId="0" applyFont="1" applyBorder="1"/>
    <xf numFmtId="164" fontId="6" fillId="0" borderId="869" xfId="0" applyFont="1" applyBorder="1" applyAlignment="1">
      <alignment horizontal="left"/>
    </xf>
    <xf numFmtId="164" fontId="6" fillId="0" borderId="875" xfId="0" applyFont="1" applyBorder="1" applyAlignment="1">
      <alignment horizontal="left"/>
    </xf>
    <xf numFmtId="164" fontId="6" fillId="0" borderId="868" xfId="0" applyFont="1" applyBorder="1" applyAlignment="1">
      <alignment horizontal="left"/>
    </xf>
    <xf numFmtId="164" fontId="6" fillId="0" borderId="852" xfId="0" applyFont="1" applyBorder="1"/>
    <xf numFmtId="164" fontId="6" fillId="0" borderId="859" xfId="0" applyFont="1" applyBorder="1"/>
    <xf numFmtId="164" fontId="5" fillId="0" borderId="397" xfId="0" applyFont="1" applyBorder="1"/>
    <xf numFmtId="164" fontId="5" fillId="0" borderId="396" xfId="0" applyFont="1" applyBorder="1"/>
    <xf numFmtId="164" fontId="5" fillId="0" borderId="112" xfId="0" applyFont="1" applyBorder="1"/>
    <xf numFmtId="164" fontId="6" fillId="0" borderId="862" xfId="0" applyFont="1" applyBorder="1" applyAlignment="1" applyProtection="1">
      <alignment horizontal="left"/>
      <protection locked="0"/>
    </xf>
    <xf numFmtId="164" fontId="6" fillId="0" borderId="820" xfId="0" applyFont="1" applyBorder="1" applyAlignment="1" applyProtection="1">
      <alignment horizontal="left"/>
      <protection locked="0"/>
    </xf>
    <xf numFmtId="164" fontId="6" fillId="0" borderId="856" xfId="0" applyFont="1" applyBorder="1" applyAlignment="1" applyProtection="1">
      <alignment horizontal="left"/>
      <protection locked="0"/>
    </xf>
    <xf numFmtId="164" fontId="6" fillId="0" borderId="859" xfId="0" applyFont="1" applyBorder="1" applyAlignment="1" applyProtection="1">
      <alignment horizontal="left"/>
      <protection locked="0"/>
    </xf>
    <xf numFmtId="164" fontId="6" fillId="0" borderId="856" xfId="0" applyFont="1" applyBorder="1" applyAlignment="1">
      <alignment horizontal="left"/>
    </xf>
    <xf numFmtId="164" fontId="6" fillId="0" borderId="863" xfId="0" applyFont="1" applyBorder="1" applyAlignment="1">
      <alignment horizontal="center"/>
    </xf>
    <xf numFmtId="164" fontId="6" fillId="0" borderId="852" xfId="0" applyFont="1" applyBorder="1" applyAlignment="1" applyProtection="1">
      <alignment horizontal="left"/>
      <protection locked="0"/>
    </xf>
    <xf numFmtId="164" fontId="6" fillId="0" borderId="876" xfId="0" applyFont="1" applyBorder="1" applyAlignment="1" applyProtection="1">
      <alignment horizontal="left"/>
      <protection locked="0"/>
    </xf>
    <xf numFmtId="164" fontId="6" fillId="2" borderId="876" xfId="0" applyFont="1" applyFill="1" applyBorder="1"/>
    <xf numFmtId="164" fontId="6" fillId="0" borderId="876" xfId="0" applyFont="1" applyBorder="1"/>
    <xf numFmtId="164" fontId="6" fillId="0" borderId="876" xfId="0" applyFont="1" applyBorder="1" applyAlignment="1">
      <alignment horizontal="left"/>
    </xf>
    <xf numFmtId="164" fontId="6" fillId="0" borderId="877" xfId="0" applyFont="1" applyBorder="1"/>
    <xf numFmtId="164" fontId="6" fillId="0" borderId="761" xfId="0" applyFont="1" applyBorder="1" applyAlignment="1" applyProtection="1">
      <alignment horizontal="left"/>
      <protection locked="0"/>
    </xf>
    <xf numFmtId="164" fontId="6" fillId="0" borderId="863" xfId="0" applyFont="1" applyBorder="1" applyAlignment="1" applyProtection="1">
      <alignment horizontal="left"/>
      <protection locked="0"/>
    </xf>
    <xf numFmtId="164" fontId="6" fillId="0" borderId="855" xfId="0" applyFont="1" applyBorder="1" applyAlignment="1" applyProtection="1">
      <alignment horizontal="left"/>
      <protection locked="0"/>
    </xf>
    <xf numFmtId="164" fontId="6" fillId="0" borderId="857" xfId="0" applyFont="1" applyBorder="1" applyAlignment="1" applyProtection="1">
      <alignment horizontal="left"/>
      <protection locked="0"/>
    </xf>
    <xf numFmtId="164" fontId="6" fillId="0" borderId="878" xfId="0" applyFont="1" applyBorder="1" applyAlignment="1" applyProtection="1">
      <alignment horizontal="left"/>
      <protection locked="0"/>
    </xf>
    <xf numFmtId="164" fontId="6" fillId="0" borderId="879" xfId="0" applyFont="1" applyBorder="1" applyAlignment="1" applyProtection="1">
      <alignment horizontal="left"/>
      <protection locked="0"/>
    </xf>
    <xf numFmtId="164" fontId="6" fillId="0" borderId="879" xfId="0" applyFont="1" applyBorder="1"/>
    <xf numFmtId="164" fontId="6" fillId="0" borderId="856" xfId="0" applyFont="1" applyBorder="1"/>
    <xf numFmtId="164" fontId="6" fillId="0" borderId="851" xfId="0" applyFont="1" applyBorder="1"/>
    <xf numFmtId="164" fontId="5" fillId="0" borderId="851" xfId="0" applyFont="1" applyBorder="1"/>
    <xf numFmtId="164" fontId="6" fillId="0" borderId="837" xfId="0" applyFont="1" applyBorder="1"/>
    <xf numFmtId="164" fontId="6" fillId="0" borderId="859" xfId="0" applyFont="1" applyBorder="1" applyAlignment="1">
      <alignment horizontal="left"/>
    </xf>
    <xf numFmtId="164" fontId="6" fillId="0" borderId="880" xfId="0" applyFont="1" applyBorder="1" applyAlignment="1">
      <alignment horizontal="left"/>
    </xf>
    <xf numFmtId="164" fontId="6" fillId="0" borderId="881" xfId="0" applyFont="1" applyBorder="1"/>
    <xf numFmtId="164" fontId="6" fillId="0" borderId="847" xfId="0" applyFont="1" applyBorder="1" applyAlignment="1">
      <alignment horizontal="left"/>
    </xf>
    <xf numFmtId="164" fontId="6" fillId="0" borderId="551" xfId="0" applyFont="1" applyBorder="1" applyAlignment="1">
      <alignment horizontal="center"/>
    </xf>
    <xf numFmtId="164" fontId="6" fillId="0" borderId="859" xfId="0" applyFont="1" applyBorder="1" applyAlignment="1">
      <alignment horizontal="center"/>
    </xf>
    <xf numFmtId="164" fontId="6" fillId="0" borderId="862" xfId="0" applyFont="1" applyBorder="1" applyAlignment="1">
      <alignment horizontal="center"/>
    </xf>
    <xf numFmtId="164" fontId="8" fillId="0" borderId="859" xfId="0" applyFont="1" applyBorder="1" applyProtection="1">
      <protection locked="0"/>
    </xf>
    <xf numFmtId="164" fontId="6" fillId="0" borderId="861" xfId="0" applyFont="1" applyBorder="1" applyAlignment="1">
      <alignment horizontal="center"/>
    </xf>
    <xf numFmtId="164" fontId="6" fillId="0" borderId="884" xfId="0" applyFont="1" applyBorder="1" applyAlignment="1">
      <alignment horizontal="center"/>
    </xf>
    <xf numFmtId="164" fontId="6" fillId="0" borderId="870" xfId="0" applyFont="1" applyBorder="1" applyAlignment="1">
      <alignment horizontal="center"/>
    </xf>
    <xf numFmtId="164" fontId="6" fillId="0" borderId="869" xfId="0" applyFont="1" applyBorder="1"/>
    <xf numFmtId="164" fontId="6" fillId="0" borderId="875" xfId="0" applyFont="1" applyBorder="1" applyAlignment="1">
      <alignment horizontal="center"/>
    </xf>
    <xf numFmtId="164" fontId="6" fillId="0" borderId="880" xfId="0" applyFont="1" applyBorder="1"/>
    <xf numFmtId="164" fontId="6" fillId="0" borderId="38" xfId="0" quotePrefix="1" applyFont="1" applyBorder="1"/>
    <xf numFmtId="164" fontId="6" fillId="0" borderId="886" xfId="0" applyFont="1" applyBorder="1"/>
    <xf numFmtId="164" fontId="6" fillId="0" borderId="820" xfId="0" quotePrefix="1" applyFont="1" applyBorder="1" applyAlignment="1">
      <alignment horizontal="center"/>
    </xf>
    <xf numFmtId="164" fontId="6" fillId="0" borderId="883" xfId="0" applyFont="1" applyBorder="1"/>
    <xf numFmtId="164" fontId="6" fillId="2" borderId="852" xfId="0" applyFont="1" applyFill="1" applyBorder="1"/>
    <xf numFmtId="164" fontId="6" fillId="2" borderId="882" xfId="0" applyFont="1" applyFill="1" applyBorder="1"/>
    <xf numFmtId="164" fontId="6" fillId="0" borderId="889" xfId="0" applyFont="1" applyBorder="1"/>
    <xf numFmtId="164" fontId="6" fillId="0" borderId="891" xfId="0" applyFont="1" applyBorder="1"/>
    <xf numFmtId="164" fontId="6" fillId="0" borderId="825" xfId="0" applyFont="1" applyBorder="1"/>
    <xf numFmtId="164" fontId="6" fillId="0" borderId="892" xfId="0" applyFont="1" applyBorder="1"/>
    <xf numFmtId="164" fontId="6" fillId="0" borderId="893" xfId="0" applyFont="1" applyBorder="1"/>
    <xf numFmtId="164" fontId="6" fillId="0" borderId="894" xfId="0" applyFont="1" applyBorder="1"/>
    <xf numFmtId="164" fontId="6" fillId="0" borderId="892" xfId="0" applyFont="1" applyBorder="1" applyAlignment="1">
      <alignment horizontal="left"/>
    </xf>
    <xf numFmtId="164" fontId="6" fillId="0" borderId="895" xfId="0" applyFont="1" applyBorder="1"/>
    <xf numFmtId="164" fontId="6" fillId="0" borderId="896" xfId="0" applyFont="1" applyBorder="1"/>
    <xf numFmtId="164" fontId="6" fillId="0" borderId="894" xfId="0" applyFont="1" applyBorder="1" applyAlignment="1">
      <alignment horizontal="left"/>
    </xf>
    <xf numFmtId="164" fontId="6" fillId="0" borderId="829" xfId="0" applyFont="1" applyBorder="1"/>
    <xf numFmtId="164" fontId="6" fillId="0" borderId="830" xfId="0" applyFont="1" applyBorder="1"/>
    <xf numFmtId="164" fontId="6" fillId="0" borderId="902" xfId="0" applyFont="1" applyBorder="1" applyAlignment="1">
      <alignment horizontal="center"/>
    </xf>
    <xf numFmtId="164" fontId="6" fillId="0" borderId="903" xfId="0" applyFont="1" applyBorder="1"/>
    <xf numFmtId="164" fontId="6" fillId="0" borderId="905" xfId="0" applyFont="1" applyBorder="1" applyAlignment="1">
      <alignment horizontal="left"/>
    </xf>
    <xf numFmtId="164" fontId="6" fillId="0" borderId="853" xfId="0" applyFont="1" applyBorder="1" applyAlignment="1">
      <alignment horizontal="left"/>
    </xf>
    <xf numFmtId="164" fontId="6" fillId="0" borderId="906" xfId="0" applyFont="1" applyBorder="1"/>
    <xf numFmtId="164" fontId="6" fillId="0" borderId="907" xfId="0" applyFont="1" applyBorder="1" applyAlignment="1">
      <alignment horizontal="center"/>
    </xf>
    <xf numFmtId="164" fontId="6" fillId="0" borderId="908" xfId="0" applyFont="1" applyBorder="1"/>
    <xf numFmtId="164" fontId="6" fillId="0" borderId="909" xfId="0" applyFont="1" applyBorder="1" applyAlignment="1">
      <alignment horizontal="left"/>
    </xf>
    <xf numFmtId="164" fontId="6" fillId="0" borderId="908" xfId="0" applyFont="1" applyBorder="1" applyAlignment="1">
      <alignment horizontal="left"/>
    </xf>
    <xf numFmtId="164" fontId="6" fillId="0" borderId="910" xfId="0" applyFont="1" applyBorder="1"/>
    <xf numFmtId="164" fontId="6" fillId="0" borderId="907" xfId="0" applyFont="1" applyBorder="1"/>
    <xf numFmtId="164" fontId="6" fillId="0" borderId="912" xfId="0" applyFont="1" applyBorder="1"/>
    <xf numFmtId="164" fontId="6" fillId="0" borderId="622" xfId="0" applyFont="1" applyBorder="1"/>
    <xf numFmtId="164" fontId="6" fillId="0" borderId="806" xfId="0" applyFont="1" applyBorder="1" applyAlignment="1">
      <alignment horizontal="center"/>
    </xf>
    <xf numFmtId="164" fontId="6" fillId="0" borderId="913" xfId="0" applyFont="1" applyBorder="1" applyAlignment="1">
      <alignment horizontal="center"/>
    </xf>
    <xf numFmtId="164" fontId="6" fillId="0" borderId="850" xfId="0" applyFont="1" applyBorder="1"/>
    <xf numFmtId="164" fontId="6" fillId="0" borderId="914" xfId="0" applyFont="1" applyBorder="1" applyAlignment="1">
      <alignment horizontal="center"/>
    </xf>
    <xf numFmtId="164" fontId="6" fillId="0" borderId="915" xfId="0" applyFont="1" applyBorder="1" applyAlignment="1">
      <alignment horizontal="left"/>
    </xf>
    <xf numFmtId="164" fontId="6" fillId="0" borderId="914" xfId="0" applyFont="1" applyBorder="1"/>
    <xf numFmtId="164" fontId="6" fillId="0" borderId="891" xfId="0" applyFont="1" applyBorder="1" applyAlignment="1">
      <alignment horizontal="left"/>
    </xf>
    <xf numFmtId="164" fontId="6" fillId="0" borderId="917" xfId="0" applyFont="1" applyBorder="1" applyAlignment="1">
      <alignment horizontal="center"/>
    </xf>
    <xf numFmtId="164" fontId="6" fillId="0" borderId="885" xfId="0" applyFont="1" applyBorder="1" applyAlignment="1">
      <alignment horizontal="left"/>
    </xf>
    <xf numFmtId="164" fontId="6" fillId="0" borderId="918" xfId="0" applyFont="1" applyBorder="1" applyAlignment="1">
      <alignment horizontal="left"/>
    </xf>
    <xf numFmtId="164" fontId="6" fillId="0" borderId="919" xfId="0" applyFont="1" applyBorder="1"/>
    <xf numFmtId="164" fontId="6" fillId="0" borderId="883" xfId="0" applyFont="1" applyBorder="1" applyAlignment="1">
      <alignment horizontal="left"/>
    </xf>
    <xf numFmtId="164" fontId="6" fillId="0" borderId="890" xfId="0" applyFont="1" applyBorder="1"/>
    <xf numFmtId="164" fontId="6" fillId="0" borderId="906" xfId="0" applyFont="1" applyBorder="1" applyAlignment="1">
      <alignment horizontal="left"/>
    </xf>
    <xf numFmtId="164" fontId="6" fillId="0" borderId="908" xfId="0" applyFont="1" applyBorder="1" applyAlignment="1">
      <alignment horizontal="center"/>
    </xf>
    <xf numFmtId="164" fontId="6" fillId="0" borderId="851" xfId="0" applyFont="1" applyBorder="1" applyAlignment="1">
      <alignment horizontal="left"/>
    </xf>
    <xf numFmtId="164" fontId="6" fillId="0" borderId="920" xfId="0" applyFont="1" applyBorder="1" applyAlignment="1">
      <alignment horizontal="left"/>
    </xf>
    <xf numFmtId="0" fontId="6" fillId="0" borderId="761" xfId="0" applyNumberFormat="1" applyFont="1" applyBorder="1" applyAlignment="1">
      <alignment horizontal="left"/>
    </xf>
    <xf numFmtId="0" fontId="6" fillId="0" borderId="851" xfId="0" applyNumberFormat="1" applyFont="1" applyBorder="1"/>
    <xf numFmtId="164" fontId="6" fillId="0" borderId="921" xfId="0" applyFont="1" applyBorder="1"/>
    <xf numFmtId="164" fontId="6" fillId="0" borderId="922" xfId="0" applyFont="1" applyBorder="1"/>
    <xf numFmtId="164" fontId="5" fillId="0" borderId="497" xfId="0" applyFont="1" applyBorder="1"/>
    <xf numFmtId="164" fontId="6" fillId="0" borderId="922" xfId="0" applyFont="1" applyBorder="1" applyAlignment="1">
      <alignment horizontal="left"/>
    </xf>
    <xf numFmtId="164" fontId="5" fillId="0" borderId="424" xfId="0" applyFont="1" applyBorder="1"/>
    <xf numFmtId="164" fontId="6" fillId="0" borderId="837" xfId="0" applyFont="1" applyBorder="1" applyAlignment="1">
      <alignment horizontal="centerContinuous"/>
    </xf>
    <xf numFmtId="164" fontId="6" fillId="0" borderId="87" xfId="6" applyFont="1" applyBorder="1" applyAlignment="1">
      <alignment horizontal="center"/>
    </xf>
    <xf numFmtId="164" fontId="6" fillId="0" borderId="928" xfId="0" applyFont="1" applyBorder="1" applyAlignment="1">
      <alignment horizontal="center"/>
    </xf>
    <xf numFmtId="164" fontId="6" fillId="0" borderId="926" xfId="0" applyFont="1" applyBorder="1"/>
    <xf numFmtId="164" fontId="6" fillId="0" borderId="800" xfId="0" applyFont="1" applyBorder="1" applyAlignment="1">
      <alignment horizontal="center"/>
    </xf>
    <xf numFmtId="164" fontId="6" fillId="0" borderId="927" xfId="0" applyFont="1" applyBorder="1" applyAlignment="1">
      <alignment horizontal="center"/>
    </xf>
    <xf numFmtId="164" fontId="6" fillId="0" borderId="921" xfId="0" applyFont="1" applyBorder="1" applyAlignment="1">
      <alignment horizontal="center"/>
    </xf>
    <xf numFmtId="164" fontId="6" fillId="0" borderId="927" xfId="0" applyFont="1" applyBorder="1" applyAlignment="1">
      <alignment horizontal="left"/>
    </xf>
    <xf numFmtId="164" fontId="6" fillId="0" borderId="822" xfId="0" applyFont="1" applyBorder="1" applyAlignment="1">
      <alignment horizontal="left"/>
    </xf>
    <xf numFmtId="164" fontId="6" fillId="0" borderId="868" xfId="0" applyFont="1" applyBorder="1"/>
    <xf numFmtId="164" fontId="6" fillId="0" borderId="836" xfId="0" applyFont="1" applyBorder="1"/>
    <xf numFmtId="164" fontId="6" fillId="0" borderId="838" xfId="0" applyFont="1" applyBorder="1"/>
    <xf numFmtId="164" fontId="6" fillId="2" borderId="926" xfId="0" applyFont="1" applyFill="1" applyBorder="1"/>
    <xf numFmtId="164" fontId="6" fillId="2" borderId="927" xfId="0" applyFont="1" applyFill="1" applyBorder="1"/>
    <xf numFmtId="164" fontId="6" fillId="2" borderId="575" xfId="0" applyFont="1" applyFill="1" applyBorder="1"/>
    <xf numFmtId="164" fontId="6" fillId="2" borderId="868" xfId="0" applyFont="1" applyFill="1" applyBorder="1"/>
    <xf numFmtId="164" fontId="6" fillId="2" borderId="922" xfId="0" applyFont="1" applyFill="1" applyBorder="1"/>
    <xf numFmtId="164" fontId="6" fillId="2" borderId="851" xfId="0" applyFont="1" applyFill="1" applyBorder="1"/>
    <xf numFmtId="164" fontId="6" fillId="0" borderId="916" xfId="0" applyFont="1" applyBorder="1"/>
    <xf numFmtId="164" fontId="6" fillId="0" borderId="927" xfId="0" applyFont="1" applyBorder="1"/>
    <xf numFmtId="164" fontId="6" fillId="2" borderId="888" xfId="0" applyFont="1" applyFill="1" applyBorder="1"/>
    <xf numFmtId="164" fontId="6" fillId="0" borderId="909" xfId="0" applyFont="1" applyBorder="1"/>
    <xf numFmtId="164" fontId="6" fillId="0" borderId="926" xfId="0" applyFont="1" applyBorder="1" applyAlignment="1">
      <alignment horizontal="left"/>
    </xf>
    <xf numFmtId="164" fontId="6" fillId="0" borderId="890" xfId="0" applyFont="1" applyBorder="1" applyAlignment="1">
      <alignment horizontal="left"/>
    </xf>
    <xf numFmtId="164" fontId="6" fillId="0" borderId="924" xfId="0" applyFont="1" applyBorder="1"/>
    <xf numFmtId="164" fontId="6" fillId="0" borderId="937" xfId="0" applyFont="1" applyBorder="1"/>
    <xf numFmtId="164" fontId="6" fillId="0" borderId="936" xfId="0" applyFont="1" applyBorder="1"/>
    <xf numFmtId="164" fontId="6" fillId="0" borderId="939" xfId="0" applyFont="1" applyBorder="1"/>
    <xf numFmtId="164" fontId="6" fillId="2" borderId="940" xfId="0" applyFont="1" applyFill="1" applyBorder="1"/>
    <xf numFmtId="164" fontId="6" fillId="2" borderId="941" xfId="0" applyFont="1" applyFill="1" applyBorder="1"/>
    <xf numFmtId="164" fontId="6" fillId="0" borderId="940" xfId="0" applyFont="1" applyBorder="1"/>
    <xf numFmtId="164" fontId="6" fillId="0" borderId="941" xfId="0" applyFont="1" applyBorder="1"/>
    <xf numFmtId="164" fontId="6" fillId="0" borderId="942" xfId="0" applyFont="1" applyBorder="1"/>
    <xf numFmtId="164" fontId="6" fillId="0" borderId="943" xfId="0" applyFont="1" applyBorder="1"/>
    <xf numFmtId="164" fontId="6" fillId="0" borderId="944" xfId="0" applyFont="1" applyBorder="1"/>
    <xf numFmtId="164" fontId="6" fillId="6" borderId="940" xfId="0" applyFont="1" applyFill="1" applyBorder="1"/>
    <xf numFmtId="164" fontId="6" fillId="6" borderId="941" xfId="0" applyFont="1" applyFill="1" applyBorder="1"/>
    <xf numFmtId="164" fontId="6" fillId="0" borderId="945" xfId="0" applyFont="1" applyBorder="1"/>
    <xf numFmtId="164" fontId="6" fillId="0" borderId="950" xfId="0" applyFont="1" applyBorder="1"/>
    <xf numFmtId="164" fontId="6" fillId="6" borderId="935" xfId="0" applyFont="1" applyFill="1" applyBorder="1"/>
    <xf numFmtId="164" fontId="6" fillId="6" borderId="946" xfId="0" applyFont="1" applyFill="1" applyBorder="1"/>
    <xf numFmtId="164" fontId="6" fillId="2" borderId="939" xfId="0" applyFont="1" applyFill="1" applyBorder="1"/>
    <xf numFmtId="164" fontId="6" fillId="2" borderId="949" xfId="0" applyFont="1" applyFill="1" applyBorder="1"/>
    <xf numFmtId="164" fontId="6" fillId="0" borderId="945" xfId="0" applyFont="1" applyBorder="1" applyAlignment="1">
      <alignment horizontal="left"/>
    </xf>
    <xf numFmtId="164" fontId="6" fillId="0" borderId="939" xfId="0" applyFont="1" applyBorder="1" applyAlignment="1">
      <alignment horizontal="left"/>
    </xf>
    <xf numFmtId="164" fontId="6" fillId="0" borderId="765" xfId="0" applyFont="1" applyBorder="1" applyAlignment="1">
      <alignment horizontal="left"/>
    </xf>
    <xf numFmtId="164" fontId="6" fillId="0" borderId="801" xfId="0" applyFont="1" applyBorder="1" applyAlignment="1">
      <alignment horizontal="center"/>
    </xf>
    <xf numFmtId="176" fontId="6" fillId="0" borderId="851" xfId="0" applyNumberFormat="1" applyFont="1" applyBorder="1"/>
    <xf numFmtId="164" fontId="6" fillId="0" borderId="951" xfId="0" applyFont="1" applyBorder="1" applyAlignment="1">
      <alignment horizontal="center"/>
    </xf>
    <xf numFmtId="164" fontId="6" fillId="0" borderId="951" xfId="0" applyFont="1" applyBorder="1"/>
    <xf numFmtId="176" fontId="6" fillId="0" borderId="802" xfId="0" applyNumberFormat="1" applyFont="1" applyBorder="1" applyAlignment="1">
      <alignment horizontal="center"/>
    </xf>
    <xf numFmtId="164" fontId="6" fillId="6" borderId="525" xfId="0" applyFont="1" applyFill="1" applyBorder="1"/>
    <xf numFmtId="164" fontId="6" fillId="0" borderId="525" xfId="0" applyFont="1" applyBorder="1"/>
    <xf numFmtId="164" fontId="6" fillId="0" borderId="937" xfId="0" applyFont="1" applyBorder="1" applyAlignment="1" applyProtection="1">
      <alignment horizontal="left"/>
      <protection locked="0"/>
    </xf>
    <xf numFmtId="164" fontId="6" fillId="0" borderId="906" xfId="0" applyFont="1" applyBorder="1" applyAlignment="1" applyProtection="1">
      <alignment horizontal="left"/>
      <protection locked="0"/>
    </xf>
    <xf numFmtId="164" fontId="6" fillId="0" borderId="938" xfId="0" applyFont="1" applyBorder="1" applyAlignment="1" applyProtection="1">
      <alignment horizontal="left"/>
      <protection locked="0"/>
    </xf>
    <xf numFmtId="164" fontId="6" fillId="0" borderId="942" xfId="0" applyFont="1" applyBorder="1" applyAlignment="1" applyProtection="1">
      <alignment horizontal="left"/>
      <protection locked="0"/>
    </xf>
    <xf numFmtId="164" fontId="6" fillId="0" borderId="933" xfId="0" applyFont="1" applyBorder="1"/>
    <xf numFmtId="0" fontId="6" fillId="0" borderId="933" xfId="0" applyNumberFormat="1" applyFont="1" applyBorder="1" applyAlignment="1">
      <alignment horizontal="left"/>
    </xf>
    <xf numFmtId="164" fontId="6" fillId="0" borderId="923" xfId="0" applyFont="1" applyBorder="1" applyAlignment="1" applyProtection="1">
      <alignment horizontal="left"/>
      <protection locked="0"/>
    </xf>
    <xf numFmtId="164" fontId="6" fillId="0" borderId="953" xfId="0" applyFont="1" applyBorder="1" applyAlignment="1">
      <alignment horizontal="center"/>
    </xf>
    <xf numFmtId="164" fontId="6" fillId="0" borderId="944" xfId="0" applyFont="1" applyBorder="1" applyAlignment="1" applyProtection="1">
      <alignment horizontal="left"/>
      <protection locked="0"/>
    </xf>
    <xf numFmtId="164" fontId="6" fillId="0" borderId="953" xfId="0" applyFont="1" applyBorder="1"/>
    <xf numFmtId="37" fontId="6" fillId="0" borderId="953" xfId="0" applyNumberFormat="1" applyFont="1" applyBorder="1"/>
    <xf numFmtId="164" fontId="6" fillId="0" borderId="943" xfId="0" applyFont="1" applyBorder="1" applyAlignment="1" applyProtection="1">
      <alignment horizontal="left"/>
      <protection locked="0"/>
    </xf>
    <xf numFmtId="164" fontId="6" fillId="2" borderId="953" xfId="0" applyFont="1" applyFill="1" applyBorder="1"/>
    <xf numFmtId="164" fontId="6" fillId="0" borderId="941" xfId="0" applyFont="1" applyBorder="1" applyAlignment="1" applyProtection="1">
      <alignment horizontal="left"/>
      <protection locked="0"/>
    </xf>
    <xf numFmtId="37" fontId="6" fillId="0" borderId="955" xfId="0" applyNumberFormat="1" applyFont="1" applyBorder="1"/>
    <xf numFmtId="37" fontId="6" fillId="2" borderId="955" xfId="0" applyNumberFormat="1" applyFont="1" applyFill="1" applyBorder="1"/>
    <xf numFmtId="164" fontId="6" fillId="0" borderId="955" xfId="0" applyFont="1" applyBorder="1"/>
    <xf numFmtId="37" fontId="6" fillId="2" borderId="953" xfId="0" applyNumberFormat="1" applyFont="1" applyFill="1" applyBorder="1"/>
    <xf numFmtId="37" fontId="6" fillId="0" borderId="953" xfId="0" applyNumberFormat="1" applyFont="1" applyBorder="1" applyAlignment="1">
      <alignment horizontal="left"/>
    </xf>
    <xf numFmtId="164" fontId="6" fillId="0" borderId="954" xfId="0" applyFont="1" applyBorder="1"/>
    <xf numFmtId="164" fontId="6" fillId="0" borderId="937" xfId="0" applyFont="1" applyBorder="1" applyAlignment="1">
      <alignment horizontal="left"/>
    </xf>
    <xf numFmtId="0" fontId="6" fillId="0" borderId="937" xfId="0" applyNumberFormat="1" applyFont="1" applyBorder="1" applyAlignment="1">
      <alignment horizontal="left"/>
    </xf>
    <xf numFmtId="164" fontId="6" fillId="0" borderId="762" xfId="0" applyFont="1" applyBorder="1" applyAlignment="1">
      <alignment horizontal="center"/>
    </xf>
    <xf numFmtId="164" fontId="6" fillId="0" borderId="938" xfId="0" applyFont="1" applyBorder="1"/>
    <xf numFmtId="164" fontId="6" fillId="0" borderId="938" xfId="0" applyFont="1" applyBorder="1" applyAlignment="1">
      <alignment horizontal="left"/>
    </xf>
    <xf numFmtId="164" fontId="6" fillId="0" borderId="935" xfId="0" applyFont="1" applyBorder="1"/>
    <xf numFmtId="164" fontId="6" fillId="0" borderId="933" xfId="0" applyFont="1" applyBorder="1" applyAlignment="1">
      <alignment horizontal="center"/>
    </xf>
    <xf numFmtId="164" fontId="6" fillId="0" borderId="935" xfId="0" applyFont="1" applyBorder="1" applyAlignment="1">
      <alignment horizontal="center"/>
    </xf>
    <xf numFmtId="164" fontId="6" fillId="0" borderId="946" xfId="0" applyFont="1" applyBorder="1"/>
    <xf numFmtId="164" fontId="6" fillId="0" borderId="957" xfId="0" applyFont="1" applyBorder="1"/>
    <xf numFmtId="164" fontId="6" fillId="0" borderId="959" xfId="0" applyFont="1" applyBorder="1"/>
    <xf numFmtId="164" fontId="6" fillId="0" borderId="952" xfId="0" applyFont="1" applyBorder="1"/>
    <xf numFmtId="164" fontId="6" fillId="0" borderId="960" xfId="0" applyFont="1" applyBorder="1"/>
    <xf numFmtId="164" fontId="6" fillId="0" borderId="949" xfId="0" applyFont="1" applyBorder="1"/>
    <xf numFmtId="164" fontId="6" fillId="0" borderId="946" xfId="0" applyFont="1" applyBorder="1" applyAlignment="1">
      <alignment horizontal="center"/>
    </xf>
    <xf numFmtId="164" fontId="6" fillId="0" borderId="961" xfId="0" applyFont="1" applyBorder="1"/>
    <xf numFmtId="164" fontId="6" fillId="0" borderId="962" xfId="0" applyFont="1" applyBorder="1"/>
    <xf numFmtId="164" fontId="6" fillId="0" borderId="963" xfId="0" applyFont="1" applyBorder="1"/>
    <xf numFmtId="164" fontId="5" fillId="0" borderId="851" xfId="0" applyFont="1" applyBorder="1" applyAlignment="1">
      <alignment horizontal="left"/>
    </xf>
    <xf numFmtId="164" fontId="6" fillId="0" borderId="932" xfId="0" applyFont="1" applyBorder="1"/>
    <xf numFmtId="164" fontId="6" fillId="2" borderId="957" xfId="0" applyFont="1" applyFill="1" applyBorder="1"/>
    <xf numFmtId="164" fontId="6" fillId="2" borderId="958" xfId="0" applyFont="1" applyFill="1" applyBorder="1"/>
    <xf numFmtId="164" fontId="6" fillId="2" borderId="959" xfId="0" applyFont="1" applyFill="1" applyBorder="1"/>
    <xf numFmtId="164" fontId="6" fillId="0" borderId="956" xfId="0" applyFont="1" applyBorder="1"/>
    <xf numFmtId="164" fontId="6" fillId="0" borderId="965" xfId="0" applyFont="1" applyBorder="1"/>
    <xf numFmtId="164" fontId="6" fillId="2" borderId="822" xfId="0" applyFont="1" applyFill="1" applyBorder="1"/>
    <xf numFmtId="164" fontId="6" fillId="0" borderId="967" xfId="0" applyFont="1" applyBorder="1"/>
    <xf numFmtId="164" fontId="6" fillId="0" borderId="949" xfId="0" applyFont="1" applyBorder="1" applyAlignment="1">
      <alignment horizontal="left"/>
    </xf>
    <xf numFmtId="164" fontId="6" fillId="3" borderId="85" xfId="0" applyFont="1" applyFill="1" applyBorder="1" applyAlignment="1">
      <alignment horizontal="left"/>
    </xf>
    <xf numFmtId="164" fontId="6" fillId="0" borderId="935" xfId="0" applyFont="1" applyBorder="1" applyAlignment="1">
      <alignment horizontal="left"/>
    </xf>
    <xf numFmtId="0" fontId="6" fillId="0" borderId="851" xfId="0" applyNumberFormat="1" applyFont="1" applyBorder="1" applyAlignment="1">
      <alignment horizontal="left"/>
    </xf>
    <xf numFmtId="164" fontId="6" fillId="0" borderId="933" xfId="18" applyNumberFormat="1" applyFont="1" applyBorder="1"/>
    <xf numFmtId="164" fontId="6" fillId="0" borderId="851" xfId="18" applyNumberFormat="1" applyFont="1" applyBorder="1" applyAlignment="1">
      <alignment horizontal="center"/>
    </xf>
    <xf numFmtId="164" fontId="6" fillId="0" borderId="868" xfId="18" applyNumberFormat="1" applyFont="1" applyBorder="1" applyAlignment="1">
      <alignment horizontal="center"/>
    </xf>
    <xf numFmtId="164" fontId="6" fillId="0" borderId="935" xfId="18" applyNumberFormat="1" applyFont="1" applyBorder="1" applyAlignment="1">
      <alignment horizontal="center"/>
    </xf>
    <xf numFmtId="164" fontId="6" fillId="0" borderId="946" xfId="18" applyNumberFormat="1" applyFont="1" applyBorder="1" applyAlignment="1">
      <alignment horizontal="center"/>
    </xf>
    <xf numFmtId="0" fontId="6" fillId="0" borderId="868" xfId="18" applyFont="1" applyBorder="1" applyAlignment="1">
      <alignment horizontal="right"/>
    </xf>
    <xf numFmtId="0" fontId="6" fillId="0" borderId="779" xfId="18" applyFont="1" applyBorder="1" applyAlignment="1">
      <alignment horizontal="right"/>
    </xf>
    <xf numFmtId="0" fontId="6" fillId="0" borderId="806" xfId="18" applyFont="1" applyBorder="1" applyAlignment="1">
      <alignment horizontal="right"/>
    </xf>
    <xf numFmtId="164" fontId="6" fillId="0" borderId="948" xfId="0" applyFont="1" applyBorder="1"/>
    <xf numFmtId="164" fontId="6" fillId="0" borderId="948" xfId="0" applyFont="1" applyBorder="1" applyAlignment="1">
      <alignment horizontal="left"/>
    </xf>
    <xf numFmtId="164" fontId="6" fillId="0" borderId="972" xfId="0" applyFont="1" applyBorder="1" applyAlignment="1">
      <alignment horizontal="left"/>
    </xf>
    <xf numFmtId="37" fontId="6" fillId="0" borderId="765" xfId="0" applyNumberFormat="1" applyFont="1" applyBorder="1" applyAlignment="1">
      <alignment horizontal="center"/>
    </xf>
    <xf numFmtId="164" fontId="6" fillId="0" borderId="947" xfId="0" applyFont="1" applyBorder="1" applyAlignment="1">
      <alignment horizontal="center"/>
    </xf>
    <xf numFmtId="164" fontId="6" fillId="0" borderId="947" xfId="0" applyFont="1" applyBorder="1"/>
    <xf numFmtId="164" fontId="6" fillId="0" borderId="946" xfId="0" applyFont="1" applyBorder="1" applyAlignment="1">
      <alignment horizontal="left"/>
    </xf>
    <xf numFmtId="164" fontId="6" fillId="0" borderId="973" xfId="0" applyFont="1" applyBorder="1"/>
    <xf numFmtId="164" fontId="6" fillId="0" borderId="966" xfId="0" applyFont="1" applyBorder="1" applyAlignment="1">
      <alignment horizontal="center"/>
    </xf>
    <xf numFmtId="2" fontId="6" fillId="0" borderId="851" xfId="0" quotePrefix="1" applyNumberFormat="1" applyFont="1" applyBorder="1"/>
    <xf numFmtId="1" fontId="5" fillId="0" borderId="935" xfId="0" applyNumberFormat="1" applyFont="1" applyBorder="1"/>
    <xf numFmtId="164" fontId="6" fillId="0" borderId="851" xfId="0" applyFont="1" applyBorder="1" applyAlignment="1">
      <alignment horizontal="center"/>
    </xf>
    <xf numFmtId="164" fontId="6" fillId="0" borderId="935" xfId="0" applyFont="1" applyBorder="1" applyAlignment="1">
      <alignment vertical="center"/>
    </xf>
    <xf numFmtId="164" fontId="5" fillId="0" borderId="847" xfId="0" applyFont="1" applyBorder="1"/>
    <xf numFmtId="164" fontId="6" fillId="0" borderId="923" xfId="0" applyFont="1" applyBorder="1"/>
    <xf numFmtId="164" fontId="6" fillId="0" borderId="974" xfId="0" applyFont="1" applyBorder="1"/>
    <xf numFmtId="164" fontId="6" fillId="2" borderId="800" xfId="0" applyFont="1" applyFill="1" applyBorder="1"/>
    <xf numFmtId="164" fontId="6" fillId="0" borderId="975" xfId="15" applyFont="1" applyBorder="1" applyAlignment="1">
      <alignment horizontal="left"/>
    </xf>
    <xf numFmtId="164" fontId="6" fillId="0" borderId="975" xfId="0" applyFont="1" applyBorder="1"/>
    <xf numFmtId="164" fontId="6" fillId="0" borderId="976" xfId="0" applyFont="1" applyBorder="1"/>
    <xf numFmtId="164" fontId="6" fillId="0" borderId="193" xfId="0" quotePrefix="1" applyFont="1" applyBorder="1" applyAlignment="1">
      <alignment horizontal="right"/>
    </xf>
    <xf numFmtId="164" fontId="6" fillId="0" borderId="475" xfId="0" applyFont="1" applyBorder="1" applyAlignment="1">
      <alignment horizontal="right"/>
    </xf>
    <xf numFmtId="164" fontId="6" fillId="0" borderId="192" xfId="0" applyFont="1" applyBorder="1" applyAlignment="1">
      <alignment horizontal="right"/>
    </xf>
    <xf numFmtId="164" fontId="6" fillId="0" borderId="213" xfId="0" applyFont="1" applyBorder="1" applyAlignment="1">
      <alignment horizontal="right"/>
    </xf>
    <xf numFmtId="164" fontId="6" fillId="2" borderId="934" xfId="0" applyFont="1" applyFill="1" applyBorder="1"/>
    <xf numFmtId="164" fontId="6" fillId="0" borderId="792" xfId="0" applyFont="1" applyBorder="1" applyAlignment="1">
      <alignment horizontal="center" wrapText="1"/>
    </xf>
    <xf numFmtId="164" fontId="6" fillId="0" borderId="765" xfId="0" applyFont="1" applyBorder="1" applyAlignment="1">
      <alignment horizontal="center" vertical="top" wrapText="1"/>
    </xf>
    <xf numFmtId="164" fontId="6" fillId="0" borderId="0" xfId="0" applyFont="1" applyAlignment="1">
      <alignment horizontal="left" vertical="top" wrapText="1"/>
    </xf>
    <xf numFmtId="164" fontId="6" fillId="0" borderId="800" xfId="0" applyFont="1" applyBorder="1" applyAlignment="1">
      <alignment horizontal="left" vertical="top" wrapText="1"/>
    </xf>
    <xf numFmtId="164" fontId="6" fillId="0" borderId="869" xfId="0" quotePrefix="1" applyFont="1" applyBorder="1" applyAlignment="1">
      <alignment horizontal="right"/>
    </xf>
    <xf numFmtId="0" fontId="6" fillId="0" borderId="778" xfId="0" applyNumberFormat="1" applyFont="1" applyBorder="1" applyAlignment="1">
      <alignment horizontal="center"/>
    </xf>
    <xf numFmtId="0" fontId="6" fillId="0" borderId="765" xfId="0" applyNumberFormat="1" applyFont="1" applyBorder="1" applyAlignment="1">
      <alignment horizontal="center"/>
    </xf>
    <xf numFmtId="0" fontId="6" fillId="0" borderId="749" xfId="0" applyNumberFormat="1" applyFont="1" applyBorder="1" applyAlignment="1">
      <alignment horizontal="center"/>
    </xf>
    <xf numFmtId="164" fontId="6" fillId="0" borderId="867" xfId="0" quotePrefix="1" applyFont="1" applyBorder="1" applyAlignment="1">
      <alignment horizontal="right"/>
    </xf>
    <xf numFmtId="176" fontId="6" fillId="0" borderId="873" xfId="0" quotePrefix="1" applyNumberFormat="1" applyFont="1" applyBorder="1" applyAlignment="1">
      <alignment horizontal="right"/>
    </xf>
    <xf numFmtId="176" fontId="6" fillId="0" borderId="874" xfId="0" quotePrefix="1" applyNumberFormat="1" applyFont="1" applyBorder="1" applyAlignment="1">
      <alignment horizontal="right"/>
    </xf>
    <xf numFmtId="0" fontId="6" fillId="6" borderId="125" xfId="0" applyNumberFormat="1" applyFont="1" applyFill="1" applyBorder="1"/>
    <xf numFmtId="0" fontId="6" fillId="0" borderId="868" xfId="0" applyNumberFormat="1" applyFont="1" applyBorder="1"/>
    <xf numFmtId="0" fontId="6" fillId="0" borderId="810" xfId="0" applyNumberFormat="1" applyFont="1" applyBorder="1"/>
    <xf numFmtId="164" fontId="6" fillId="0" borderId="20" xfId="0" quotePrefix="1" applyFont="1" applyBorder="1" applyAlignment="1">
      <alignment horizontal="right"/>
    </xf>
    <xf numFmtId="43" fontId="6" fillId="0" borderId="789" xfId="1" applyFont="1" applyFill="1" applyBorder="1" applyAlignment="1" applyProtection="1">
      <alignment horizontal="center"/>
    </xf>
    <xf numFmtId="164" fontId="6" fillId="0" borderId="813" xfId="0" applyFont="1" applyBorder="1" applyAlignment="1">
      <alignment horizontal="left"/>
    </xf>
    <xf numFmtId="171" fontId="6" fillId="0" borderId="934" xfId="1" applyNumberFormat="1" applyFont="1" applyFill="1" applyBorder="1"/>
    <xf numFmtId="171" fontId="6" fillId="0" borderId="971" xfId="1" applyNumberFormat="1" applyFont="1" applyFill="1" applyBorder="1"/>
    <xf numFmtId="171" fontId="6" fillId="6" borderId="177" xfId="1" applyNumberFormat="1" applyFont="1" applyFill="1" applyBorder="1"/>
    <xf numFmtId="171" fontId="6" fillId="6" borderId="179" xfId="1" applyNumberFormat="1" applyFont="1" applyFill="1" applyBorder="1"/>
    <xf numFmtId="0" fontId="6" fillId="6" borderId="38" xfId="0" applyNumberFormat="1" applyFont="1" applyFill="1" applyBorder="1"/>
    <xf numFmtId="171" fontId="6" fillId="6" borderId="36" xfId="1" applyNumberFormat="1" applyFont="1" applyFill="1" applyBorder="1"/>
    <xf numFmtId="171" fontId="6" fillId="6" borderId="934" xfId="1" applyNumberFormat="1" applyFont="1" applyFill="1" applyBorder="1"/>
    <xf numFmtId="0" fontId="6" fillId="6" borderId="934" xfId="0" applyNumberFormat="1" applyFont="1" applyFill="1" applyBorder="1"/>
    <xf numFmtId="164" fontId="6" fillId="0" borderId="977" xfId="0" applyFont="1" applyBorder="1" applyAlignment="1">
      <alignment horizontal="left"/>
    </xf>
    <xf numFmtId="164" fontId="6" fillId="0" borderId="978" xfId="0" applyFont="1" applyBorder="1" applyAlignment="1">
      <alignment horizontal="center"/>
    </xf>
    <xf numFmtId="43" fontId="6" fillId="3" borderId="950" xfId="1" applyFont="1" applyFill="1" applyBorder="1"/>
    <xf numFmtId="164" fontId="6" fillId="0" borderId="975" xfId="0" applyFont="1" applyBorder="1" applyAlignment="1">
      <alignment horizontal="left"/>
    </xf>
    <xf numFmtId="164" fontId="6" fillId="0" borderId="983" xfId="0" applyFont="1" applyBorder="1"/>
    <xf numFmtId="164" fontId="6" fillId="0" borderId="984" xfId="0" applyFont="1" applyBorder="1"/>
    <xf numFmtId="164" fontId="6" fillId="0" borderId="985" xfId="0" applyFont="1" applyBorder="1"/>
    <xf numFmtId="164" fontId="6" fillId="0" borderId="983" xfId="0" applyFont="1" applyBorder="1" applyAlignment="1">
      <alignment horizontal="left"/>
    </xf>
    <xf numFmtId="164" fontId="6" fillId="0" borderId="975" xfId="0" applyFont="1" applyBorder="1" applyAlignment="1">
      <alignment horizontal="center"/>
    </xf>
    <xf numFmtId="37" fontId="6" fillId="0" borderId="987" xfId="0" applyNumberFormat="1" applyFont="1" applyBorder="1"/>
    <xf numFmtId="37" fontId="6" fillId="2" borderId="987" xfId="0" applyNumberFormat="1" applyFont="1" applyFill="1" applyBorder="1"/>
    <xf numFmtId="164" fontId="6" fillId="0" borderId="851" xfId="0" applyFont="1" applyBorder="1" applyAlignment="1">
      <alignment horizontal="right"/>
    </xf>
    <xf numFmtId="164" fontId="6" fillId="0" borderId="852" xfId="0" applyFont="1" applyBorder="1" applyAlignment="1">
      <alignment vertical="center"/>
    </xf>
    <xf numFmtId="164" fontId="6" fillId="0" borderId="852" xfId="0" applyFont="1" applyBorder="1" applyAlignment="1">
      <alignment horizontal="left" vertical="center"/>
    </xf>
    <xf numFmtId="164" fontId="6" fillId="6" borderId="990" xfId="0" applyFont="1" applyFill="1" applyBorder="1" applyAlignment="1">
      <alignment vertical="center"/>
    </xf>
    <xf numFmtId="164" fontId="6" fillId="0" borderId="804" xfId="0" applyFont="1" applyBorder="1" applyAlignment="1">
      <alignment horizontal="center" vertical="center"/>
    </xf>
    <xf numFmtId="164" fontId="6" fillId="0" borderId="990" xfId="0" applyFont="1" applyBorder="1" applyAlignment="1">
      <alignment horizontal="center" vertical="center" wrapText="1"/>
    </xf>
    <xf numFmtId="164" fontId="6" fillId="0" borderId="349" xfId="0" applyFont="1" applyBorder="1" applyAlignment="1">
      <alignment vertical="center"/>
    </xf>
    <xf numFmtId="164" fontId="6" fillId="0" borderId="990" xfId="0" applyFont="1" applyBorder="1" applyAlignment="1">
      <alignment horizontal="center" vertical="center"/>
    </xf>
    <xf numFmtId="164" fontId="6" fillId="7" borderId="990" xfId="0" quotePrefix="1" applyFont="1" applyFill="1" applyBorder="1" applyAlignment="1">
      <alignment horizontal="center" vertical="center"/>
    </xf>
    <xf numFmtId="164" fontId="6" fillId="0" borderId="852" xfId="0" applyFont="1" applyBorder="1" applyAlignment="1">
      <alignment horizontal="right" vertical="center"/>
    </xf>
    <xf numFmtId="164" fontId="6" fillId="0" borderId="761" xfId="0" applyFont="1" applyBorder="1" applyAlignment="1">
      <alignment horizontal="right" vertical="center"/>
    </xf>
    <xf numFmtId="164" fontId="6" fillId="0" borderId="761" xfId="0" applyFont="1" applyBorder="1" applyAlignment="1">
      <alignment vertical="center"/>
    </xf>
    <xf numFmtId="164" fontId="6" fillId="3" borderId="804" xfId="0" applyFont="1" applyFill="1" applyBorder="1" applyAlignment="1">
      <alignment horizontal="center" vertical="center"/>
    </xf>
    <xf numFmtId="164" fontId="6" fillId="0" borderId="822" xfId="0" applyFont="1" applyBorder="1" applyAlignment="1">
      <alignment vertical="center"/>
    </xf>
    <xf numFmtId="164" fontId="6" fillId="3" borderId="765" xfId="0" applyFont="1" applyFill="1" applyBorder="1" applyAlignment="1">
      <alignment horizontal="center" vertical="center"/>
    </xf>
    <xf numFmtId="164" fontId="6" fillId="3" borderId="985" xfId="0" applyFont="1" applyFill="1" applyBorder="1" applyAlignment="1">
      <alignment horizontal="center" vertical="center"/>
    </xf>
    <xf numFmtId="164" fontId="6" fillId="7" borderId="0" xfId="0" applyFont="1" applyFill="1" applyAlignment="1">
      <alignment vertical="center"/>
    </xf>
    <xf numFmtId="164" fontId="6" fillId="0" borderId="985" xfId="0" applyFont="1" applyBorder="1" applyAlignment="1">
      <alignment vertical="center"/>
    </xf>
    <xf numFmtId="164" fontId="6" fillId="0" borderId="825" xfId="0" applyFont="1" applyBorder="1" applyAlignment="1">
      <alignment vertical="center"/>
    </xf>
    <xf numFmtId="164" fontId="6" fillId="0" borderId="804" xfId="0" applyFont="1" applyBorder="1" applyAlignment="1">
      <alignment vertical="center"/>
    </xf>
    <xf numFmtId="164" fontId="6" fillId="0" borderId="765" xfId="0" applyFont="1" applyBorder="1" applyAlignment="1">
      <alignment horizontal="center" vertical="center"/>
    </xf>
    <xf numFmtId="164" fontId="6" fillId="0" borderId="975" xfId="0" applyFont="1" applyBorder="1" applyAlignment="1">
      <alignment horizontal="right" vertical="center"/>
    </xf>
    <xf numFmtId="164" fontId="6" fillId="0" borderId="975" xfId="0" applyFont="1" applyBorder="1" applyAlignment="1">
      <alignment vertical="center"/>
    </xf>
    <xf numFmtId="164" fontId="6" fillId="0" borderId="983" xfId="0" applyFont="1" applyBorder="1" applyAlignment="1">
      <alignment vertical="center"/>
    </xf>
    <xf numFmtId="164" fontId="6" fillId="0" borderId="822" xfId="0" applyFont="1" applyBorder="1" applyAlignment="1">
      <alignment horizontal="right" vertical="center"/>
    </xf>
    <xf numFmtId="164" fontId="6" fillId="0" borderId="800" xfId="0" applyFont="1" applyBorder="1" applyAlignment="1">
      <alignment vertical="center"/>
    </xf>
    <xf numFmtId="164" fontId="6" fillId="3" borderId="800" xfId="0" applyFont="1" applyFill="1" applyBorder="1" applyAlignment="1">
      <alignment horizontal="center" vertical="center"/>
    </xf>
    <xf numFmtId="164" fontId="6" fillId="0" borderId="985" xfId="0" applyFont="1" applyBorder="1" applyAlignment="1">
      <alignment horizontal="right" vertical="center"/>
    </xf>
    <xf numFmtId="164" fontId="6" fillId="0" borderId="765" xfId="0" applyFont="1" applyBorder="1" applyAlignment="1">
      <alignment vertical="center"/>
    </xf>
    <xf numFmtId="164" fontId="5" fillId="0" borderId="0" xfId="0" applyFont="1" applyAlignment="1">
      <alignment horizontal="left" vertical="center"/>
    </xf>
    <xf numFmtId="164" fontId="5" fillId="0" borderId="0" xfId="0" applyFont="1" applyAlignment="1">
      <alignment vertical="center"/>
    </xf>
    <xf numFmtId="164" fontId="5" fillId="0" borderId="0" xfId="0" applyFont="1" applyAlignment="1">
      <alignment horizontal="right" vertical="center"/>
    </xf>
    <xf numFmtId="164" fontId="6" fillId="0" borderId="761" xfId="0" applyFont="1" applyBorder="1" applyAlignment="1">
      <alignment horizontal="left" vertical="center"/>
    </xf>
    <xf numFmtId="164" fontId="6" fillId="0" borderId="988" xfId="0" applyFont="1" applyBorder="1" applyAlignment="1">
      <alignment vertical="center"/>
    </xf>
    <xf numFmtId="164" fontId="6" fillId="0" borderId="800" xfId="0" applyFont="1" applyBorder="1" applyAlignment="1">
      <alignment horizontal="center" vertical="center"/>
    </xf>
    <xf numFmtId="164" fontId="6" fillId="0" borderId="0" xfId="0" applyFont="1" applyAlignment="1">
      <alignment horizontal="center" vertical="center"/>
    </xf>
    <xf numFmtId="164" fontId="6" fillId="0" borderId="820" xfId="0" applyFont="1" applyBorder="1" applyAlignment="1">
      <alignment horizontal="center" vertical="center"/>
    </xf>
    <xf numFmtId="164" fontId="6" fillId="0" borderId="852" xfId="0" applyFont="1" applyBorder="1" applyAlignment="1">
      <alignment horizontal="center"/>
    </xf>
    <xf numFmtId="164" fontId="6" fillId="0" borderId="990" xfId="0" applyFont="1" applyBorder="1" applyAlignment="1">
      <alignment horizontal="center"/>
    </xf>
    <xf numFmtId="164" fontId="6" fillId="0" borderId="989" xfId="0" applyFont="1" applyBorder="1"/>
    <xf numFmtId="164" fontId="6" fillId="0" borderId="838" xfId="0" applyFont="1" applyBorder="1" applyAlignment="1">
      <alignment horizontal="center"/>
    </xf>
    <xf numFmtId="164" fontId="6" fillId="0" borderId="804" xfId="0" applyFont="1" applyBorder="1" applyAlignment="1">
      <alignment horizontal="center"/>
    </xf>
    <xf numFmtId="164" fontId="6" fillId="0" borderId="852" xfId="0" applyFont="1" applyBorder="1" applyAlignment="1">
      <alignment horizontal="right"/>
    </xf>
    <xf numFmtId="164" fontId="6" fillId="0" borderId="975" xfId="0" applyFont="1" applyBorder="1" applyAlignment="1">
      <alignment horizontal="right"/>
    </xf>
    <xf numFmtId="164" fontId="6" fillId="0" borderId="989" xfId="0" applyFont="1" applyBorder="1" applyAlignment="1">
      <alignment vertical="center"/>
    </xf>
    <xf numFmtId="164" fontId="6" fillId="7" borderId="989" xfId="0" applyFont="1" applyFill="1" applyBorder="1" applyAlignment="1">
      <alignment vertical="center"/>
    </xf>
    <xf numFmtId="164" fontId="6" fillId="0" borderId="906" xfId="0" applyFont="1" applyBorder="1" applyAlignment="1">
      <alignment vertical="center"/>
    </xf>
    <xf numFmtId="164" fontId="6" fillId="0" borderId="987" xfId="0" applyFont="1" applyBorder="1" applyAlignment="1">
      <alignment horizontal="right" vertical="center"/>
    </xf>
    <xf numFmtId="164" fontId="6" fillId="0" borderId="975" xfId="0" applyFont="1" applyBorder="1" applyAlignment="1">
      <alignment horizontal="left" vertical="center"/>
    </xf>
    <xf numFmtId="164" fontId="6" fillId="0" borderId="975" xfId="0" applyFont="1" applyBorder="1" applyAlignment="1">
      <alignment horizontal="center" vertical="center"/>
    </xf>
    <xf numFmtId="164" fontId="6" fillId="0" borderId="838" xfId="0" applyFont="1" applyBorder="1" applyAlignment="1">
      <alignment vertical="center"/>
    </xf>
    <xf numFmtId="164" fontId="6" fillId="0" borderId="990" xfId="0" applyFont="1" applyBorder="1" applyAlignment="1">
      <alignment vertical="center"/>
    </xf>
    <xf numFmtId="164" fontId="6" fillId="2" borderId="990" xfId="0" applyFont="1" applyFill="1" applyBorder="1" applyAlignment="1">
      <alignment vertical="center"/>
    </xf>
    <xf numFmtId="164" fontId="6" fillId="3" borderId="990" xfId="0" applyFont="1" applyFill="1" applyBorder="1" applyAlignment="1">
      <alignment vertical="center"/>
    </xf>
    <xf numFmtId="171" fontId="6" fillId="0" borderId="838" xfId="1" applyNumberFormat="1" applyFont="1" applyFill="1" applyBorder="1" applyAlignment="1" applyProtection="1">
      <alignment horizontal="right" vertical="center"/>
    </xf>
    <xf numFmtId="164" fontId="6" fillId="0" borderId="985" xfId="0" applyFont="1" applyBorder="1" applyAlignment="1">
      <alignment horizontal="left" vertical="center"/>
    </xf>
    <xf numFmtId="164" fontId="6" fillId="2" borderId="985" xfId="0" applyFont="1" applyFill="1" applyBorder="1" applyAlignment="1">
      <alignment vertical="center"/>
    </xf>
    <xf numFmtId="164" fontId="6" fillId="2" borderId="765" xfId="0" applyFont="1" applyFill="1" applyBorder="1" applyAlignment="1">
      <alignment vertical="center"/>
    </xf>
    <xf numFmtId="164" fontId="6" fillId="0" borderId="838" xfId="0" applyFont="1" applyBorder="1" applyAlignment="1">
      <alignment horizontal="right" vertical="center"/>
    </xf>
    <xf numFmtId="164" fontId="6" fillId="0" borderId="779" xfId="0" applyFont="1" applyBorder="1" applyAlignment="1">
      <alignment horizontal="right" vertical="center"/>
    </xf>
    <xf numFmtId="164" fontId="6" fillId="0" borderId="989" xfId="0" applyFont="1" applyBorder="1" applyAlignment="1">
      <alignment horizontal="right" vertical="center"/>
    </xf>
    <xf numFmtId="164" fontId="6" fillId="0" borderId="779" xfId="0" applyFont="1" applyBorder="1" applyAlignment="1">
      <alignment vertical="center"/>
    </xf>
    <xf numFmtId="164" fontId="6" fillId="0" borderId="988" xfId="0" applyFont="1" applyBorder="1" applyAlignment="1">
      <alignment horizontal="right" vertical="center"/>
    </xf>
    <xf numFmtId="164" fontId="6" fillId="0" borderId="983" xfId="0" applyFont="1" applyBorder="1" applyAlignment="1">
      <alignment horizontal="right" vertical="center"/>
    </xf>
    <xf numFmtId="164" fontId="6" fillId="0" borderId="0" xfId="0" applyFont="1" applyAlignment="1" applyProtection="1">
      <alignment horizontal="left" vertical="center"/>
      <protection locked="0"/>
    </xf>
    <xf numFmtId="164" fontId="5" fillId="0" borderId="0" xfId="0" quotePrefix="1" applyFont="1" applyAlignment="1">
      <alignment horizontal="right" vertical="center"/>
    </xf>
    <xf numFmtId="164" fontId="5" fillId="0" borderId="975" xfId="0" applyFont="1" applyBorder="1" applyAlignment="1">
      <alignment vertical="center"/>
    </xf>
    <xf numFmtId="164" fontId="5" fillId="0" borderId="975" xfId="0" applyFont="1" applyBorder="1" applyAlignment="1">
      <alignment horizontal="center" vertical="center"/>
    </xf>
    <xf numFmtId="164" fontId="5" fillId="0" borderId="975" xfId="0" applyFont="1" applyBorder="1" applyAlignment="1">
      <alignment horizontal="left" vertical="center"/>
    </xf>
    <xf numFmtId="164" fontId="5" fillId="0" borderId="975" xfId="0" quotePrefix="1" applyFont="1" applyBorder="1" applyAlignment="1">
      <alignment horizontal="right" vertical="center"/>
    </xf>
    <xf numFmtId="164" fontId="6" fillId="3" borderId="990" xfId="0" quotePrefix="1" applyFont="1" applyFill="1" applyBorder="1" applyAlignment="1">
      <alignment horizontal="center" vertical="center"/>
    </xf>
    <xf numFmtId="164" fontId="6" fillId="0" borderId="989" xfId="0" applyFont="1" applyBorder="1" applyAlignment="1">
      <alignment horizontal="left" vertical="center"/>
    </xf>
    <xf numFmtId="164" fontId="6" fillId="0" borderId="838" xfId="0" applyFont="1" applyBorder="1" applyAlignment="1">
      <alignment horizontal="left" vertical="center"/>
    </xf>
    <xf numFmtId="164" fontId="6" fillId="0" borderId="852" xfId="0" applyFont="1" applyBorder="1" applyAlignment="1" applyProtection="1">
      <alignment vertical="center"/>
      <protection locked="0"/>
    </xf>
    <xf numFmtId="164" fontId="6" fillId="0" borderId="995" xfId="0" applyFont="1" applyBorder="1" applyAlignment="1">
      <alignment horizontal="left" vertical="center"/>
    </xf>
    <xf numFmtId="164" fontId="6" fillId="0" borderId="991" xfId="0" applyFont="1" applyBorder="1" applyAlignment="1">
      <alignment horizontal="left" vertical="center"/>
    </xf>
    <xf numFmtId="164" fontId="6" fillId="0" borderId="991" xfId="0" applyFont="1" applyBorder="1" applyAlignment="1">
      <alignment vertical="center"/>
    </xf>
    <xf numFmtId="164" fontId="6" fillId="0" borderId="993" xfId="0" applyFont="1" applyBorder="1" applyAlignment="1">
      <alignment horizontal="left" vertical="center"/>
    </xf>
    <xf numFmtId="164" fontId="6" fillId="0" borderId="994" xfId="0" applyFont="1" applyBorder="1" applyAlignment="1">
      <alignment vertical="center"/>
    </xf>
    <xf numFmtId="164" fontId="6" fillId="0" borderId="995" xfId="0" applyFont="1" applyBorder="1" applyAlignment="1">
      <alignment vertical="center"/>
    </xf>
    <xf numFmtId="164" fontId="6" fillId="0" borderId="991" xfId="0" applyFont="1" applyBorder="1"/>
    <xf numFmtId="164" fontId="6" fillId="0" borderId="852" xfId="0" applyFont="1" applyBorder="1" applyAlignment="1" applyProtection="1">
      <alignment horizontal="left" vertical="center"/>
      <protection locked="0"/>
    </xf>
    <xf numFmtId="164" fontId="6" fillId="0" borderId="991" xfId="0" applyFont="1" applyBorder="1" applyAlignment="1" applyProtection="1">
      <alignment horizontal="left" vertical="center"/>
      <protection locked="0"/>
    </xf>
    <xf numFmtId="37" fontId="6" fillId="0" borderId="991" xfId="0" applyNumberFormat="1" applyFont="1" applyBorder="1" applyAlignment="1">
      <alignment vertical="center"/>
    </xf>
    <xf numFmtId="37" fontId="6" fillId="0" borderId="997" xfId="0" applyNumberFormat="1" applyFont="1" applyBorder="1" applyAlignment="1">
      <alignment vertical="center"/>
    </xf>
    <xf numFmtId="37" fontId="6" fillId="2" borderId="991" xfId="0" applyNumberFormat="1" applyFont="1" applyFill="1" applyBorder="1" applyAlignment="1">
      <alignment vertical="center"/>
    </xf>
    <xf numFmtId="164" fontId="6" fillId="0" borderId="998" xfId="0" applyFont="1" applyBorder="1" applyAlignment="1">
      <alignment vertical="center"/>
    </xf>
    <xf numFmtId="164" fontId="6" fillId="0" borderId="997" xfId="0" applyFont="1" applyBorder="1" applyAlignment="1">
      <alignment vertical="center"/>
    </xf>
    <xf numFmtId="37" fontId="6" fillId="2" borderId="1000" xfId="0" applyNumberFormat="1" applyFont="1" applyFill="1" applyBorder="1"/>
    <xf numFmtId="164" fontId="6" fillId="0" borderId="996" xfId="0" applyFont="1" applyBorder="1" applyAlignment="1">
      <alignment horizontal="left" vertical="center"/>
    </xf>
    <xf numFmtId="164" fontId="6" fillId="0" borderId="1001" xfId="0" applyFont="1" applyBorder="1" applyAlignment="1">
      <alignment vertical="center"/>
    </xf>
    <xf numFmtId="164" fontId="6" fillId="0" borderId="1002" xfId="0" applyFont="1" applyBorder="1" applyAlignment="1">
      <alignment vertical="center"/>
    </xf>
    <xf numFmtId="164" fontId="6" fillId="0" borderId="1003" xfId="0" applyFont="1" applyBorder="1" applyAlignment="1">
      <alignment vertical="center"/>
    </xf>
    <xf numFmtId="164" fontId="6" fillId="0" borderId="1003" xfId="0" applyFont="1" applyBorder="1" applyAlignment="1">
      <alignment horizontal="left" vertical="center"/>
    </xf>
    <xf numFmtId="164" fontId="6" fillId="0" borderId="1004" xfId="0" applyFont="1" applyBorder="1" applyAlignment="1">
      <alignment horizontal="left" vertical="center"/>
    </xf>
    <xf numFmtId="164" fontId="6" fillId="0" borderId="1005" xfId="0" applyFont="1" applyBorder="1" applyAlignment="1">
      <alignment vertical="center"/>
    </xf>
    <xf numFmtId="37" fontId="6" fillId="2" borderId="1005" xfId="0" applyNumberFormat="1" applyFont="1" applyFill="1" applyBorder="1" applyAlignment="1">
      <alignment vertical="center"/>
    </xf>
    <xf numFmtId="164" fontId="6" fillId="0" borderId="1006" xfId="0" applyFont="1" applyBorder="1" applyAlignment="1">
      <alignment vertical="center"/>
    </xf>
    <xf numFmtId="164" fontId="6" fillId="0" borderId="1007" xfId="0" applyFont="1" applyBorder="1" applyAlignment="1">
      <alignment vertical="center"/>
    </xf>
    <xf numFmtId="37" fontId="6" fillId="2" borderId="1007" xfId="0" applyNumberFormat="1" applyFont="1" applyFill="1" applyBorder="1" applyAlignment="1">
      <alignment vertical="center"/>
    </xf>
    <xf numFmtId="37" fontId="6" fillId="0" borderId="1007" xfId="0" applyNumberFormat="1" applyFont="1" applyBorder="1" applyAlignment="1">
      <alignment vertical="center"/>
    </xf>
    <xf numFmtId="164" fontId="6" fillId="0" borderId="1008" xfId="0" applyFont="1" applyBorder="1" applyAlignment="1">
      <alignment vertical="center"/>
    </xf>
    <xf numFmtId="164" fontId="6" fillId="0" borderId="1010" xfId="0" applyFont="1" applyBorder="1" applyAlignment="1">
      <alignment horizontal="left" vertical="center"/>
    </xf>
    <xf numFmtId="164" fontId="6" fillId="0" borderId="993" xfId="0" applyFont="1" applyBorder="1" applyAlignment="1" applyProtection="1">
      <alignment horizontal="left" vertical="center"/>
      <protection locked="0"/>
    </xf>
    <xf numFmtId="164" fontId="6" fillId="0" borderId="1011" xfId="0" applyFont="1" applyBorder="1" applyAlignment="1">
      <alignment vertical="center"/>
    </xf>
    <xf numFmtId="164" fontId="6" fillId="0" borderId="993" xfId="0" applyFont="1" applyBorder="1" applyAlignment="1">
      <alignment vertical="center"/>
    </xf>
    <xf numFmtId="37" fontId="6" fillId="2" borderId="997" xfId="0" applyNumberFormat="1" applyFont="1" applyFill="1" applyBorder="1" applyAlignment="1">
      <alignment vertical="center"/>
    </xf>
    <xf numFmtId="37" fontId="6" fillId="0" borderId="1014" xfId="0" applyNumberFormat="1" applyFont="1" applyBorder="1" applyAlignment="1">
      <alignment vertical="center"/>
    </xf>
    <xf numFmtId="164" fontId="6" fillId="0" borderId="1014" xfId="0" applyFont="1" applyBorder="1" applyAlignment="1">
      <alignment vertical="center"/>
    </xf>
    <xf numFmtId="164" fontId="6" fillId="2" borderId="991" xfId="0" applyFont="1" applyFill="1" applyBorder="1" applyAlignment="1">
      <alignment vertical="center"/>
    </xf>
    <xf numFmtId="164" fontId="6" fillId="0" borderId="992" xfId="0" applyFont="1" applyBorder="1" applyAlignment="1" applyProtection="1">
      <alignment horizontal="left"/>
      <protection locked="0"/>
    </xf>
    <xf numFmtId="164" fontId="6" fillId="0" borderId="999" xfId="0" applyFont="1" applyBorder="1" applyAlignment="1" applyProtection="1">
      <alignment horizontal="left"/>
      <protection locked="0"/>
    </xf>
    <xf numFmtId="164" fontId="6" fillId="0" borderId="1000" xfId="0" applyFont="1" applyBorder="1"/>
    <xf numFmtId="164" fontId="6" fillId="2" borderId="999" xfId="0" applyFont="1" applyFill="1" applyBorder="1"/>
    <xf numFmtId="164" fontId="6" fillId="0" borderId="999" xfId="0" applyFont="1" applyBorder="1"/>
    <xf numFmtId="37" fontId="6" fillId="0" borderId="1000" xfId="0" applyNumberFormat="1" applyFont="1" applyBorder="1"/>
    <xf numFmtId="37" fontId="6" fillId="0" borderId="999" xfId="0" applyNumberFormat="1" applyFont="1" applyBorder="1"/>
    <xf numFmtId="164" fontId="6" fillId="2" borderId="999" xfId="0" applyFont="1" applyFill="1" applyBorder="1" applyAlignment="1">
      <alignment vertical="center"/>
    </xf>
    <xf numFmtId="164" fontId="6" fillId="0" borderId="999" xfId="0" applyFont="1" applyBorder="1" applyAlignment="1">
      <alignment vertical="center"/>
    </xf>
    <xf numFmtId="37" fontId="6" fillId="0" borderId="1009" xfId="0" applyNumberFormat="1" applyFont="1" applyBorder="1" applyAlignment="1">
      <alignment horizontal="left"/>
    </xf>
    <xf numFmtId="164" fontId="6" fillId="0" borderId="1016" xfId="0" applyFont="1" applyBorder="1" applyAlignment="1">
      <alignment vertical="center"/>
    </xf>
    <xf numFmtId="164" fontId="6" fillId="0" borderId="1017" xfId="0" applyFont="1" applyBorder="1" applyAlignment="1">
      <alignment vertical="center"/>
    </xf>
    <xf numFmtId="164" fontId="6" fillId="0" borderId="1018" xfId="0" applyFont="1" applyBorder="1" applyAlignment="1">
      <alignment vertical="center"/>
    </xf>
    <xf numFmtId="164" fontId="6" fillId="0" borderId="1012" xfId="0" applyFont="1" applyBorder="1" applyAlignment="1">
      <alignment horizontal="left" vertical="center"/>
    </xf>
    <xf numFmtId="164" fontId="6" fillId="0" borderId="1012" xfId="0" applyFont="1" applyBorder="1" applyAlignment="1">
      <alignment vertical="center"/>
    </xf>
    <xf numFmtId="164" fontId="6" fillId="0" borderId="1018" xfId="0" applyFont="1" applyBorder="1" applyAlignment="1">
      <alignment horizontal="left" vertical="center"/>
    </xf>
    <xf numFmtId="178" fontId="6" fillId="0" borderId="1018" xfId="0" applyNumberFormat="1" applyFont="1" applyBorder="1" applyAlignment="1">
      <alignment vertical="center"/>
    </xf>
    <xf numFmtId="164" fontId="6" fillId="0" borderId="1013" xfId="0" applyFont="1" applyBorder="1" applyAlignment="1">
      <alignment horizontal="left" vertical="center"/>
    </xf>
    <xf numFmtId="178" fontId="6" fillId="0" borderId="1013" xfId="0" applyNumberFormat="1" applyFont="1" applyBorder="1" applyAlignment="1">
      <alignment vertical="center"/>
    </xf>
    <xf numFmtId="164" fontId="6" fillId="0" borderId="848" xfId="0" applyFont="1" applyBorder="1" applyAlignment="1">
      <alignment vertical="center"/>
    </xf>
    <xf numFmtId="164" fontId="6" fillId="0" borderId="847" xfId="0" applyFont="1" applyBorder="1" applyAlignment="1">
      <alignment horizontal="left" vertical="center"/>
    </xf>
    <xf numFmtId="164" fontId="6" fillId="0" borderId="847" xfId="0" applyFont="1" applyBorder="1" applyAlignment="1">
      <alignment vertical="center"/>
    </xf>
    <xf numFmtId="164" fontId="6" fillId="0" borderId="847" xfId="0" applyFont="1" applyBorder="1" applyAlignment="1">
      <alignment horizontal="right" vertical="center"/>
    </xf>
    <xf numFmtId="164" fontId="6" fillId="0" borderId="1019" xfId="0" applyFont="1" applyBorder="1" applyAlignment="1">
      <alignment vertical="center"/>
    </xf>
    <xf numFmtId="164" fontId="6" fillId="0" borderId="1020" xfId="0" applyFont="1" applyBorder="1" applyAlignment="1">
      <alignment vertical="center"/>
    </xf>
    <xf numFmtId="164" fontId="6" fillId="0" borderId="1021" xfId="0" applyFont="1" applyBorder="1" applyAlignment="1">
      <alignment vertical="center"/>
    </xf>
    <xf numFmtId="164" fontId="6" fillId="0" borderId="1023" xfId="0" applyFont="1" applyBorder="1" applyAlignment="1">
      <alignment vertical="center"/>
    </xf>
    <xf numFmtId="164" fontId="6" fillId="0" borderId="1024" xfId="0" applyFont="1" applyBorder="1" applyAlignment="1">
      <alignment vertical="center"/>
    </xf>
    <xf numFmtId="0" fontId="6" fillId="0" borderId="1025" xfId="0" applyNumberFormat="1" applyFont="1" applyBorder="1"/>
    <xf numFmtId="0" fontId="6" fillId="0" borderId="1025" xfId="0" applyNumberFormat="1" applyFont="1" applyBorder="1" applyAlignment="1">
      <alignment vertical="center"/>
    </xf>
    <xf numFmtId="164" fontId="6" fillId="0" borderId="820" xfId="0" applyFont="1" applyBorder="1" applyAlignment="1">
      <alignment vertical="center"/>
    </xf>
    <xf numFmtId="164" fontId="6" fillId="0" borderId="1027" xfId="0" applyFont="1" applyBorder="1" applyAlignment="1">
      <alignment vertical="center"/>
    </xf>
    <xf numFmtId="164" fontId="6" fillId="0" borderId="1028" xfId="0" applyFont="1" applyBorder="1" applyAlignment="1">
      <alignment horizontal="left" vertical="center"/>
    </xf>
    <xf numFmtId="164" fontId="6" fillId="0" borderId="1028" xfId="0" applyFont="1" applyBorder="1" applyAlignment="1">
      <alignment vertical="center"/>
    </xf>
    <xf numFmtId="164" fontId="6" fillId="0" borderId="1029" xfId="0" applyFont="1" applyBorder="1" applyAlignment="1">
      <alignment vertical="center"/>
    </xf>
    <xf numFmtId="164" fontId="6" fillId="0" borderId="1025" xfId="0" applyFont="1" applyBorder="1" applyAlignment="1">
      <alignment horizontal="left" vertical="center"/>
    </xf>
    <xf numFmtId="164" fontId="6" fillId="0" borderId="1025" xfId="0" applyFont="1" applyBorder="1" applyAlignment="1">
      <alignment vertical="center"/>
    </xf>
    <xf numFmtId="164" fontId="6" fillId="0" borderId="972" xfId="0" applyFont="1" applyBorder="1" applyAlignment="1">
      <alignment horizontal="right" vertical="center"/>
    </xf>
    <xf numFmtId="164" fontId="6" fillId="0" borderId="1030" xfId="0" applyFont="1" applyBorder="1" applyAlignment="1">
      <alignment vertical="center"/>
    </xf>
    <xf numFmtId="164" fontId="6" fillId="0" borderId="1020" xfId="0" applyFont="1" applyBorder="1" applyAlignment="1">
      <alignment horizontal="left" vertical="center"/>
    </xf>
    <xf numFmtId="164" fontId="6" fillId="0" borderId="1031" xfId="0" applyFont="1" applyBorder="1" applyAlignment="1">
      <alignment horizontal="right" vertical="center"/>
    </xf>
    <xf numFmtId="41" fontId="6" fillId="0" borderId="1031" xfId="1" applyNumberFormat="1" applyFont="1" applyFill="1" applyBorder="1" applyAlignment="1">
      <alignment horizontal="right" vertical="center"/>
    </xf>
    <xf numFmtId="164" fontId="6" fillId="0" borderId="1032" xfId="0" applyFont="1" applyBorder="1" applyAlignment="1">
      <alignment vertical="center"/>
    </xf>
    <xf numFmtId="41" fontId="6" fillId="0" borderId="1033" xfId="1" applyNumberFormat="1" applyFont="1" applyFill="1" applyBorder="1" applyAlignment="1">
      <alignment horizontal="right" vertical="center"/>
    </xf>
    <xf numFmtId="164" fontId="6" fillId="0" borderId="987" xfId="0" applyFont="1" applyBorder="1" applyAlignment="1">
      <alignment vertical="center"/>
    </xf>
    <xf numFmtId="1" fontId="6" fillId="0" borderId="986" xfId="0" applyNumberFormat="1" applyFont="1" applyBorder="1" applyAlignment="1">
      <alignment horizontal="right" vertical="center"/>
    </xf>
    <xf numFmtId="0" fontId="6" fillId="0" borderId="1029" xfId="0" applyNumberFormat="1" applyFont="1" applyBorder="1" applyAlignment="1">
      <alignment vertical="center"/>
    </xf>
    <xf numFmtId="41" fontId="6" fillId="0" borderId="986" xfId="1" applyNumberFormat="1" applyFont="1" applyFill="1" applyBorder="1" applyAlignment="1">
      <alignment horizontal="right" vertical="center"/>
    </xf>
    <xf numFmtId="164" fontId="6" fillId="0" borderId="288" xfId="0" applyFont="1" applyBorder="1" applyAlignment="1">
      <alignment horizontal="right" vertical="center"/>
    </xf>
    <xf numFmtId="164" fontId="6" fillId="0" borderId="1034" xfId="0" applyFont="1" applyBorder="1" applyAlignment="1">
      <alignment vertical="center"/>
    </xf>
    <xf numFmtId="164" fontId="6" fillId="0" borderId="1033" xfId="0" applyFont="1" applyBorder="1" applyAlignment="1">
      <alignment horizontal="right" vertical="center"/>
    </xf>
    <xf numFmtId="164" fontId="6" fillId="0" borderId="1035" xfId="0" applyFont="1" applyBorder="1" applyAlignment="1">
      <alignment horizontal="right" vertical="center"/>
    </xf>
    <xf numFmtId="164" fontId="6" fillId="0" borderId="1031" xfId="0" applyFont="1" applyBorder="1" applyAlignment="1">
      <alignment vertical="center"/>
    </xf>
    <xf numFmtId="164" fontId="6" fillId="0" borderId="846" xfId="0" applyFont="1" applyBorder="1" applyAlignment="1">
      <alignment vertical="center"/>
    </xf>
    <xf numFmtId="164" fontId="6" fillId="0" borderId="1033" xfId="0" applyFont="1" applyBorder="1" applyAlignment="1">
      <alignment vertical="center"/>
    </xf>
    <xf numFmtId="164" fontId="6" fillId="0" borderId="986" xfId="0" applyFont="1" applyBorder="1" applyAlignment="1">
      <alignment vertical="center"/>
    </xf>
    <xf numFmtId="0" fontId="6" fillId="0" borderId="972" xfId="0" applyNumberFormat="1" applyFont="1" applyBorder="1" applyAlignment="1">
      <alignment vertical="center"/>
    </xf>
    <xf numFmtId="164" fontId="6" fillId="0" borderId="288" xfId="0" applyFont="1" applyBorder="1" applyAlignment="1">
      <alignment vertical="center"/>
    </xf>
    <xf numFmtId="164" fontId="6" fillId="0" borderId="747" xfId="0" applyFont="1" applyBorder="1" applyAlignment="1">
      <alignment vertical="center"/>
    </xf>
    <xf numFmtId="164" fontId="6" fillId="0" borderId="1035" xfId="0" applyFont="1" applyBorder="1" applyAlignment="1">
      <alignment vertical="center"/>
    </xf>
    <xf numFmtId="164" fontId="6" fillId="0" borderId="972" xfId="0" applyFont="1" applyBorder="1" applyAlignment="1">
      <alignment vertical="center"/>
    </xf>
    <xf numFmtId="164" fontId="6" fillId="0" borderId="1036" xfId="0" applyFont="1" applyBorder="1"/>
    <xf numFmtId="164" fontId="6" fillId="0" borderId="1025" xfId="0" applyFont="1" applyBorder="1"/>
    <xf numFmtId="164" fontId="6" fillId="0" borderId="1037" xfId="0" applyFont="1" applyBorder="1"/>
    <xf numFmtId="164" fontId="6" fillId="0" borderId="1020" xfId="0" applyFont="1" applyBorder="1"/>
    <xf numFmtId="164" fontId="6" fillId="0" borderId="1024" xfId="0" applyFont="1" applyBorder="1"/>
    <xf numFmtId="164" fontId="6" fillId="0" borderId="1037" xfId="0" applyFont="1" applyBorder="1" applyAlignment="1">
      <alignment horizontal="left"/>
    </xf>
    <xf numFmtId="164" fontId="6" fillId="0" borderId="988" xfId="0" applyFont="1" applyBorder="1" applyAlignment="1">
      <alignment horizontal="left"/>
    </xf>
    <xf numFmtId="164" fontId="6" fillId="0" borderId="987" xfId="0" applyFont="1" applyBorder="1"/>
    <xf numFmtId="164" fontId="6" fillId="0" borderId="987" xfId="0" applyFont="1" applyBorder="1" applyAlignment="1">
      <alignment horizontal="center"/>
    </xf>
    <xf numFmtId="164" fontId="6" fillId="0" borderId="986" xfId="0" applyFont="1" applyBorder="1"/>
    <xf numFmtId="164" fontId="6" fillId="2" borderId="991" xfId="0" applyFont="1" applyFill="1" applyBorder="1"/>
    <xf numFmtId="164" fontId="6" fillId="0" borderId="1008" xfId="0" applyFont="1" applyBorder="1"/>
    <xf numFmtId="164" fontId="6" fillId="0" borderId="1008" xfId="0" applyFont="1" applyBorder="1" applyAlignment="1" applyProtection="1">
      <alignment horizontal="left"/>
      <protection locked="0"/>
    </xf>
    <xf numFmtId="164" fontId="6" fillId="0" borderId="993" xfId="0" applyFont="1" applyBorder="1"/>
    <xf numFmtId="164" fontId="6" fillId="0" borderId="1039" xfId="0" applyFont="1" applyBorder="1"/>
    <xf numFmtId="164" fontId="6" fillId="0" borderId="1040" xfId="0" applyFont="1" applyBorder="1"/>
    <xf numFmtId="164" fontId="6" fillId="0" borderId="1041" xfId="0" applyFont="1" applyBorder="1"/>
    <xf numFmtId="164" fontId="6" fillId="0" borderId="1042" xfId="0" applyFont="1" applyBorder="1"/>
    <xf numFmtId="0" fontId="6" fillId="0" borderId="1039" xfId="0" applyNumberFormat="1" applyFont="1" applyBorder="1" applyAlignment="1">
      <alignment horizontal="left"/>
    </xf>
    <xf numFmtId="164" fontId="6" fillId="0" borderId="1042" xfId="0" applyFont="1" applyBorder="1" applyAlignment="1">
      <alignment horizontal="left"/>
    </xf>
    <xf numFmtId="164" fontId="6" fillId="0" borderId="1040" xfId="0" applyFont="1" applyBorder="1" applyAlignment="1" applyProtection="1">
      <alignment horizontal="left"/>
      <protection locked="0"/>
    </xf>
    <xf numFmtId="164" fontId="6" fillId="0" borderId="1043" xfId="0" applyFont="1" applyBorder="1" applyAlignment="1">
      <alignment horizontal="left"/>
    </xf>
    <xf numFmtId="164" fontId="6" fillId="0" borderId="1044" xfId="0" applyFont="1" applyBorder="1" applyAlignment="1">
      <alignment vertical="center"/>
    </xf>
    <xf numFmtId="164" fontId="6" fillId="0" borderId="1045" xfId="0" applyFont="1" applyBorder="1" applyAlignment="1">
      <alignment vertical="center"/>
    </xf>
    <xf numFmtId="164" fontId="6" fillId="0" borderId="1046" xfId="0" applyFont="1" applyBorder="1" applyAlignment="1">
      <alignment vertical="center"/>
    </xf>
    <xf numFmtId="164" fontId="6" fillId="0" borderId="1043" xfId="0" applyFont="1" applyBorder="1" applyAlignment="1">
      <alignment vertical="center"/>
    </xf>
    <xf numFmtId="164" fontId="6" fillId="0" borderId="1046" xfId="0" applyFont="1" applyBorder="1" applyAlignment="1">
      <alignment horizontal="left" vertical="center"/>
    </xf>
    <xf numFmtId="164" fontId="6" fillId="0" borderId="1040" xfId="0" applyFont="1" applyBorder="1" applyAlignment="1">
      <alignment vertical="center"/>
    </xf>
    <xf numFmtId="164" fontId="6" fillId="0" borderId="1046" xfId="0" applyFont="1" applyBorder="1"/>
    <xf numFmtId="164" fontId="6" fillId="0" borderId="1047" xfId="0" applyFont="1" applyBorder="1"/>
    <xf numFmtId="176" fontId="6" fillId="0" borderId="1043" xfId="0" quotePrefix="1" applyNumberFormat="1" applyFont="1" applyBorder="1" applyAlignment="1">
      <alignment horizontal="right"/>
    </xf>
    <xf numFmtId="176" fontId="6" fillId="0" borderId="1042" xfId="0" applyNumberFormat="1" applyFont="1" applyBorder="1"/>
    <xf numFmtId="164" fontId="6" fillId="2" borderId="1041" xfId="0" applyFont="1" applyFill="1" applyBorder="1"/>
    <xf numFmtId="164" fontId="6" fillId="0" borderId="1042" xfId="0" applyFont="1" applyBorder="1" applyAlignment="1" applyProtection="1">
      <alignment horizontal="left"/>
      <protection locked="0"/>
    </xf>
    <xf numFmtId="164" fontId="6" fillId="0" borderId="1040" xfId="0" applyFont="1" applyBorder="1" applyAlignment="1">
      <alignment horizontal="left"/>
    </xf>
    <xf numFmtId="164" fontId="29" fillId="0" borderId="1037" xfId="0" applyFont="1" applyBorder="1"/>
    <xf numFmtId="164" fontId="6" fillId="0" borderId="1048" xfId="0" applyFont="1" applyBorder="1" applyAlignment="1">
      <alignment horizontal="left" vertical="center"/>
    </xf>
    <xf numFmtId="164" fontId="6" fillId="0" borderId="1048" xfId="0" applyFont="1" applyBorder="1" applyAlignment="1">
      <alignment vertical="center"/>
    </xf>
    <xf numFmtId="164" fontId="6" fillId="0" borderId="1049" xfId="0" applyFont="1" applyBorder="1" applyAlignment="1">
      <alignment vertical="center"/>
    </xf>
    <xf numFmtId="164" fontId="6" fillId="0" borderId="1052" xfId="0" applyFont="1" applyBorder="1" applyAlignment="1">
      <alignment vertical="center"/>
    </xf>
    <xf numFmtId="164" fontId="6" fillId="0" borderId="982" xfId="0" applyFont="1" applyBorder="1" applyAlignment="1">
      <alignment horizontal="center" vertical="center"/>
    </xf>
    <xf numFmtId="164" fontId="6" fillId="0" borderId="1053" xfId="0" applyFont="1" applyBorder="1" applyAlignment="1">
      <alignment horizontal="center" vertical="center"/>
    </xf>
    <xf numFmtId="164" fontId="6" fillId="0" borderId="820" xfId="0" applyFont="1" applyBorder="1" applyAlignment="1">
      <alignment horizontal="left" vertical="center"/>
    </xf>
    <xf numFmtId="164" fontId="6" fillId="0" borderId="701" xfId="0" applyFont="1" applyBorder="1" applyAlignment="1">
      <alignment horizontal="center" vertical="center"/>
    </xf>
    <xf numFmtId="164" fontId="6" fillId="0" borderId="1031" xfId="0" applyFont="1" applyBorder="1" applyAlignment="1">
      <alignment horizontal="left" vertical="center"/>
    </xf>
    <xf numFmtId="164" fontId="6" fillId="0" borderId="1053" xfId="0" applyFont="1" applyBorder="1" applyAlignment="1">
      <alignment vertical="center"/>
    </xf>
    <xf numFmtId="164" fontId="6" fillId="2" borderId="1053" xfId="0" applyFont="1" applyFill="1" applyBorder="1" applyAlignment="1">
      <alignment vertical="center"/>
    </xf>
    <xf numFmtId="164" fontId="6" fillId="0" borderId="1054" xfId="0" applyFont="1" applyBorder="1" applyAlignment="1">
      <alignment vertical="center"/>
    </xf>
    <xf numFmtId="164" fontId="6" fillId="2" borderId="1022" xfId="0" applyFont="1" applyFill="1" applyBorder="1" applyAlignment="1">
      <alignment vertical="center"/>
    </xf>
    <xf numFmtId="164" fontId="6" fillId="0" borderId="1022" xfId="0" applyFont="1" applyBorder="1" applyAlignment="1">
      <alignment vertical="center"/>
    </xf>
    <xf numFmtId="164" fontId="6" fillId="2" borderId="1030" xfId="0" applyFont="1" applyFill="1" applyBorder="1" applyAlignment="1">
      <alignment vertical="center"/>
    </xf>
    <xf numFmtId="164" fontId="6" fillId="0" borderId="1033" xfId="0" applyFont="1" applyBorder="1" applyAlignment="1">
      <alignment horizontal="left" vertical="center"/>
    </xf>
    <xf numFmtId="164" fontId="6" fillId="0" borderId="1024" xfId="0" applyFont="1" applyBorder="1" applyAlignment="1">
      <alignment horizontal="left" vertical="center"/>
    </xf>
    <xf numFmtId="164" fontId="6" fillId="0" borderId="1055" xfId="0" applyFont="1" applyBorder="1" applyAlignment="1">
      <alignment vertical="center"/>
    </xf>
    <xf numFmtId="164" fontId="6" fillId="2" borderId="1055" xfId="0" applyFont="1" applyFill="1" applyBorder="1" applyAlignment="1">
      <alignment vertical="center"/>
    </xf>
    <xf numFmtId="164" fontId="6" fillId="0" borderId="1055" xfId="0" applyFont="1" applyBorder="1" applyAlignment="1">
      <alignment horizontal="center" vertical="center"/>
    </xf>
    <xf numFmtId="164" fontId="6" fillId="0" borderId="1036" xfId="0" applyFont="1" applyBorder="1" applyAlignment="1">
      <alignment vertical="center"/>
    </xf>
    <xf numFmtId="164" fontId="6" fillId="0" borderId="1056" xfId="0" applyFont="1" applyBorder="1" applyAlignment="1">
      <alignment horizontal="center" vertical="center"/>
    </xf>
    <xf numFmtId="164" fontId="6" fillId="0" borderId="1057" xfId="0" applyFont="1" applyBorder="1" applyAlignment="1">
      <alignment vertical="center"/>
    </xf>
    <xf numFmtId="164" fontId="6" fillId="2" borderId="1014" xfId="0" applyFont="1" applyFill="1" applyBorder="1" applyAlignment="1">
      <alignment vertical="center"/>
    </xf>
    <xf numFmtId="164" fontId="6" fillId="6" borderId="1014" xfId="0" applyFont="1" applyFill="1" applyBorder="1" applyAlignment="1">
      <alignment vertical="center"/>
    </xf>
    <xf numFmtId="164" fontId="28" fillId="0" borderId="0" xfId="0" quotePrefix="1" applyFont="1" applyAlignment="1">
      <alignment horizontal="right" vertical="center"/>
    </xf>
    <xf numFmtId="164" fontId="6" fillId="0" borderId="996" xfId="0" applyFont="1" applyBorder="1" applyAlignment="1">
      <alignment vertical="center"/>
    </xf>
    <xf numFmtId="164" fontId="6" fillId="6" borderId="1010" xfId="0" applyFont="1" applyFill="1" applyBorder="1" applyAlignment="1">
      <alignment horizontal="left" vertical="center"/>
    </xf>
    <xf numFmtId="164" fontId="6" fillId="6" borderId="852" xfId="0" applyFont="1" applyFill="1" applyBorder="1" applyAlignment="1">
      <alignment horizontal="left" vertical="center"/>
    </xf>
    <xf numFmtId="164" fontId="6" fillId="6" borderId="996" xfId="0" applyFont="1" applyFill="1" applyBorder="1" applyAlignment="1">
      <alignment vertical="center"/>
    </xf>
    <xf numFmtId="164" fontId="6" fillId="6" borderId="1038" xfId="0" applyFont="1" applyFill="1" applyBorder="1" applyAlignment="1">
      <alignment vertical="center"/>
    </xf>
    <xf numFmtId="164" fontId="6" fillId="0" borderId="1010" xfId="0" applyFont="1" applyBorder="1" applyAlignment="1">
      <alignment vertical="center"/>
    </xf>
    <xf numFmtId="164" fontId="6" fillId="0" borderId="1038" xfId="0" applyFont="1" applyBorder="1" applyAlignment="1">
      <alignment vertical="center"/>
    </xf>
    <xf numFmtId="164" fontId="6" fillId="0" borderId="1026" xfId="0" applyFont="1" applyBorder="1" applyAlignment="1">
      <alignment vertical="center"/>
    </xf>
    <xf numFmtId="164" fontId="6" fillId="0" borderId="934" xfId="0" applyFont="1" applyBorder="1" applyAlignment="1">
      <alignment vertical="center"/>
    </xf>
    <xf numFmtId="164" fontId="6" fillId="6" borderId="1020" xfId="0" applyFont="1" applyFill="1" applyBorder="1" applyAlignment="1">
      <alignment horizontal="left" vertical="center"/>
    </xf>
    <xf numFmtId="164" fontId="6" fillId="6" borderId="847" xfId="0" applyFont="1" applyFill="1" applyBorder="1" applyAlignment="1">
      <alignment horizontal="left" vertical="center"/>
    </xf>
    <xf numFmtId="164" fontId="6" fillId="6" borderId="987" xfId="0" applyFont="1" applyFill="1" applyBorder="1" applyAlignment="1">
      <alignment vertical="center"/>
    </xf>
    <xf numFmtId="164" fontId="6" fillId="6" borderId="985" xfId="0" applyFont="1" applyFill="1" applyBorder="1" applyAlignment="1">
      <alignment vertical="center"/>
    </xf>
    <xf numFmtId="164" fontId="6" fillId="0" borderId="1033" xfId="0" applyFont="1" applyBorder="1" applyAlignment="1">
      <alignment horizontal="left"/>
    </xf>
    <xf numFmtId="164" fontId="6" fillId="0" borderId="1024" xfId="0" applyFont="1" applyBorder="1" applyAlignment="1">
      <alignment horizontal="left"/>
    </xf>
    <xf numFmtId="164" fontId="6" fillId="0" borderId="1032" xfId="0" applyFont="1" applyBorder="1"/>
    <xf numFmtId="164" fontId="6" fillId="0" borderId="1058" xfId="0" applyFont="1" applyBorder="1" applyAlignment="1">
      <alignment vertical="center"/>
    </xf>
    <xf numFmtId="164" fontId="6" fillId="0" borderId="1059" xfId="0" applyFont="1" applyBorder="1" applyAlignment="1">
      <alignment vertical="center"/>
    </xf>
    <xf numFmtId="164" fontId="6" fillId="0" borderId="1060" xfId="0" applyFont="1" applyBorder="1" applyAlignment="1">
      <alignment vertical="center"/>
    </xf>
    <xf numFmtId="179" fontId="5" fillId="0" borderId="0" xfId="0" quotePrefix="1" applyNumberFormat="1" applyFont="1" applyAlignment="1">
      <alignment horizontal="left" vertical="center"/>
    </xf>
    <xf numFmtId="164" fontId="5" fillId="0" borderId="975" xfId="0" applyFont="1" applyBorder="1" applyAlignment="1">
      <alignment horizontal="right" vertical="center"/>
    </xf>
    <xf numFmtId="164" fontId="5" fillId="0" borderId="0" xfId="0" quotePrefix="1" applyFont="1" applyAlignment="1">
      <alignment horizontal="left" vertical="center"/>
    </xf>
    <xf numFmtId="164" fontId="5" fillId="0" borderId="0" xfId="0" applyFont="1" applyAlignment="1">
      <alignment horizontal="center" vertical="center"/>
    </xf>
    <xf numFmtId="164" fontId="5" fillId="0" borderId="847" xfId="0" applyFont="1" applyBorder="1" applyAlignment="1">
      <alignment horizontal="center" vertical="center"/>
    </xf>
    <xf numFmtId="168" fontId="6" fillId="0" borderId="1096" xfId="0" applyNumberFormat="1" applyFont="1" applyBorder="1" applyAlignment="1">
      <alignment vertical="center"/>
    </xf>
    <xf numFmtId="164" fontId="6" fillId="0" borderId="1025" xfId="0" applyFont="1" applyBorder="1" applyAlignment="1">
      <alignment horizontal="left"/>
    </xf>
    <xf numFmtId="164" fontId="5" fillId="0" borderId="1036" xfId="0" applyFont="1" applyBorder="1"/>
    <xf numFmtId="164" fontId="5" fillId="0" borderId="1036" xfId="0" applyFont="1" applyBorder="1" applyAlignment="1">
      <alignment horizontal="center"/>
    </xf>
    <xf numFmtId="164" fontId="5" fillId="0" borderId="1036" xfId="0" applyFont="1" applyBorder="1" applyAlignment="1">
      <alignment horizontal="left"/>
    </xf>
    <xf numFmtId="164" fontId="5" fillId="0" borderId="1036" xfId="0" quotePrefix="1" applyFont="1" applyBorder="1" applyAlignment="1">
      <alignment horizontal="right"/>
    </xf>
    <xf numFmtId="164" fontId="6" fillId="0" borderId="1063" xfId="0" applyFont="1" applyBorder="1" applyAlignment="1">
      <alignment horizontal="right" vertical="center"/>
    </xf>
    <xf numFmtId="164" fontId="6" fillId="0" borderId="1063" xfId="0" applyFont="1" applyBorder="1" applyAlignment="1">
      <alignment vertical="center"/>
    </xf>
    <xf numFmtId="164" fontId="6" fillId="0" borderId="1026" xfId="0" applyFont="1" applyBorder="1"/>
    <xf numFmtId="164" fontId="6" fillId="0" borderId="1025" xfId="0" applyFont="1" applyBorder="1" applyAlignment="1">
      <alignment horizontal="right"/>
    </xf>
    <xf numFmtId="164" fontId="6" fillId="0" borderId="3" xfId="0" applyFont="1" applyBorder="1" applyAlignment="1">
      <alignment vertical="center"/>
    </xf>
    <xf numFmtId="43" fontId="6" fillId="0" borderId="934" xfId="1" applyFont="1" applyBorder="1" applyAlignment="1">
      <alignment vertical="center"/>
    </xf>
    <xf numFmtId="43" fontId="6" fillId="3" borderId="1029" xfId="1" applyFont="1" applyFill="1" applyBorder="1" applyAlignment="1">
      <alignment vertical="center"/>
    </xf>
    <xf numFmtId="43" fontId="6" fillId="0" borderId="1029" xfId="1" applyFont="1" applyBorder="1" applyAlignment="1">
      <alignment vertical="center"/>
    </xf>
    <xf numFmtId="171" fontId="6" fillId="0" borderId="761" xfId="1" applyNumberFormat="1" applyFont="1" applyBorder="1" applyAlignment="1">
      <alignment vertical="center"/>
    </xf>
    <xf numFmtId="171" fontId="6" fillId="0" borderId="0" xfId="1" applyNumberFormat="1" applyFont="1" applyBorder="1" applyAlignment="1">
      <alignment vertical="center"/>
    </xf>
    <xf numFmtId="171" fontId="6" fillId="0" borderId="975" xfId="1" applyNumberFormat="1" applyFont="1" applyBorder="1" applyAlignment="1">
      <alignment vertical="center"/>
    </xf>
    <xf numFmtId="164" fontId="6" fillId="0" borderId="1020" xfId="0" applyFont="1" applyBorder="1" applyAlignment="1" applyProtection="1">
      <alignment vertical="center"/>
      <protection locked="0"/>
    </xf>
    <xf numFmtId="164" fontId="6" fillId="0" borderId="1097" xfId="0" applyFont="1" applyBorder="1" applyAlignment="1">
      <alignment horizontal="left" vertical="center"/>
    </xf>
    <xf numFmtId="164" fontId="6" fillId="0" borderId="1096" xfId="0" applyFont="1" applyBorder="1" applyAlignment="1">
      <alignment vertical="center"/>
    </xf>
    <xf numFmtId="164" fontId="6" fillId="0" borderId="1050" xfId="0" applyFont="1" applyBorder="1" applyAlignment="1">
      <alignment vertical="center"/>
    </xf>
    <xf numFmtId="37" fontId="6" fillId="2" borderId="1032" xfId="0" applyNumberFormat="1" applyFont="1" applyFill="1" applyBorder="1" applyAlignment="1">
      <alignment vertical="center"/>
    </xf>
    <xf numFmtId="37" fontId="6" fillId="0" borderId="1098" xfId="0" applyNumberFormat="1" applyFont="1" applyBorder="1" applyAlignment="1">
      <alignment vertical="center"/>
    </xf>
    <xf numFmtId="37" fontId="6" fillId="0" borderId="934" xfId="0" applyNumberFormat="1" applyFont="1" applyBorder="1" applyAlignment="1">
      <alignment vertical="center"/>
    </xf>
    <xf numFmtId="37" fontId="6" fillId="2" borderId="934" xfId="0" applyNumberFormat="1" applyFont="1" applyFill="1" applyBorder="1" applyAlignment="1">
      <alignment vertical="center"/>
    </xf>
    <xf numFmtId="37" fontId="6" fillId="2" borderId="933" xfId="0" applyNumberFormat="1" applyFont="1" applyFill="1" applyBorder="1" applyAlignment="1">
      <alignment vertical="center"/>
    </xf>
    <xf numFmtId="164" fontId="6" fillId="0" borderId="1099" xfId="0" applyFont="1" applyBorder="1"/>
    <xf numFmtId="176" fontId="6" fillId="0" borderId="1104" xfId="0" quotePrefix="1" applyNumberFormat="1" applyFont="1" applyBorder="1" applyAlignment="1">
      <alignment horizontal="right"/>
    </xf>
    <xf numFmtId="164" fontId="6" fillId="0" borderId="1089" xfId="0" applyFont="1" applyBorder="1"/>
    <xf numFmtId="43" fontId="6" fillId="0" borderId="1104" xfId="1" applyFont="1" applyBorder="1"/>
    <xf numFmtId="164" fontId="6" fillId="0" borderId="1104" xfId="0" applyFont="1" applyBorder="1"/>
    <xf numFmtId="164" fontId="6" fillId="0" borderId="1098" xfId="0" applyFont="1" applyBorder="1" applyAlignment="1">
      <alignment horizontal="center"/>
    </xf>
    <xf numFmtId="0" fontId="6" fillId="0" borderId="0" xfId="2" applyFont="1" applyAlignment="1">
      <alignment horizontal="center"/>
    </xf>
    <xf numFmtId="164" fontId="6" fillId="0" borderId="981" xfId="0" applyFont="1" applyBorder="1" applyAlignment="1">
      <alignment horizontal="right"/>
    </xf>
    <xf numFmtId="164" fontId="6" fillId="0" borderId="979" xfId="0" applyFont="1" applyBorder="1" applyAlignment="1">
      <alignment horizontal="left"/>
    </xf>
    <xf numFmtId="164" fontId="6" fillId="0" borderId="979" xfId="0" applyFont="1" applyBorder="1"/>
    <xf numFmtId="164" fontId="6" fillId="0" borderId="982" xfId="0" applyFont="1" applyBorder="1"/>
    <xf numFmtId="164" fontId="6" fillId="0" borderId="1032" xfId="0" applyFont="1" applyBorder="1" applyAlignment="1">
      <alignment horizontal="right"/>
    </xf>
    <xf numFmtId="164" fontId="6" fillId="0" borderId="980" xfId="0" applyFont="1" applyBorder="1"/>
    <xf numFmtId="164" fontId="6" fillId="0" borderId="1024" xfId="0" applyFont="1" applyBorder="1" applyAlignment="1">
      <alignment horizontal="right"/>
    </xf>
    <xf numFmtId="164" fontId="6" fillId="0" borderId="979" xfId="0" applyFont="1" applyBorder="1" applyAlignment="1">
      <alignment horizontal="right"/>
    </xf>
    <xf numFmtId="164" fontId="6" fillId="6" borderId="376" xfId="0" applyFont="1" applyFill="1" applyBorder="1"/>
    <xf numFmtId="164" fontId="6" fillId="2" borderId="800" xfId="0" applyFont="1" applyFill="1" applyBorder="1" applyAlignment="1">
      <alignment horizontal="center"/>
    </xf>
    <xf numFmtId="164" fontId="6" fillId="0" borderId="776" xfId="0" applyFont="1" applyBorder="1"/>
    <xf numFmtId="164" fontId="6" fillId="0" borderId="759" xfId="0" applyFont="1" applyBorder="1"/>
    <xf numFmtId="164" fontId="6" fillId="0" borderId="1106" xfId="0" applyFont="1" applyBorder="1"/>
    <xf numFmtId="164" fontId="6" fillId="0" borderId="1094" xfId="0" applyFont="1" applyBorder="1"/>
    <xf numFmtId="164" fontId="6" fillId="0" borderId="1106" xfId="0" applyFont="1" applyBorder="1" applyAlignment="1">
      <alignment horizontal="left"/>
    </xf>
    <xf numFmtId="43" fontId="6" fillId="3" borderId="1094" xfId="1" applyFont="1" applyFill="1" applyBorder="1"/>
    <xf numFmtId="164" fontId="6" fillId="3" borderId="1106" xfId="0" applyFont="1" applyFill="1" applyBorder="1"/>
    <xf numFmtId="164" fontId="6" fillId="0" borderId="981" xfId="0" applyFont="1" applyBorder="1"/>
    <xf numFmtId="43" fontId="6" fillId="0" borderId="1109" xfId="1" applyFont="1" applyFill="1" applyBorder="1"/>
    <xf numFmtId="169" fontId="6" fillId="0" borderId="3" xfId="0" applyNumberFormat="1" applyFont="1" applyBorder="1"/>
    <xf numFmtId="43" fontId="6" fillId="0" borderId="35" xfId="1" applyFont="1" applyFill="1" applyBorder="1"/>
    <xf numFmtId="169" fontId="6" fillId="0" borderId="124" xfId="0" applyNumberFormat="1" applyFont="1" applyBorder="1"/>
    <xf numFmtId="169" fontId="6" fillId="0" borderId="1108" xfId="0" applyNumberFormat="1" applyFont="1" applyBorder="1"/>
    <xf numFmtId="43" fontId="6" fillId="0" borderId="800" xfId="1" applyFont="1" applyFill="1" applyBorder="1"/>
    <xf numFmtId="164" fontId="6" fillId="0" borderId="1110" xfId="0" applyFont="1" applyBorder="1"/>
    <xf numFmtId="164" fontId="6" fillId="0" borderId="1111" xfId="0" applyFont="1" applyBorder="1"/>
    <xf numFmtId="164" fontId="6" fillId="6" borderId="1111" xfId="0" applyFont="1" applyFill="1" applyBorder="1"/>
    <xf numFmtId="164" fontId="6" fillId="0" borderId="1112" xfId="0" applyFont="1" applyBorder="1"/>
    <xf numFmtId="164" fontId="6" fillId="0" borderId="1113" xfId="0" applyFont="1" applyBorder="1" applyAlignment="1">
      <alignment horizontal="center"/>
    </xf>
    <xf numFmtId="164" fontId="6" fillId="0" borderId="1114" xfId="0" applyFont="1" applyBorder="1" applyAlignment="1">
      <alignment horizontal="center"/>
    </xf>
    <xf numFmtId="164" fontId="6" fillId="0" borderId="1115" xfId="0" applyFont="1" applyBorder="1" applyAlignment="1">
      <alignment horizontal="center"/>
    </xf>
    <xf numFmtId="164" fontId="6" fillId="0" borderId="1116" xfId="0" applyFont="1" applyBorder="1"/>
    <xf numFmtId="164" fontId="6" fillId="0" borderId="767" xfId="0" applyFont="1" applyBorder="1"/>
    <xf numFmtId="164" fontId="6" fillId="0" borderId="1117" xfId="0" applyFont="1" applyBorder="1"/>
    <xf numFmtId="164" fontId="6" fillId="2" borderId="1117" xfId="0" applyFont="1" applyFill="1" applyBorder="1"/>
    <xf numFmtId="164" fontId="6" fillId="2" borderId="771" xfId="0" applyFont="1" applyFill="1" applyBorder="1"/>
    <xf numFmtId="164" fontId="6" fillId="2" borderId="767" xfId="0" applyFont="1" applyFill="1" applyBorder="1"/>
    <xf numFmtId="164" fontId="6" fillId="0" borderId="1118" xfId="0" applyFont="1" applyBorder="1" applyAlignment="1">
      <alignment horizontal="left"/>
    </xf>
    <xf numFmtId="164" fontId="6" fillId="0" borderId="1115" xfId="0" applyFont="1" applyBorder="1"/>
    <xf numFmtId="164" fontId="6" fillId="0" borderId="767" xfId="0" applyFont="1" applyBorder="1" applyAlignment="1">
      <alignment horizontal="left"/>
    </xf>
    <xf numFmtId="164" fontId="6" fillId="0" borderId="1119" xfId="0" applyFont="1" applyBorder="1" applyAlignment="1">
      <alignment horizontal="center"/>
    </xf>
    <xf numFmtId="164" fontId="6" fillId="0" borderId="1120" xfId="0" applyFont="1" applyBorder="1" applyAlignment="1">
      <alignment horizontal="center"/>
    </xf>
    <xf numFmtId="164" fontId="6" fillId="0" borderId="770" xfId="0" applyFont="1" applyBorder="1"/>
    <xf numFmtId="164" fontId="12" fillId="0" borderId="763" xfId="0" applyFont="1" applyBorder="1" applyAlignment="1">
      <alignment horizontal="center"/>
    </xf>
    <xf numFmtId="164" fontId="6" fillId="0" borderId="763" xfId="0" applyFont="1" applyBorder="1"/>
    <xf numFmtId="164" fontId="6" fillId="0" borderId="1112" xfId="0" applyFont="1" applyBorder="1" applyAlignment="1">
      <alignment horizontal="left"/>
    </xf>
    <xf numFmtId="164" fontId="6" fillId="0" borderId="769" xfId="0" applyFont="1" applyBorder="1"/>
    <xf numFmtId="164" fontId="6" fillId="0" borderId="1121" xfId="0" applyFont="1" applyBorder="1"/>
    <xf numFmtId="164" fontId="6" fillId="0" borderId="1122" xfId="0" applyFont="1" applyBorder="1"/>
    <xf numFmtId="164" fontId="6" fillId="2" borderId="1122" xfId="0" applyFont="1" applyFill="1" applyBorder="1"/>
    <xf numFmtId="164" fontId="6" fillId="0" borderId="1123" xfId="0" applyFont="1" applyBorder="1"/>
    <xf numFmtId="164" fontId="6" fillId="0" borderId="1124" xfId="0" applyFont="1" applyBorder="1" applyAlignment="1">
      <alignment horizontal="left"/>
    </xf>
    <xf numFmtId="164" fontId="6" fillId="0" borderId="1125" xfId="0" applyFont="1" applyBorder="1"/>
    <xf numFmtId="164" fontId="6" fillId="2" borderId="1125" xfId="0" applyFont="1" applyFill="1" applyBorder="1"/>
    <xf numFmtId="164" fontId="6" fillId="0" borderId="1124" xfId="0" applyFont="1" applyBorder="1"/>
    <xf numFmtId="164" fontId="6" fillId="0" borderId="1114" xfId="0" applyFont="1" applyBorder="1"/>
    <xf numFmtId="164" fontId="6" fillId="0" borderId="43" xfId="0" applyFont="1" applyBorder="1" applyAlignment="1">
      <alignment horizontal="center"/>
    </xf>
    <xf numFmtId="164" fontId="6" fillId="0" borderId="20" xfId="0" applyFont="1" applyBorder="1" applyAlignment="1">
      <alignment horizontal="center"/>
    </xf>
    <xf numFmtId="164" fontId="6" fillId="0" borderId="37" xfId="0" applyFont="1" applyBorder="1" applyAlignment="1">
      <alignment horizontal="center"/>
    </xf>
    <xf numFmtId="164" fontId="6" fillId="0" borderId="22" xfId="0" applyFont="1" applyBorder="1" applyAlignment="1">
      <alignment horizontal="center"/>
    </xf>
    <xf numFmtId="164" fontId="5" fillId="0" borderId="397" xfId="0" applyFont="1" applyBorder="1" applyAlignment="1">
      <alignment horizontal="center"/>
    </xf>
    <xf numFmtId="164" fontId="6" fillId="0" borderId="20" xfId="18" applyNumberFormat="1" applyFont="1" applyBorder="1" applyAlignment="1">
      <alignment horizontal="left" wrapText="1"/>
    </xf>
    <xf numFmtId="164" fontId="6" fillId="0" borderId="347" xfId="18" applyNumberFormat="1" applyFont="1" applyBorder="1" applyAlignment="1">
      <alignment horizontal="left" wrapText="1"/>
    </xf>
    <xf numFmtId="164" fontId="6" fillId="0" borderId="160" xfId="18" applyNumberFormat="1" applyFont="1" applyBorder="1" applyAlignment="1">
      <alignment horizontal="left" wrapText="1"/>
    </xf>
    <xf numFmtId="0" fontId="6" fillId="0" borderId="87" xfId="18" applyFont="1" applyBorder="1" applyAlignment="1">
      <alignment horizontal="center"/>
    </xf>
    <xf numFmtId="0" fontId="6" fillId="0" borderId="96" xfId="18" applyFont="1" applyBorder="1" applyAlignment="1">
      <alignment horizontal="center"/>
    </xf>
    <xf numFmtId="164" fontId="6" fillId="0" borderId="28" xfId="18" applyNumberFormat="1" applyFont="1" applyBorder="1" applyAlignment="1">
      <alignment horizontal="center"/>
    </xf>
    <xf numFmtId="164" fontId="6" fillId="0" borderId="43" xfId="18" applyNumberFormat="1" applyFont="1" applyBorder="1" applyAlignment="1">
      <alignment horizontal="left"/>
    </xf>
    <xf numFmtId="164" fontId="6" fillId="0" borderId="107" xfId="18" applyNumberFormat="1" applyFont="1" applyBorder="1" applyAlignment="1">
      <alignment horizontal="left"/>
    </xf>
    <xf numFmtId="164" fontId="6" fillId="0" borderId="421" xfId="18" applyNumberFormat="1" applyFont="1" applyBorder="1" applyAlignment="1">
      <alignment horizontal="left"/>
    </xf>
    <xf numFmtId="164" fontId="6" fillId="0" borderId="820" xfId="0" applyFont="1" applyBorder="1" applyAlignment="1">
      <alignment horizontal="center"/>
    </xf>
    <xf numFmtId="164" fontId="6" fillId="0" borderId="906" xfId="0" applyFont="1" applyBorder="1" applyAlignment="1">
      <alignment horizontal="center"/>
    </xf>
    <xf numFmtId="164" fontId="6" fillId="0" borderId="288" xfId="0" applyFont="1" applyBorder="1" applyAlignment="1">
      <alignment horizontal="center"/>
    </xf>
    <xf numFmtId="164" fontId="6" fillId="0" borderId="822" xfId="0" applyFont="1" applyBorder="1" applyAlignment="1">
      <alignment horizontal="center"/>
    </xf>
    <xf numFmtId="164" fontId="6" fillId="0" borderId="473" xfId="0" applyFont="1" applyBorder="1" applyAlignment="1">
      <alignment horizontal="center"/>
    </xf>
    <xf numFmtId="164" fontId="6" fillId="0" borderId="18" xfId="0" applyFont="1" applyBorder="1" applyAlignment="1">
      <alignment horizontal="center"/>
    </xf>
    <xf numFmtId="164" fontId="6" fillId="0" borderId="439" xfId="0" applyFont="1" applyBorder="1" applyAlignment="1">
      <alignment horizontal="center"/>
    </xf>
    <xf numFmtId="164" fontId="5" fillId="0" borderId="851" xfId="0" applyFont="1" applyBorder="1" applyAlignment="1">
      <alignment horizontal="center"/>
    </xf>
    <xf numFmtId="164" fontId="6" fillId="0" borderId="847" xfId="0" applyFont="1" applyBorder="1" applyAlignment="1">
      <alignment horizontal="center"/>
    </xf>
    <xf numFmtId="164" fontId="6" fillId="0" borderId="492" xfId="0" applyFont="1" applyBorder="1" applyAlignment="1">
      <alignment horizontal="center"/>
    </xf>
    <xf numFmtId="164" fontId="6" fillId="0" borderId="426" xfId="0" applyFont="1" applyBorder="1" applyAlignment="1">
      <alignment horizontal="center"/>
    </xf>
    <xf numFmtId="164" fontId="6" fillId="0" borderId="455" xfId="0" applyFont="1" applyBorder="1" applyAlignment="1">
      <alignment horizontal="center"/>
    </xf>
    <xf numFmtId="164" fontId="6" fillId="0" borderId="124" xfId="0" applyFont="1" applyBorder="1" applyAlignment="1">
      <alignment horizontal="center"/>
    </xf>
    <xf numFmtId="164" fontId="5" fillId="0" borderId="426" xfId="0" applyFont="1" applyBorder="1" applyAlignment="1">
      <alignment horizontal="center"/>
    </xf>
    <xf numFmtId="164" fontId="6" fillId="0" borderId="14" xfId="0" applyFont="1" applyBorder="1" applyAlignment="1">
      <alignment horizontal="center"/>
    </xf>
    <xf numFmtId="164" fontId="6" fillId="0" borderId="798" xfId="0" applyFont="1" applyBorder="1" applyAlignment="1">
      <alignment horizontal="center"/>
    </xf>
    <xf numFmtId="164" fontId="6" fillId="0" borderId="610" xfId="0" applyFont="1" applyBorder="1" applyAlignment="1">
      <alignment horizontal="center"/>
    </xf>
    <xf numFmtId="164" fontId="6" fillId="0" borderId="3" xfId="6" applyFont="1" applyBorder="1" applyAlignment="1">
      <alignment horizontal="center"/>
    </xf>
    <xf numFmtId="164" fontId="6" fillId="0" borderId="425" xfId="6" applyFont="1" applyBorder="1" applyAlignment="1">
      <alignment horizontal="center"/>
    </xf>
    <xf numFmtId="164" fontId="6" fillId="0" borderId="535" xfId="0" applyFont="1" applyBorder="1" applyAlignment="1">
      <alignment horizontal="center"/>
    </xf>
    <xf numFmtId="164" fontId="6" fillId="0" borderId="123" xfId="0" applyFont="1" applyBorder="1" applyAlignment="1">
      <alignment horizontal="center"/>
    </xf>
    <xf numFmtId="164" fontId="6" fillId="0" borderId="497" xfId="0" applyFont="1" applyBorder="1" applyAlignment="1">
      <alignment horizontal="center"/>
    </xf>
    <xf numFmtId="164" fontId="6" fillId="0" borderId="10" xfId="0" applyFont="1" applyBorder="1" applyAlignment="1">
      <alignment horizontal="center"/>
    </xf>
    <xf numFmtId="164" fontId="5" fillId="0" borderId="847" xfId="0" applyFont="1" applyBorder="1" applyAlignment="1">
      <alignment horizontal="center"/>
    </xf>
    <xf numFmtId="164" fontId="6" fillId="0" borderId="796" xfId="0" applyFont="1" applyBorder="1" applyAlignment="1">
      <alignment horizontal="center"/>
    </xf>
    <xf numFmtId="164" fontId="6" fillId="0" borderId="761" xfId="0" applyFont="1" applyBorder="1" applyAlignment="1">
      <alignment horizontal="center"/>
    </xf>
    <xf numFmtId="164" fontId="6" fillId="0" borderId="97" xfId="0" applyFont="1" applyBorder="1" applyAlignment="1">
      <alignment horizontal="center"/>
    </xf>
    <xf numFmtId="164" fontId="6" fillId="0" borderId="882" xfId="0" applyFont="1" applyBorder="1" applyAlignment="1">
      <alignment horizontal="center"/>
    </xf>
    <xf numFmtId="164" fontId="6" fillId="0" borderId="899" xfId="0" applyFont="1" applyBorder="1" applyAlignment="1">
      <alignment horizontal="center"/>
    </xf>
    <xf numFmtId="164" fontId="6" fillId="0" borderId="892" xfId="0" applyFont="1" applyBorder="1" applyAlignment="1">
      <alignment horizontal="center"/>
    </xf>
    <xf numFmtId="164" fontId="6" fillId="0" borderId="894" xfId="0" applyFont="1" applyBorder="1" applyAlignment="1">
      <alignment horizontal="center"/>
    </xf>
    <xf numFmtId="164" fontId="6" fillId="0" borderId="900" xfId="0" applyFont="1" applyBorder="1" applyAlignment="1">
      <alignment horizontal="center"/>
    </xf>
    <xf numFmtId="164" fontId="6" fillId="0" borderId="607" xfId="0" applyFont="1" applyBorder="1" applyAlignment="1">
      <alignment horizontal="center"/>
    </xf>
    <xf numFmtId="164" fontId="5" fillId="0" borderId="595" xfId="0" applyFont="1" applyBorder="1" applyAlignment="1">
      <alignment horizontal="center"/>
    </xf>
    <xf numFmtId="164" fontId="6" fillId="0" borderId="993" xfId="0" quotePrefix="1" applyFont="1" applyBorder="1"/>
    <xf numFmtId="0" fontId="6" fillId="0" borderId="1106" xfId="2" applyFont="1" applyBorder="1" applyAlignment="1">
      <alignment horizontal="left"/>
    </xf>
    <xf numFmtId="0" fontId="6" fillId="0" borderId="1105" xfId="2" applyFont="1" applyBorder="1" applyAlignment="1">
      <alignment horizontal="right"/>
    </xf>
    <xf numFmtId="0" fontId="6" fillId="5" borderId="1106" xfId="2" applyFont="1" applyFill="1" applyBorder="1" applyAlignment="1">
      <alignment horizontal="left"/>
    </xf>
    <xf numFmtId="0" fontId="6" fillId="0" borderId="1106" xfId="2" applyFont="1" applyBorder="1"/>
    <xf numFmtId="0" fontId="6" fillId="0" borderId="1030" xfId="2" applyFont="1" applyBorder="1" applyAlignment="1">
      <alignment horizontal="right"/>
    </xf>
    <xf numFmtId="0" fontId="6" fillId="5" borderId="1020" xfId="2" applyFont="1" applyFill="1" applyBorder="1" applyAlignment="1">
      <alignment horizontal="left"/>
    </xf>
    <xf numFmtId="0" fontId="6" fillId="5" borderId="1020" xfId="2" applyFont="1" applyFill="1" applyBorder="1"/>
    <xf numFmtId="0" fontId="6" fillId="0" borderId="1107" xfId="2" applyFont="1" applyBorder="1"/>
    <xf numFmtId="0" fontId="6" fillId="0" borderId="1020" xfId="2" applyFont="1" applyBorder="1" applyAlignment="1">
      <alignment horizontal="right"/>
    </xf>
    <xf numFmtId="0" fontId="6" fillId="0" borderId="1020" xfId="2" applyFont="1" applyBorder="1" applyAlignment="1">
      <alignment horizontal="left"/>
    </xf>
    <xf numFmtId="164" fontId="6" fillId="0" borderId="980" xfId="0" applyFont="1" applyBorder="1" applyAlignment="1">
      <alignment horizontal="center"/>
    </xf>
    <xf numFmtId="164" fontId="6" fillId="0" borderId="1102" xfId="0" applyFont="1" applyBorder="1" applyAlignment="1">
      <alignment horizontal="center"/>
    </xf>
    <xf numFmtId="0" fontId="6" fillId="0" borderId="1112" xfId="0" applyNumberFormat="1" applyFont="1" applyBorder="1"/>
    <xf numFmtId="164" fontId="6" fillId="0" borderId="804" xfId="0" applyFont="1" applyBorder="1" applyAlignment="1">
      <alignment horizontal="left" vertical="center"/>
    </xf>
    <xf numFmtId="164" fontId="6" fillId="0" borderId="1026" xfId="0" applyFont="1" applyBorder="1" applyAlignment="1">
      <alignment horizontal="right" vertical="center"/>
    </xf>
    <xf numFmtId="164" fontId="6" fillId="0" borderId="1024" xfId="0" applyFont="1" applyBorder="1" applyAlignment="1" applyProtection="1">
      <alignment horizontal="left" vertical="center"/>
      <protection locked="0"/>
    </xf>
    <xf numFmtId="164" fontId="6" fillId="0" borderId="774" xfId="0" applyFont="1" applyBorder="1" applyAlignment="1">
      <alignment horizontal="left"/>
    </xf>
    <xf numFmtId="43" fontId="6" fillId="0" borderId="1103" xfId="1" applyFont="1" applyFill="1" applyBorder="1"/>
    <xf numFmtId="43" fontId="6" fillId="3" borderId="987" xfId="1" applyFont="1" applyFill="1" applyBorder="1"/>
    <xf numFmtId="43" fontId="6" fillId="0" borderId="248" xfId="1" applyFont="1" applyFill="1" applyBorder="1"/>
    <xf numFmtId="164" fontId="6" fillId="0" borderId="774" xfId="0" applyFont="1" applyBorder="1" applyAlignment="1">
      <alignment horizontal="right"/>
    </xf>
    <xf numFmtId="164" fontId="6" fillId="0" borderId="1023" xfId="0" applyFont="1" applyBorder="1"/>
    <xf numFmtId="164" fontId="6" fillId="0" borderId="1100" xfId="0" applyFont="1" applyBorder="1"/>
    <xf numFmtId="164" fontId="6" fillId="0" borderId="818" xfId="0" applyFont="1" applyBorder="1" applyAlignment="1">
      <alignment horizontal="right"/>
    </xf>
    <xf numFmtId="164" fontId="6" fillId="0" borderId="1101" xfId="0" applyFont="1" applyBorder="1"/>
    <xf numFmtId="164" fontId="6" fillId="0" borderId="1066" xfId="0" applyFont="1" applyBorder="1"/>
    <xf numFmtId="164" fontId="6" fillId="0" borderId="1067" xfId="0" applyFont="1" applyBorder="1" applyAlignment="1">
      <alignment horizontal="right" vertical="center"/>
    </xf>
    <xf numFmtId="164" fontId="6" fillId="0" borderId="1020" xfId="0" applyFont="1" applyBorder="1" applyAlignment="1">
      <alignment horizontal="right" vertical="center"/>
    </xf>
    <xf numFmtId="164" fontId="6" fillId="0" borderId="1075" xfId="0" applyFont="1" applyBorder="1" applyAlignment="1">
      <alignment vertical="center"/>
    </xf>
    <xf numFmtId="164" fontId="6" fillId="0" borderId="1075" xfId="0" applyFont="1" applyBorder="1" applyAlignment="1">
      <alignment horizontal="left" vertical="center"/>
    </xf>
    <xf numFmtId="164" fontId="6" fillId="0" borderId="800" xfId="0" applyFont="1" applyBorder="1" applyAlignment="1">
      <alignment horizontal="left" vertical="center"/>
    </xf>
    <xf numFmtId="164" fontId="6" fillId="0" borderId="1085" xfId="0" applyFont="1" applyBorder="1" applyAlignment="1">
      <alignment vertical="center"/>
    </xf>
    <xf numFmtId="164" fontId="6" fillId="0" borderId="1089" xfId="0" applyFont="1" applyBorder="1" applyAlignment="1">
      <alignment horizontal="left" vertical="center"/>
    </xf>
    <xf numFmtId="164" fontId="6" fillId="0" borderId="1089" xfId="0" applyFont="1" applyBorder="1" applyAlignment="1">
      <alignment vertical="center"/>
    </xf>
    <xf numFmtId="164" fontId="6" fillId="0" borderId="1090" xfId="0" applyFont="1" applyBorder="1" applyAlignment="1">
      <alignment horizontal="center" vertical="center"/>
    </xf>
    <xf numFmtId="164" fontId="6" fillId="0" borderId="1067" xfId="0" applyFont="1" applyBorder="1" applyAlignment="1">
      <alignment vertical="center"/>
    </xf>
    <xf numFmtId="164" fontId="6" fillId="0" borderId="1070" xfId="0" applyFont="1" applyBorder="1" applyAlignment="1">
      <alignment horizontal="left" vertical="center"/>
    </xf>
    <xf numFmtId="164" fontId="6" fillId="0" borderId="1068" xfId="0" applyFont="1" applyBorder="1" applyAlignment="1">
      <alignment horizontal="left" vertical="center"/>
    </xf>
    <xf numFmtId="164" fontId="6" fillId="0" borderId="1090" xfId="0" applyFont="1" applyBorder="1" applyAlignment="1">
      <alignment horizontal="right" vertical="center"/>
    </xf>
    <xf numFmtId="164" fontId="6" fillId="2" borderId="1086" xfId="0" applyFont="1" applyFill="1" applyBorder="1" applyAlignment="1">
      <alignment vertical="center"/>
    </xf>
    <xf numFmtId="164" fontId="6" fillId="0" borderId="1070" xfId="0" applyFont="1" applyBorder="1" applyAlignment="1">
      <alignment vertical="center"/>
    </xf>
    <xf numFmtId="164" fontId="6" fillId="0" borderId="1091" xfId="0" applyFont="1" applyBorder="1" applyAlignment="1">
      <alignment vertical="center"/>
    </xf>
    <xf numFmtId="164" fontId="6" fillId="0" borderId="1036" xfId="0" applyFont="1" applyBorder="1" applyAlignment="1">
      <alignment horizontal="left" vertical="center"/>
    </xf>
    <xf numFmtId="164" fontId="6" fillId="0" borderId="1090" xfId="0" applyFont="1" applyBorder="1" applyAlignment="1">
      <alignment vertical="center"/>
    </xf>
    <xf numFmtId="164" fontId="6" fillId="0" borderId="1092" xfId="0" applyFont="1" applyBorder="1" applyAlignment="1">
      <alignment vertical="center"/>
    </xf>
    <xf numFmtId="164" fontId="6" fillId="0" borderId="1086" xfId="0" applyFont="1" applyBorder="1" applyAlignment="1">
      <alignment vertical="center"/>
    </xf>
    <xf numFmtId="164" fontId="6" fillId="0" borderId="1093" xfId="0" applyFont="1" applyBorder="1" applyAlignment="1">
      <alignment vertical="center"/>
    </xf>
    <xf numFmtId="164" fontId="6" fillId="0" borderId="1094" xfId="0" applyFont="1" applyBorder="1" applyAlignment="1">
      <alignment vertical="center"/>
    </xf>
    <xf numFmtId="164" fontId="6" fillId="0" borderId="1095" xfId="0" applyFont="1" applyBorder="1" applyAlignment="1">
      <alignment horizontal="left" vertical="center"/>
    </xf>
    <xf numFmtId="164" fontId="6" fillId="0" borderId="1088" xfId="0" applyFont="1" applyBorder="1" applyAlignment="1">
      <alignment vertical="center"/>
    </xf>
    <xf numFmtId="164" fontId="6" fillId="0" borderId="1061" xfId="0" applyFont="1" applyBorder="1" applyAlignment="1">
      <alignment vertical="center"/>
    </xf>
    <xf numFmtId="164" fontId="6" fillId="0" borderId="1061" xfId="0" applyFont="1" applyBorder="1" applyAlignment="1">
      <alignment horizontal="left" vertical="center"/>
    </xf>
    <xf numFmtId="164" fontId="6" fillId="0" borderId="1062" xfId="0" applyFont="1" applyBorder="1" applyAlignment="1">
      <alignment vertical="center"/>
    </xf>
    <xf numFmtId="164" fontId="6" fillId="0" borderId="765" xfId="0" applyFont="1" applyBorder="1" applyAlignment="1">
      <alignment horizontal="left" vertical="center"/>
    </xf>
    <xf numFmtId="164" fontId="6" fillId="0" borderId="1034" xfId="0" applyFont="1" applyBorder="1" applyAlignment="1">
      <alignment horizontal="center" vertical="center"/>
    </xf>
    <xf numFmtId="164" fontId="6" fillId="0" borderId="762" xfId="0" applyFont="1" applyBorder="1" applyAlignment="1">
      <alignment horizontal="center" vertical="center"/>
    </xf>
    <xf numFmtId="164" fontId="6" fillId="0" borderId="1064" xfId="0" applyFont="1" applyBorder="1" applyAlignment="1">
      <alignment horizontal="center" vertical="center"/>
    </xf>
    <xf numFmtId="164" fontId="6" fillId="0" borderId="800" xfId="6" applyFont="1" applyBorder="1" applyAlignment="1">
      <alignment horizontal="center" vertical="center"/>
    </xf>
    <xf numFmtId="164" fontId="6" fillId="0" borderId="846" xfId="0" applyFont="1" applyBorder="1" applyAlignment="1">
      <alignment horizontal="center" vertical="center"/>
    </xf>
    <xf numFmtId="164" fontId="6" fillId="0" borderId="1065" xfId="0" applyFont="1" applyBorder="1" applyAlignment="1">
      <alignment horizontal="center" vertical="center"/>
    </xf>
    <xf numFmtId="164" fontId="6" fillId="0" borderId="1066" xfId="6" applyFont="1" applyBorder="1" applyAlignment="1">
      <alignment horizontal="center" vertical="center"/>
    </xf>
    <xf numFmtId="164" fontId="6" fillId="0" borderId="1068" xfId="0" applyFont="1" applyBorder="1" applyAlignment="1">
      <alignment vertical="center"/>
    </xf>
    <xf numFmtId="171" fontId="6" fillId="0" borderId="1065" xfId="1" applyNumberFormat="1" applyFont="1" applyBorder="1" applyAlignment="1">
      <alignment vertical="center"/>
    </xf>
    <xf numFmtId="164" fontId="6" fillId="0" borderId="1069" xfId="0" applyFont="1" applyBorder="1" applyAlignment="1">
      <alignment horizontal="center" vertical="center"/>
    </xf>
    <xf numFmtId="164" fontId="6" fillId="0" borderId="1069" xfId="0" applyFont="1" applyBorder="1" applyAlignment="1">
      <alignment vertical="center"/>
    </xf>
    <xf numFmtId="164" fontId="6" fillId="2" borderId="1069" xfId="0" applyFont="1" applyFill="1" applyBorder="1" applyAlignment="1">
      <alignment vertical="center"/>
    </xf>
    <xf numFmtId="164" fontId="6" fillId="0" borderId="1071" xfId="0" applyFont="1" applyBorder="1" applyAlignment="1">
      <alignment vertical="center"/>
    </xf>
    <xf numFmtId="164" fontId="6" fillId="0" borderId="1072" xfId="0" applyFont="1" applyBorder="1" applyAlignment="1">
      <alignment horizontal="left" vertical="center"/>
    </xf>
    <xf numFmtId="164" fontId="6" fillId="0" borderId="1072" xfId="0" applyFont="1" applyBorder="1" applyAlignment="1">
      <alignment vertical="center"/>
    </xf>
    <xf numFmtId="164" fontId="6" fillId="0" borderId="1073" xfId="0" applyFont="1" applyBorder="1" applyAlignment="1">
      <alignment vertical="center"/>
    </xf>
    <xf numFmtId="164" fontId="6" fillId="2" borderId="1074" xfId="0" applyFont="1" applyFill="1" applyBorder="1" applyAlignment="1">
      <alignment vertical="center"/>
    </xf>
    <xf numFmtId="164" fontId="6" fillId="0" borderId="1074" xfId="0" applyFont="1" applyBorder="1" applyAlignment="1">
      <alignment vertical="center"/>
    </xf>
    <xf numFmtId="164" fontId="6" fillId="0" borderId="1076" xfId="0" applyFont="1" applyBorder="1" applyAlignment="1">
      <alignment vertical="center"/>
    </xf>
    <xf numFmtId="164" fontId="6" fillId="0" borderId="1077" xfId="0" applyFont="1" applyBorder="1" applyAlignment="1">
      <alignment horizontal="center" vertical="center"/>
    </xf>
    <xf numFmtId="164" fontId="6" fillId="0" borderId="1078" xfId="0" applyFont="1" applyBorder="1" applyAlignment="1">
      <alignment horizontal="center" vertical="center"/>
    </xf>
    <xf numFmtId="164" fontId="6" fillId="0" borderId="820" xfId="0" applyFont="1" applyBorder="1" applyAlignment="1">
      <alignment horizontal="right" vertical="center"/>
    </xf>
    <xf numFmtId="164" fontId="6" fillId="0" borderId="1079" xfId="0" applyFont="1" applyBorder="1" applyAlignment="1">
      <alignment vertical="center"/>
    </xf>
    <xf numFmtId="171" fontId="6" fillId="0" borderId="1065" xfId="1" applyNumberFormat="1" applyFont="1" applyFill="1" applyBorder="1" applyAlignment="1">
      <alignment vertical="center"/>
    </xf>
    <xf numFmtId="0" fontId="6" fillId="0" borderId="1079" xfId="0" applyNumberFormat="1" applyFont="1" applyBorder="1" applyAlignment="1">
      <alignment horizontal="left" vertical="center"/>
    </xf>
    <xf numFmtId="164" fontId="6" fillId="0" borderId="1065" xfId="0" applyFont="1" applyBorder="1" applyAlignment="1">
      <alignment vertical="center"/>
    </xf>
    <xf numFmtId="174" fontId="6" fillId="0" borderId="1077" xfId="1" quotePrefix="1" applyNumberFormat="1" applyFont="1" applyBorder="1" applyAlignment="1">
      <alignment vertical="center"/>
    </xf>
    <xf numFmtId="174" fontId="6" fillId="0" borderId="1067" xfId="1" quotePrefix="1" applyNumberFormat="1" applyFont="1" applyBorder="1" applyAlignment="1">
      <alignment vertical="center"/>
    </xf>
    <xf numFmtId="164" fontId="6" fillId="0" borderId="1036" xfId="6" applyFont="1" applyBorder="1" applyAlignment="1">
      <alignment horizontal="left" vertical="center"/>
    </xf>
    <xf numFmtId="164" fontId="6" fillId="0" borderId="761" xfId="6" applyFont="1" applyBorder="1" applyAlignment="1">
      <alignment vertical="center"/>
    </xf>
    <xf numFmtId="164" fontId="6" fillId="0" borderId="919" xfId="0" applyFont="1" applyBorder="1" applyAlignment="1">
      <alignment vertical="center"/>
    </xf>
    <xf numFmtId="164" fontId="6" fillId="0" borderId="1080" xfId="6" applyFont="1" applyBorder="1" applyAlignment="1">
      <alignment horizontal="center" vertical="center"/>
    </xf>
    <xf numFmtId="164" fontId="6" fillId="0" borderId="1081" xfId="6" applyFont="1" applyBorder="1" applyAlignment="1">
      <alignment horizontal="center" vertical="center"/>
    </xf>
    <xf numFmtId="164" fontId="6" fillId="0" borderId="919" xfId="6" applyFont="1" applyBorder="1" applyAlignment="1">
      <alignment vertical="center"/>
    </xf>
    <xf numFmtId="164" fontId="6" fillId="0" borderId="0" xfId="6" applyFont="1" applyAlignment="1">
      <alignment vertical="center"/>
    </xf>
    <xf numFmtId="164" fontId="6" fillId="0" borderId="1082" xfId="6" applyFont="1" applyBorder="1" applyAlignment="1">
      <alignment horizontal="center" vertical="center"/>
    </xf>
    <xf numFmtId="164" fontId="6" fillId="0" borderId="357" xfId="6" applyFont="1" applyBorder="1" applyAlignment="1">
      <alignment horizontal="center" vertical="center"/>
    </xf>
    <xf numFmtId="164" fontId="6" fillId="0" borderId="349" xfId="6" applyFont="1" applyBorder="1" applyAlignment="1">
      <alignment vertical="center"/>
    </xf>
    <xf numFmtId="164" fontId="6" fillId="0" borderId="1083" xfId="0" applyFont="1" applyBorder="1" applyAlignment="1">
      <alignment vertical="center"/>
    </xf>
    <xf numFmtId="164" fontId="6" fillId="0" borderId="1084" xfId="6" applyFont="1" applyBorder="1" applyAlignment="1">
      <alignment horizontal="center" vertical="center"/>
    </xf>
    <xf numFmtId="164" fontId="6" fillId="0" borderId="1085" xfId="6" applyFont="1" applyBorder="1" applyAlignment="1">
      <alignment horizontal="center" vertical="center"/>
    </xf>
    <xf numFmtId="164" fontId="6" fillId="0" borderId="1036" xfId="6" applyFont="1" applyBorder="1" applyAlignment="1">
      <alignment vertical="center"/>
    </xf>
    <xf numFmtId="164" fontId="6" fillId="0" borderId="1086" xfId="6" applyFont="1" applyBorder="1" applyAlignment="1">
      <alignment horizontal="center" vertical="center"/>
    </xf>
    <xf numFmtId="164" fontId="6" fillId="0" borderId="1083" xfId="6" applyFont="1" applyBorder="1" applyAlignment="1">
      <alignment vertical="center"/>
    </xf>
    <xf numFmtId="164" fontId="6" fillId="0" borderId="1087" xfId="6" applyFont="1" applyBorder="1" applyAlignment="1">
      <alignment vertical="center"/>
    </xf>
    <xf numFmtId="164" fontId="6" fillId="0" borderId="1088" xfId="6" applyFont="1" applyBorder="1" applyAlignment="1">
      <alignment horizontal="left" vertical="center"/>
    </xf>
    <xf numFmtId="164" fontId="6" fillId="0" borderId="1089" xfId="6" applyFont="1" applyBorder="1" applyAlignment="1">
      <alignment horizontal="left" vertical="center"/>
    </xf>
    <xf numFmtId="164" fontId="6" fillId="0" borderId="1086" xfId="6" applyFont="1" applyBorder="1" applyAlignment="1">
      <alignment vertical="center"/>
    </xf>
    <xf numFmtId="164" fontId="6" fillId="0" borderId="1088" xfId="6" applyFont="1" applyBorder="1" applyAlignment="1">
      <alignment vertical="center"/>
    </xf>
    <xf numFmtId="164" fontId="6" fillId="6" borderId="1086" xfId="0" applyFont="1" applyFill="1" applyBorder="1" applyAlignment="1">
      <alignment vertical="center"/>
    </xf>
    <xf numFmtId="164" fontId="6" fillId="0" borderId="846" xfId="0" applyFont="1" applyBorder="1" applyAlignment="1">
      <alignment horizontal="left"/>
    </xf>
    <xf numFmtId="164" fontId="6" fillId="0" borderId="1044" xfId="0" applyFont="1" applyBorder="1" applyAlignment="1" applyProtection="1">
      <alignment vertical="center"/>
      <protection locked="0"/>
    </xf>
    <xf numFmtId="164" fontId="6" fillId="0" borderId="992" xfId="0" applyFont="1" applyBorder="1" applyAlignment="1" applyProtection="1">
      <alignment vertical="center"/>
      <protection locked="0"/>
    </xf>
    <xf numFmtId="164" fontId="6" fillId="0" borderId="996" xfId="0" quotePrefix="1" applyFont="1" applyBorder="1"/>
    <xf numFmtId="164" fontId="6" fillId="0" borderId="946" xfId="0" quotePrefix="1" applyFont="1" applyBorder="1"/>
    <xf numFmtId="164" fontId="6" fillId="0" borderId="1015" xfId="0" applyFont="1" applyBorder="1" applyAlignment="1">
      <alignment vertical="center"/>
    </xf>
    <xf numFmtId="164" fontId="6" fillId="0" borderId="990" xfId="0" quotePrefix="1" applyFont="1" applyBorder="1" applyAlignment="1">
      <alignment horizontal="center" vertical="center"/>
    </xf>
    <xf numFmtId="164" fontId="6" fillId="0" borderId="838" xfId="0" quotePrefix="1" applyFont="1" applyBorder="1"/>
    <xf numFmtId="164" fontId="6" fillId="3" borderId="990" xfId="0" quotePrefix="1" applyFont="1" applyFill="1" applyBorder="1" applyAlignment="1">
      <alignment horizontal="center"/>
    </xf>
    <xf numFmtId="164" fontId="6" fillId="0" borderId="989" xfId="0" applyFont="1" applyBorder="1" applyAlignment="1">
      <alignment horizontal="left"/>
    </xf>
    <xf numFmtId="164" fontId="6" fillId="6" borderId="804" xfId="0" applyFont="1" applyFill="1" applyBorder="1" applyAlignment="1">
      <alignment vertical="center"/>
    </xf>
    <xf numFmtId="164" fontId="11" fillId="0" borderId="852" xfId="0" applyFont="1" applyBorder="1" applyAlignment="1">
      <alignment horizontal="justify" vertical="center"/>
    </xf>
    <xf numFmtId="164" fontId="6" fillId="0" borderId="761" xfId="0" applyFont="1" applyBorder="1" applyAlignment="1">
      <alignment horizontal="center" vertical="center"/>
    </xf>
    <xf numFmtId="164" fontId="6" fillId="0" borderId="349" xfId="0" applyFont="1" applyBorder="1" applyAlignment="1">
      <alignment horizontal="right" vertical="center"/>
    </xf>
    <xf numFmtId="178" fontId="6" fillId="0" borderId="985" xfId="0" quotePrefix="1" applyNumberFormat="1" applyFont="1" applyBorder="1" applyAlignment="1">
      <alignment horizontal="right" vertical="center"/>
    </xf>
    <xf numFmtId="178" fontId="6" fillId="0" borderId="975" xfId="0" quotePrefix="1" applyNumberFormat="1" applyFont="1" applyBorder="1" applyAlignment="1">
      <alignment horizontal="right" vertical="center"/>
    </xf>
    <xf numFmtId="164" fontId="6" fillId="7" borderId="990" xfId="0" applyFont="1" applyFill="1" applyBorder="1" applyAlignment="1">
      <alignment horizontal="center" vertical="center"/>
    </xf>
    <xf numFmtId="164" fontId="6" fillId="0" borderId="1097" xfId="0" applyFont="1" applyBorder="1"/>
    <xf numFmtId="164" fontId="6" fillId="0" borderId="819" xfId="0" quotePrefix="1" applyFont="1" applyBorder="1" applyAlignment="1">
      <alignment horizontal="right" vertical="center"/>
    </xf>
    <xf numFmtId="164" fontId="6" fillId="0" borderId="988" xfId="0" quotePrefix="1" applyFont="1" applyBorder="1" applyAlignment="1">
      <alignment horizontal="right" vertical="center"/>
    </xf>
    <xf numFmtId="164" fontId="6" fillId="0" borderId="822" xfId="0" quotePrefix="1" applyFont="1" applyBorder="1" applyAlignment="1">
      <alignment horizontal="right" vertical="center"/>
    </xf>
    <xf numFmtId="164" fontId="6" fillId="0" borderId="349" xfId="0" applyFont="1" applyBorder="1" applyAlignment="1">
      <alignment horizontal="left" vertical="center"/>
    </xf>
    <xf numFmtId="164" fontId="6" fillId="0" borderId="349" xfId="0" quotePrefix="1" applyFont="1" applyBorder="1" applyAlignment="1">
      <alignment horizontal="right" vertical="center"/>
    </xf>
    <xf numFmtId="164" fontId="6" fillId="0" borderId="983" xfId="0" applyFont="1" applyBorder="1" applyAlignment="1">
      <alignment horizontal="left" vertical="center"/>
    </xf>
    <xf numFmtId="164" fontId="6" fillId="0" borderId="884" xfId="0" applyFont="1" applyBorder="1" applyAlignment="1">
      <alignment horizontal="right" vertical="center"/>
    </xf>
    <xf numFmtId="164" fontId="6" fillId="0" borderId="277" xfId="0" applyFont="1" applyBorder="1"/>
    <xf numFmtId="164" fontId="6" fillId="0" borderId="986" xfId="0" applyFont="1" applyBorder="1" applyAlignment="1">
      <alignment horizontal="left"/>
    </xf>
    <xf numFmtId="164" fontId="6" fillId="0" borderId="1130" xfId="0" applyFont="1" applyBorder="1"/>
    <xf numFmtId="164" fontId="6" fillId="0" borderId="1102" xfId="0" applyFont="1" applyBorder="1"/>
    <xf numFmtId="164" fontId="6" fillId="2" borderId="769" xfId="0" applyFont="1" applyFill="1" applyBorder="1"/>
    <xf numFmtId="164" fontId="6" fillId="0" borderId="767" xfId="0" quotePrefix="1" applyFont="1" applyBorder="1" applyAlignment="1">
      <alignment horizontal="right"/>
    </xf>
    <xf numFmtId="164" fontId="6" fillId="0" borderId="768" xfId="0" quotePrefix="1" applyFont="1" applyBorder="1" applyAlignment="1">
      <alignment horizontal="right"/>
    </xf>
    <xf numFmtId="164" fontId="6" fillId="0" borderId="1131" xfId="0" applyFont="1" applyBorder="1" applyAlignment="1">
      <alignment horizontal="left"/>
    </xf>
    <xf numFmtId="176" fontId="6" fillId="0" borderId="768" xfId="0" quotePrefix="1" applyNumberFormat="1" applyFont="1" applyBorder="1" applyAlignment="1">
      <alignment horizontal="right"/>
    </xf>
    <xf numFmtId="164" fontId="6" fillId="0" borderId="769" xfId="0" applyFont="1" applyBorder="1" applyAlignment="1">
      <alignment horizontal="right"/>
    </xf>
    <xf numFmtId="164" fontId="6" fillId="0" borderId="1132" xfId="0" applyFont="1" applyBorder="1"/>
    <xf numFmtId="164" fontId="6" fillId="0" borderId="767" xfId="0" applyFont="1" applyBorder="1" applyAlignment="1">
      <alignment horizontal="right"/>
    </xf>
    <xf numFmtId="169" fontId="6" fillId="0" borderId="768" xfId="0" applyNumberFormat="1" applyFont="1" applyBorder="1"/>
    <xf numFmtId="164" fontId="6" fillId="6" borderId="1133" xfId="0" applyFont="1" applyFill="1" applyBorder="1"/>
    <xf numFmtId="164" fontId="6" fillId="2" borderId="1133" xfId="0" applyFont="1" applyFill="1" applyBorder="1"/>
    <xf numFmtId="164" fontId="6" fillId="0" borderId="762" xfId="0" applyFont="1" applyBorder="1"/>
    <xf numFmtId="0" fontId="6" fillId="0" borderId="761" xfId="0" applyNumberFormat="1" applyFont="1" applyBorder="1"/>
    <xf numFmtId="0" fontId="6" fillId="0" borderId="1135" xfId="0" applyNumberFormat="1" applyFont="1" applyBorder="1"/>
    <xf numFmtId="0" fontId="6" fillId="0" borderId="1134" xfId="0" applyNumberFormat="1" applyFont="1" applyBorder="1" applyAlignment="1">
      <alignment horizontal="center"/>
    </xf>
    <xf numFmtId="0" fontId="6" fillId="0" borderId="761" xfId="0" applyNumberFormat="1" applyFont="1" applyBorder="1" applyAlignment="1">
      <alignment horizontal="center"/>
    </xf>
    <xf numFmtId="0" fontId="6" fillId="0" borderId="38" xfId="0" applyNumberFormat="1" applyFont="1" applyBorder="1" applyAlignment="1">
      <alignment horizontal="center"/>
    </xf>
    <xf numFmtId="0" fontId="6" fillId="0" borderId="1124" xfId="0" applyNumberFormat="1" applyFont="1" applyBorder="1" applyAlignment="1">
      <alignment horizontal="center"/>
    </xf>
    <xf numFmtId="0" fontId="6" fillId="0" borderId="1112" xfId="0" applyNumberFormat="1" applyFont="1" applyBorder="1" applyAlignment="1">
      <alignment horizontal="center"/>
    </xf>
    <xf numFmtId="164" fontId="5" fillId="0" borderId="426" xfId="0" quotePrefix="1" applyFont="1" applyBorder="1" applyAlignment="1">
      <alignment horizontal="left"/>
    </xf>
    <xf numFmtId="164" fontId="5" fillId="0" borderId="347" xfId="18" quotePrefix="1" applyNumberFormat="1" applyFont="1" applyBorder="1" applyAlignment="1">
      <alignment horizontal="left"/>
    </xf>
    <xf numFmtId="164" fontId="5" fillId="0" borderId="1036" xfId="0" quotePrefix="1" applyFont="1" applyBorder="1" applyAlignment="1">
      <alignment horizontal="left"/>
    </xf>
    <xf numFmtId="164" fontId="6" fillId="0" borderId="1012" xfId="0" applyFont="1" applyBorder="1" applyAlignment="1">
      <alignment horizontal="center" vertical="center"/>
    </xf>
    <xf numFmtId="164" fontId="6" fillId="0" borderId="1013" xfId="0" applyFont="1" applyBorder="1" applyAlignment="1">
      <alignment vertical="center"/>
    </xf>
    <xf numFmtId="164" fontId="6" fillId="2" borderId="1132" xfId="0" applyFont="1" applyFill="1" applyBorder="1"/>
    <xf numFmtId="164" fontId="6" fillId="0" borderId="1139" xfId="0" applyFont="1" applyBorder="1" applyAlignment="1">
      <alignment horizontal="left"/>
    </xf>
    <xf numFmtId="164" fontId="6" fillId="0" borderId="1140" xfId="0" applyFont="1" applyBorder="1" applyAlignment="1">
      <alignment horizontal="center"/>
    </xf>
    <xf numFmtId="164" fontId="6" fillId="0" borderId="1132" xfId="0" quotePrefix="1" applyFont="1" applyBorder="1" applyAlignment="1">
      <alignment horizontal="right"/>
    </xf>
    <xf numFmtId="164" fontId="6" fillId="0" borderId="1132" xfId="0" applyFont="1" applyBorder="1" applyAlignment="1">
      <alignment horizontal="left"/>
    </xf>
    <xf numFmtId="164" fontId="6" fillId="0" borderId="1136" xfId="0" applyFont="1" applyBorder="1" applyAlignment="1">
      <alignment horizontal="left"/>
    </xf>
    <xf numFmtId="164" fontId="6" fillId="0" borderId="1137" xfId="0" applyFont="1" applyBorder="1"/>
    <xf numFmtId="164" fontId="6" fillId="0" borderId="1116" xfId="0" applyFont="1" applyBorder="1" applyAlignment="1">
      <alignment horizontal="left"/>
    </xf>
    <xf numFmtId="164" fontId="6" fillId="0" borderId="1112" xfId="0" applyFont="1" applyBorder="1" applyAlignment="1">
      <alignment horizontal="center"/>
    </xf>
    <xf numFmtId="164" fontId="6" fillId="0" borderId="1141" xfId="0" applyFont="1" applyBorder="1" applyAlignment="1">
      <alignment horizontal="center"/>
    </xf>
    <xf numFmtId="164" fontId="6" fillId="0" borderId="1141" xfId="0" applyFont="1" applyBorder="1" applyAlignment="1">
      <alignment horizontal="left"/>
    </xf>
    <xf numFmtId="0" fontId="6" fillId="0" borderId="1141" xfId="0" applyNumberFormat="1" applyFont="1" applyBorder="1" applyAlignment="1">
      <alignment horizontal="left"/>
    </xf>
    <xf numFmtId="0" fontId="6" fillId="0" borderId="991" xfId="0" applyNumberFormat="1" applyFont="1" applyBorder="1" applyAlignment="1">
      <alignment horizontal="left"/>
    </xf>
    <xf numFmtId="171" fontId="6" fillId="0" borderId="991" xfId="1" applyNumberFormat="1" applyFont="1" applyBorder="1"/>
    <xf numFmtId="0" fontId="6" fillId="0" borderId="991" xfId="0" applyNumberFormat="1" applyFont="1" applyBorder="1"/>
    <xf numFmtId="0" fontId="6" fillId="0" borderId="1141" xfId="0" applyNumberFormat="1" applyFont="1" applyBorder="1"/>
    <xf numFmtId="0" fontId="6" fillId="6" borderId="1144" xfId="0" applyNumberFormat="1" applyFont="1" applyFill="1" applyBorder="1"/>
    <xf numFmtId="171" fontId="6" fillId="0" borderId="1144" xfId="1" applyNumberFormat="1" applyFont="1" applyFill="1" applyBorder="1"/>
    <xf numFmtId="171" fontId="6" fillId="6" borderId="1145" xfId="1" applyNumberFormat="1" applyFont="1" applyFill="1" applyBorder="1"/>
    <xf numFmtId="171" fontId="6" fillId="0" borderId="1146" xfId="19" applyNumberFormat="1" applyFont="1" applyFill="1" applyBorder="1" applyAlignment="1" applyProtection="1">
      <alignment horizontal="left"/>
    </xf>
    <xf numFmtId="0" fontId="6" fillId="0" borderId="1147" xfId="18" applyFont="1" applyBorder="1" applyAlignment="1">
      <alignment vertical="center"/>
    </xf>
    <xf numFmtId="0" fontId="6" fillId="0" borderId="1146" xfId="18" applyFont="1" applyBorder="1" applyAlignment="1">
      <alignment vertical="center"/>
    </xf>
    <xf numFmtId="171" fontId="6" fillId="0" borderId="1146" xfId="19" applyNumberFormat="1" applyFont="1" applyFill="1" applyBorder="1" applyProtection="1"/>
    <xf numFmtId="0" fontId="19" fillId="0" borderId="1146" xfId="18" applyFont="1" applyBorder="1"/>
    <xf numFmtId="0" fontId="6" fillId="0" borderId="1147" xfId="0" applyNumberFormat="1" applyFont="1" applyBorder="1"/>
    <xf numFmtId="171" fontId="6" fillId="0" borderId="1149" xfId="1" applyNumberFormat="1" applyFont="1" applyFill="1" applyBorder="1"/>
    <xf numFmtId="171" fontId="6" fillId="6" borderId="1150" xfId="1" applyNumberFormat="1" applyFont="1" applyFill="1" applyBorder="1"/>
    <xf numFmtId="164" fontId="6" fillId="0" borderId="337" xfId="0" quotePrefix="1" applyFont="1" applyBorder="1" applyAlignment="1">
      <alignment horizontal="center"/>
    </xf>
    <xf numFmtId="164" fontId="6" fillId="0" borderId="1150" xfId="0" quotePrefix="1" applyFont="1" applyBorder="1" applyAlignment="1">
      <alignment horizontal="center"/>
    </xf>
    <xf numFmtId="0" fontId="6" fillId="0" borderId="744" xfId="18" applyFont="1" applyBorder="1"/>
    <xf numFmtId="0" fontId="6" fillId="0" borderId="761" xfId="18" applyFont="1" applyBorder="1"/>
    <xf numFmtId="0" fontId="6" fillId="0" borderId="744" xfId="18" applyFont="1" applyBorder="1" applyAlignment="1">
      <alignment vertical="center"/>
    </xf>
    <xf numFmtId="164" fontId="6" fillId="0" borderId="1157" xfId="18" applyNumberFormat="1" applyFont="1" applyBorder="1" applyAlignment="1">
      <alignment horizontal="right"/>
    </xf>
    <xf numFmtId="164" fontId="6" fillId="0" borderId="1157" xfId="18" applyNumberFormat="1" applyFont="1" applyBorder="1" applyAlignment="1">
      <alignment horizontal="left" vertical="center"/>
    </xf>
    <xf numFmtId="164" fontId="6" fillId="0" borderId="1157" xfId="18" applyNumberFormat="1" applyFont="1" applyBorder="1" applyAlignment="1">
      <alignment horizontal="center" vertical="center"/>
    </xf>
    <xf numFmtId="164" fontId="6" fillId="0" borderId="1157" xfId="18" applyNumberFormat="1" applyFont="1" applyBorder="1" applyAlignment="1">
      <alignment horizontal="center"/>
    </xf>
    <xf numFmtId="0" fontId="6" fillId="0" borderId="1157" xfId="18" applyFont="1" applyBorder="1"/>
    <xf numFmtId="0" fontId="6" fillId="0" borderId="1157" xfId="18" applyFont="1" applyBorder="1" applyAlignment="1">
      <alignment horizontal="right"/>
    </xf>
    <xf numFmtId="0" fontId="6" fillId="0" borderId="918" xfId="18" applyFont="1" applyBorder="1"/>
    <xf numFmtId="0" fontId="6" fillId="0" borderId="1112" xfId="18" applyFont="1" applyBorder="1"/>
    <xf numFmtId="171" fontId="6" fillId="6" borderId="1159" xfId="19" applyNumberFormat="1" applyFont="1" applyFill="1" applyBorder="1" applyAlignment="1">
      <alignment horizontal="right"/>
    </xf>
    <xf numFmtId="171" fontId="6" fillId="6" borderId="1152" xfId="19" applyNumberFormat="1" applyFont="1" applyFill="1" applyBorder="1" applyAlignment="1">
      <alignment horizontal="right"/>
    </xf>
    <xf numFmtId="171" fontId="6" fillId="6" borderId="1151" xfId="19" applyNumberFormat="1" applyFont="1" applyFill="1" applyBorder="1" applyAlignment="1">
      <alignment horizontal="right"/>
    </xf>
    <xf numFmtId="0" fontId="6" fillId="0" borderId="1112" xfId="18" applyFont="1" applyBorder="1" applyAlignment="1">
      <alignment horizontal="left"/>
    </xf>
    <xf numFmtId="0" fontId="6" fillId="0" borderId="0" xfId="18" applyFont="1" applyAlignment="1">
      <alignment horizontal="right" vertical="center"/>
    </xf>
    <xf numFmtId="0" fontId="6" fillId="0" borderId="1168" xfId="18" applyFont="1" applyBorder="1" applyAlignment="1">
      <alignment horizontal="left"/>
    </xf>
    <xf numFmtId="164" fontId="8" fillId="0" borderId="1169" xfId="0" applyFont="1" applyBorder="1" applyProtection="1">
      <protection locked="0"/>
    </xf>
    <xf numFmtId="164" fontId="6" fillId="0" borderId="1170" xfId="0" applyFont="1" applyBorder="1"/>
    <xf numFmtId="164" fontId="6" fillId="0" borderId="1169" xfId="0" applyFont="1" applyBorder="1"/>
    <xf numFmtId="164" fontId="6" fillId="0" borderId="1152" xfId="0" applyFont="1" applyBorder="1" applyAlignment="1">
      <alignment horizontal="left"/>
    </xf>
    <xf numFmtId="164" fontId="6" fillId="0" borderId="1152" xfId="0" applyFont="1" applyBorder="1"/>
    <xf numFmtId="164" fontId="6" fillId="0" borderId="1169" xfId="0" applyFont="1" applyBorder="1" applyAlignment="1">
      <alignment horizontal="left"/>
    </xf>
    <xf numFmtId="164" fontId="6" fillId="0" borderId="1161" xfId="0" applyFont="1" applyBorder="1" applyAlignment="1">
      <alignment horizontal="left"/>
    </xf>
    <xf numFmtId="164" fontId="5" fillId="0" borderId="744" xfId="0" applyFont="1" applyBorder="1"/>
    <xf numFmtId="164" fontId="6" fillId="0" borderId="1152" xfId="0" applyFont="1" applyBorder="1" applyAlignment="1">
      <alignment horizontal="center"/>
    </xf>
    <xf numFmtId="164" fontId="6" fillId="0" borderId="1161" xfId="0" applyFont="1" applyBorder="1"/>
    <xf numFmtId="164" fontId="6" fillId="0" borderId="1171" xfId="0" applyFont="1" applyBorder="1" applyAlignment="1">
      <alignment horizontal="center"/>
    </xf>
    <xf numFmtId="164" fontId="6" fillId="0" borderId="1172" xfId="0" applyFont="1" applyBorder="1"/>
    <xf numFmtId="164" fontId="6" fillId="0" borderId="1173" xfId="0" applyFont="1" applyBorder="1" applyAlignment="1">
      <alignment horizontal="center"/>
    </xf>
    <xf numFmtId="164" fontId="6" fillId="0" borderId="1167" xfId="0" applyFont="1" applyBorder="1"/>
    <xf numFmtId="164" fontId="6" fillId="0" borderId="1174" xfId="0" applyFont="1" applyBorder="1" applyAlignment="1">
      <alignment horizontal="center"/>
    </xf>
    <xf numFmtId="164" fontId="6" fillId="0" borderId="1167" xfId="0" applyFont="1" applyBorder="1" applyAlignment="1">
      <alignment horizontal="center"/>
    </xf>
    <xf numFmtId="164" fontId="5" fillId="0" borderId="1168" xfId="0" applyFont="1" applyBorder="1"/>
    <xf numFmtId="164" fontId="6" fillId="0" borderId="1168" xfId="0" applyFont="1" applyBorder="1"/>
    <xf numFmtId="164" fontId="6" fillId="0" borderId="1168" xfId="0" applyFont="1" applyBorder="1" applyAlignment="1">
      <alignment horizontal="left"/>
    </xf>
    <xf numFmtId="171" fontId="6" fillId="6" borderId="852" xfId="19" applyNumberFormat="1" applyFont="1" applyFill="1" applyBorder="1" applyAlignment="1"/>
    <xf numFmtId="171" fontId="6" fillId="6" borderId="1164" xfId="19" applyNumberFormat="1" applyFont="1" applyFill="1" applyBorder="1" applyAlignment="1"/>
    <xf numFmtId="0" fontId="6" fillId="0" borderId="1182" xfId="18" applyFont="1" applyBorder="1"/>
    <xf numFmtId="0" fontId="6" fillId="0" borderId="852" xfId="18" applyFont="1" applyBorder="1"/>
    <xf numFmtId="0" fontId="6" fillId="6" borderId="852" xfId="18" applyFont="1" applyFill="1" applyBorder="1"/>
    <xf numFmtId="0" fontId="6" fillId="0" borderId="1181" xfId="18" applyFont="1" applyBorder="1"/>
    <xf numFmtId="164" fontId="6" fillId="0" borderId="1164" xfId="0" quotePrefix="1" applyFont="1" applyBorder="1" applyAlignment="1">
      <alignment horizontal="right"/>
    </xf>
    <xf numFmtId="171" fontId="6" fillId="6" borderId="1166" xfId="19" applyNumberFormat="1" applyFont="1" applyFill="1" applyBorder="1" applyAlignment="1">
      <alignment horizontal="right"/>
    </xf>
    <xf numFmtId="171" fontId="6" fillId="6" borderId="852" xfId="19" applyNumberFormat="1" applyFont="1" applyFill="1" applyBorder="1" applyAlignment="1">
      <alignment horizontal="right"/>
    </xf>
    <xf numFmtId="171" fontId="6" fillId="6" borderId="1167" xfId="19" applyNumberFormat="1" applyFont="1" applyFill="1" applyBorder="1" applyAlignment="1">
      <alignment horizontal="right"/>
    </xf>
    <xf numFmtId="164" fontId="6" fillId="0" borderId="1163" xfId="0" quotePrefix="1" applyFont="1" applyBorder="1" applyAlignment="1">
      <alignment horizontal="right"/>
    </xf>
    <xf numFmtId="0" fontId="6" fillId="0" borderId="1176" xfId="18" applyFont="1" applyBorder="1"/>
    <xf numFmtId="171" fontId="6" fillId="6" borderId="1166" xfId="19" applyNumberFormat="1" applyFont="1" applyFill="1" applyBorder="1" applyAlignment="1"/>
    <xf numFmtId="0" fontId="19" fillId="0" borderId="105" xfId="18" applyFont="1" applyBorder="1" applyAlignment="1">
      <alignment horizontal="center"/>
    </xf>
    <xf numFmtId="0" fontId="6" fillId="0" borderId="106" xfId="18" applyFont="1" applyBorder="1" applyAlignment="1">
      <alignment horizontal="center"/>
    </xf>
    <xf numFmtId="164" fontId="6" fillId="0" borderId="460" xfId="0" applyFont="1" applyBorder="1" applyAlignment="1">
      <alignment horizontal="center"/>
    </xf>
    <xf numFmtId="164" fontId="6" fillId="0" borderId="688" xfId="0" applyFont="1" applyBorder="1" applyAlignment="1">
      <alignment horizontal="center"/>
    </xf>
    <xf numFmtId="164" fontId="6" fillId="0" borderId="714" xfId="0" applyFont="1" applyBorder="1" applyAlignment="1">
      <alignment horizontal="center"/>
    </xf>
    <xf numFmtId="164" fontId="6" fillId="0" borderId="242" xfId="0" applyFont="1" applyBorder="1" applyAlignment="1">
      <alignment horizontal="center"/>
    </xf>
    <xf numFmtId="164" fontId="6" fillId="0" borderId="574" xfId="0" applyFont="1" applyBorder="1" applyAlignment="1">
      <alignment horizontal="center"/>
    </xf>
    <xf numFmtId="164" fontId="6" fillId="0" borderId="1193" xfId="0" applyFont="1" applyBorder="1" applyAlignment="1">
      <alignment horizontal="center"/>
    </xf>
    <xf numFmtId="164" fontId="6" fillId="0" borderId="767" xfId="0" applyFont="1" applyBorder="1" applyAlignment="1">
      <alignment horizontal="center"/>
    </xf>
    <xf numFmtId="164" fontId="6" fillId="0" borderId="289" xfId="0" applyFont="1" applyBorder="1" applyAlignment="1">
      <alignment horizontal="center"/>
    </xf>
    <xf numFmtId="0" fontId="6" fillId="0" borderId="35" xfId="18" applyFont="1" applyBorder="1" applyAlignment="1">
      <alignment horizontal="center" vertical="center"/>
    </xf>
    <xf numFmtId="0" fontId="6" fillId="0" borderId="165" xfId="18" applyFont="1" applyBorder="1" applyAlignment="1">
      <alignment horizontal="center"/>
    </xf>
    <xf numFmtId="164" fontId="5" fillId="0" borderId="1112" xfId="0" applyFont="1" applyBorder="1"/>
    <xf numFmtId="164" fontId="6" fillId="0" borderId="1210" xfId="0" applyFont="1" applyBorder="1"/>
    <xf numFmtId="164" fontId="6" fillId="0" borderId="1211" xfId="0" applyFont="1" applyBorder="1"/>
    <xf numFmtId="164" fontId="6" fillId="0" borderId="1156" xfId="0" applyFont="1" applyBorder="1" applyAlignment="1">
      <alignment horizontal="left"/>
    </xf>
    <xf numFmtId="164" fontId="6" fillId="0" borderId="1156" xfId="0" applyFont="1" applyBorder="1"/>
    <xf numFmtId="164" fontId="6" fillId="0" borderId="1212" xfId="0" applyFont="1" applyBorder="1"/>
    <xf numFmtId="164" fontId="6" fillId="0" borderId="1212" xfId="0" applyFont="1" applyBorder="1" applyAlignment="1">
      <alignment horizontal="left"/>
    </xf>
    <xf numFmtId="164" fontId="6" fillId="0" borderId="1213" xfId="0" applyFont="1" applyBorder="1"/>
    <xf numFmtId="164" fontId="6" fillId="0" borderId="1213" xfId="0" applyFont="1" applyBorder="1" applyAlignment="1">
      <alignment horizontal="left"/>
    </xf>
    <xf numFmtId="164" fontId="6" fillId="0" borderId="1214" xfId="0" applyFont="1" applyBorder="1" applyAlignment="1">
      <alignment horizontal="left"/>
    </xf>
    <xf numFmtId="164" fontId="8" fillId="0" borderId="1213" xfId="0" applyFont="1" applyBorder="1" applyProtection="1">
      <protection locked="0"/>
    </xf>
    <xf numFmtId="164" fontId="6" fillId="0" borderId="1147" xfId="0" applyFont="1" applyBorder="1" applyAlignment="1">
      <alignment horizontal="left"/>
    </xf>
    <xf numFmtId="164" fontId="6" fillId="0" borderId="1147" xfId="0" applyFont="1" applyBorder="1"/>
    <xf numFmtId="0" fontId="6" fillId="0" borderId="1135" xfId="0" applyNumberFormat="1" applyFont="1" applyBorder="1" applyAlignment="1">
      <alignment horizontal="center"/>
    </xf>
    <xf numFmtId="164" fontId="5" fillId="0" borderId="1112" xfId="0" quotePrefix="1" applyFont="1" applyBorder="1" applyAlignment="1">
      <alignment horizontal="left" vertical="center"/>
    </xf>
    <xf numFmtId="164" fontId="5" fillId="0" borderId="1112" xfId="0" applyFont="1" applyBorder="1" applyAlignment="1">
      <alignment vertical="center"/>
    </xf>
    <xf numFmtId="164" fontId="5" fillId="0" borderId="1112" xfId="0" applyFont="1" applyBorder="1" applyAlignment="1">
      <alignment horizontal="center" vertical="center"/>
    </xf>
    <xf numFmtId="164" fontId="5" fillId="0" borderId="1112" xfId="0" applyFont="1" applyBorder="1" applyAlignment="1">
      <alignment horizontal="left" vertical="center"/>
    </xf>
    <xf numFmtId="164" fontId="5" fillId="0" borderId="1112" xfId="0" quotePrefix="1" applyFont="1" applyBorder="1" applyAlignment="1">
      <alignment horizontal="right" vertical="center"/>
    </xf>
    <xf numFmtId="0" fontId="19" fillId="11" borderId="768" xfId="29" applyFont="1" applyFill="1" applyBorder="1" applyAlignment="1">
      <alignment vertical="center"/>
    </xf>
    <xf numFmtId="0" fontId="19" fillId="0" borderId="0" xfId="29" applyFont="1" applyAlignment="1">
      <alignment vertical="center"/>
    </xf>
    <xf numFmtId="164" fontId="6" fillId="0" borderId="1134" xfId="0" applyFont="1" applyBorder="1"/>
    <xf numFmtId="164" fontId="6" fillId="0" borderId="1148" xfId="0" applyFont="1" applyBorder="1"/>
    <xf numFmtId="2" fontId="6" fillId="0" borderId="0" xfId="0" quotePrefix="1" applyNumberFormat="1" applyFont="1"/>
    <xf numFmtId="164" fontId="6" fillId="0" borderId="991" xfId="0" quotePrefix="1" applyFont="1" applyBorder="1" applyAlignment="1">
      <alignment horizontal="right"/>
    </xf>
    <xf numFmtId="164" fontId="6" fillId="0" borderId="1166" xfId="0" applyFont="1" applyBorder="1"/>
    <xf numFmtId="164" fontId="6" fillId="0" borderId="1141" xfId="0" quotePrefix="1" applyFont="1" applyBorder="1" applyAlignment="1">
      <alignment horizontal="right"/>
    </xf>
    <xf numFmtId="164" fontId="6" fillId="0" borderId="1143" xfId="0" quotePrefix="1" applyFont="1" applyBorder="1" applyAlignment="1">
      <alignment horizontal="right"/>
    </xf>
    <xf numFmtId="164" fontId="6" fillId="0" borderId="638" xfId="0" quotePrefix="1" applyFont="1" applyBorder="1" applyAlignment="1">
      <alignment horizontal="right"/>
    </xf>
    <xf numFmtId="0" fontId="6" fillId="0" borderId="1143" xfId="0" quotePrefix="1" applyNumberFormat="1" applyFont="1" applyBorder="1" applyAlignment="1">
      <alignment horizontal="right"/>
    </xf>
    <xf numFmtId="164" fontId="6" fillId="0" borderId="991" xfId="0" quotePrefix="1" applyFont="1" applyBorder="1" applyAlignment="1">
      <alignment horizontal="center"/>
    </xf>
    <xf numFmtId="0" fontId="6" fillId="0" borderId="1153" xfId="0" applyNumberFormat="1" applyFont="1" applyBorder="1" applyAlignment="1">
      <alignment horizontal="left"/>
    </xf>
    <xf numFmtId="0" fontId="6" fillId="0" borderId="1152" xfId="0" applyNumberFormat="1" applyFont="1" applyBorder="1" applyAlignment="1">
      <alignment horizontal="left"/>
    </xf>
    <xf numFmtId="43" fontId="6" fillId="0" borderId="1149" xfId="1" applyFont="1" applyFill="1" applyBorder="1"/>
    <xf numFmtId="171" fontId="6" fillId="0" borderId="1152" xfId="1" applyNumberFormat="1" applyFont="1" applyFill="1" applyBorder="1"/>
    <xf numFmtId="171" fontId="6" fillId="10" borderId="1154" xfId="1" applyNumberFormat="1" applyFont="1" applyFill="1" applyBorder="1"/>
    <xf numFmtId="164" fontId="6" fillId="0" borderId="1138" xfId="0" applyFont="1" applyBorder="1"/>
    <xf numFmtId="164" fontId="6" fillId="0" borderId="1158" xfId="18" applyNumberFormat="1" applyFont="1" applyBorder="1" applyAlignment="1">
      <alignment horizontal="right"/>
    </xf>
    <xf numFmtId="164" fontId="6" fillId="3" borderId="1155" xfId="18" applyNumberFormat="1" applyFont="1" applyFill="1" applyBorder="1" applyAlignment="1">
      <alignment horizontal="left" vertical="center"/>
    </xf>
    <xf numFmtId="164" fontId="6" fillId="3" borderId="1158" xfId="18" applyNumberFormat="1" applyFont="1" applyFill="1" applyBorder="1" applyAlignment="1">
      <alignment horizontal="left" vertical="center"/>
    </xf>
    <xf numFmtId="0" fontId="6" fillId="0" borderId="1156" xfId="18" applyFont="1" applyBorder="1"/>
    <xf numFmtId="0" fontId="6" fillId="0" borderId="1149" xfId="18" applyFont="1" applyBorder="1"/>
    <xf numFmtId="164" fontId="6" fillId="0" borderId="1155" xfId="18" applyNumberFormat="1" applyFont="1" applyBorder="1" applyAlignment="1">
      <alignment horizontal="right"/>
    </xf>
    <xf numFmtId="0" fontId="6" fillId="0" borderId="1155" xfId="18" applyFont="1" applyBorder="1" applyAlignment="1">
      <alignment horizontal="left" vertical="center"/>
    </xf>
    <xf numFmtId="0" fontId="6" fillId="0" borderId="1158" xfId="18" applyFont="1" applyBorder="1" applyAlignment="1">
      <alignment vertical="center"/>
    </xf>
    <xf numFmtId="164" fontId="6" fillId="0" borderId="1149" xfId="18" applyNumberFormat="1" applyFont="1" applyBorder="1" applyAlignment="1">
      <alignment horizontal="center"/>
    </xf>
    <xf numFmtId="0" fontId="6" fillId="0" borderId="1155" xfId="18" applyFont="1" applyBorder="1" applyAlignment="1">
      <alignment vertical="center"/>
    </xf>
    <xf numFmtId="164" fontId="6" fillId="0" borderId="1158" xfId="18" applyNumberFormat="1" applyFont="1" applyBorder="1" applyAlignment="1">
      <alignment horizontal="center" vertical="center"/>
    </xf>
    <xf numFmtId="164" fontId="6" fillId="0" borderId="1131" xfId="0" quotePrefix="1" applyFont="1" applyBorder="1" applyAlignment="1">
      <alignment horizontal="right"/>
    </xf>
    <xf numFmtId="176" fontId="6" fillId="0" borderId="1141" xfId="0" quotePrefix="1" applyNumberFormat="1" applyFont="1" applyBorder="1" applyAlignment="1">
      <alignment horizontal="right"/>
    </xf>
    <xf numFmtId="164" fontId="6" fillId="0" borderId="1097" xfId="0" applyFont="1" applyBorder="1" applyAlignment="1">
      <alignment horizontal="left"/>
    </xf>
    <xf numFmtId="164" fontId="6" fillId="0" borderId="1141" xfId="0" applyFont="1" applyBorder="1"/>
    <xf numFmtId="164" fontId="6" fillId="0" borderId="1142" xfId="0" applyFont="1" applyBorder="1" applyAlignment="1">
      <alignment horizontal="center"/>
    </xf>
    <xf numFmtId="164" fontId="6" fillId="6" borderId="991" xfId="0" applyFont="1" applyFill="1" applyBorder="1" applyAlignment="1">
      <alignment horizontal="center"/>
    </xf>
    <xf numFmtId="164" fontId="6" fillId="0" borderId="1216" xfId="0" quotePrefix="1" applyFont="1" applyBorder="1" applyAlignment="1">
      <alignment horizontal="right"/>
    </xf>
    <xf numFmtId="164" fontId="6" fillId="0" borderId="1217" xfId="0" applyFont="1" applyBorder="1"/>
    <xf numFmtId="0" fontId="6" fillId="0" borderId="1218" xfId="0" applyNumberFormat="1" applyFont="1" applyBorder="1"/>
    <xf numFmtId="0" fontId="6" fillId="6" borderId="672" xfId="0" applyNumberFormat="1" applyFont="1" applyFill="1" applyBorder="1"/>
    <xf numFmtId="171" fontId="6" fillId="0" borderId="672" xfId="1" applyNumberFormat="1" applyFont="1" applyFill="1" applyBorder="1"/>
    <xf numFmtId="171" fontId="6" fillId="6" borderId="1217" xfId="1" applyNumberFormat="1" applyFont="1" applyFill="1" applyBorder="1"/>
    <xf numFmtId="164" fontId="6" fillId="0" borderId="1220" xfId="0" applyFont="1" applyBorder="1"/>
    <xf numFmtId="164" fontId="6" fillId="0" borderId="1222" xfId="0" applyFont="1" applyBorder="1" applyAlignment="1">
      <alignment horizontal="right"/>
    </xf>
    <xf numFmtId="164" fontId="6" fillId="0" borderId="1221" xfId="0" applyFont="1" applyBorder="1"/>
    <xf numFmtId="164" fontId="6" fillId="0" borderId="1222" xfId="0" applyFont="1" applyBorder="1"/>
    <xf numFmtId="164" fontId="6" fillId="0" borderId="1184" xfId="0" applyFont="1" applyBorder="1"/>
    <xf numFmtId="164" fontId="6" fillId="0" borderId="1221" xfId="0" applyFont="1" applyBorder="1" applyAlignment="1">
      <alignment horizontal="left"/>
    </xf>
    <xf numFmtId="164" fontId="6" fillId="0" borderId="1224" xfId="0" applyFont="1" applyBorder="1"/>
    <xf numFmtId="164" fontId="6" fillId="0" borderId="1206" xfId="0" applyFont="1" applyBorder="1"/>
    <xf numFmtId="43" fontId="6" fillId="0" borderId="1224" xfId="1" applyFont="1" applyFill="1" applyBorder="1"/>
    <xf numFmtId="164" fontId="6" fillId="0" borderId="1225" xfId="0" applyFont="1" applyBorder="1" applyAlignment="1">
      <alignment horizontal="left"/>
    </xf>
    <xf numFmtId="164" fontId="6" fillId="0" borderId="1175" xfId="0" applyFont="1" applyBorder="1"/>
    <xf numFmtId="43" fontId="6" fillId="3" borderId="1175" xfId="1" applyFont="1" applyFill="1" applyBorder="1"/>
    <xf numFmtId="164" fontId="6" fillId="0" borderId="1226" xfId="0" applyFont="1" applyBorder="1"/>
    <xf numFmtId="164" fontId="6" fillId="0" borderId="1227" xfId="0" applyFont="1" applyBorder="1"/>
    <xf numFmtId="164" fontId="6" fillId="0" borderId="1228" xfId="0" applyFont="1" applyBorder="1"/>
    <xf numFmtId="43" fontId="6" fillId="0" borderId="1227" xfId="1" applyFont="1" applyFill="1" applyBorder="1"/>
    <xf numFmtId="164" fontId="6" fillId="0" borderId="1229" xfId="0" applyFont="1" applyBorder="1"/>
    <xf numFmtId="164" fontId="6" fillId="0" borderId="1227" xfId="0" applyFont="1" applyBorder="1" applyAlignment="1">
      <alignment horizontal="left"/>
    </xf>
    <xf numFmtId="164" fontId="6" fillId="0" borderId="1230" xfId="0" applyFont="1" applyBorder="1"/>
    <xf numFmtId="164" fontId="6" fillId="0" borderId="1231" xfId="0" applyFont="1" applyBorder="1"/>
    <xf numFmtId="164" fontId="6" fillId="0" borderId="1232" xfId="0" applyFont="1" applyBorder="1"/>
    <xf numFmtId="164" fontId="6" fillId="2" borderId="1227" xfId="0" applyFont="1" applyFill="1" applyBorder="1"/>
    <xf numFmtId="164" fontId="6" fillId="0" borderId="1233" xfId="0" applyFont="1" applyBorder="1"/>
    <xf numFmtId="164" fontId="6" fillId="0" borderId="1235" xfId="0" applyFont="1" applyBorder="1"/>
    <xf numFmtId="164" fontId="6" fillId="0" borderId="1236" xfId="0" applyFont="1" applyBorder="1"/>
    <xf numFmtId="164" fontId="6" fillId="0" borderId="1184" xfId="0" applyFont="1" applyBorder="1" applyAlignment="1">
      <alignment horizontal="center"/>
    </xf>
    <xf numFmtId="37" fontId="6" fillId="0" borderId="779" xfId="3" applyNumberFormat="1" applyBorder="1"/>
    <xf numFmtId="37" fontId="6" fillId="0" borderId="712" xfId="3" applyNumberFormat="1" applyBorder="1"/>
    <xf numFmtId="37" fontId="6" fillId="0" borderId="802" xfId="3" applyNumberFormat="1" applyBorder="1"/>
    <xf numFmtId="37" fontId="6" fillId="0" borderId="778" xfId="3" applyNumberFormat="1" applyBorder="1"/>
    <xf numFmtId="37" fontId="6" fillId="0" borderId="38" xfId="3" applyNumberFormat="1" applyBorder="1"/>
    <xf numFmtId="164" fontId="6" fillId="0" borderId="778" xfId="3" applyBorder="1"/>
    <xf numFmtId="164" fontId="6" fillId="0" borderId="38" xfId="3" applyBorder="1"/>
    <xf numFmtId="37" fontId="6" fillId="0" borderId="799" xfId="3" applyNumberFormat="1" applyBorder="1"/>
    <xf numFmtId="164" fontId="6" fillId="0" borderId="798" xfId="3" applyBorder="1"/>
    <xf numFmtId="37" fontId="6" fillId="0" borderId="798" xfId="3" applyNumberFormat="1" applyBorder="1"/>
    <xf numFmtId="164" fontId="7" fillId="0" borderId="579" xfId="5" applyBorder="1"/>
    <xf numFmtId="164" fontId="7" fillId="0" borderId="0" xfId="5"/>
    <xf numFmtId="164" fontId="7" fillId="0" borderId="537" xfId="5" applyBorder="1"/>
    <xf numFmtId="164" fontId="7" fillId="0" borderId="23" xfId="5" applyBorder="1"/>
    <xf numFmtId="164" fontId="7" fillId="0" borderId="472" xfId="5" applyBorder="1"/>
    <xf numFmtId="164" fontId="7" fillId="0" borderId="125" xfId="5" applyBorder="1"/>
    <xf numFmtId="164" fontId="7" fillId="0" borderId="349" xfId="5" applyBorder="1"/>
    <xf numFmtId="164" fontId="8" fillId="0" borderId="823" xfId="7" applyBorder="1"/>
    <xf numFmtId="164" fontId="8" fillId="0" borderId="851" xfId="7" applyBorder="1"/>
    <xf numFmtId="164" fontId="8" fillId="0" borderId="761" xfId="7" applyBorder="1"/>
    <xf numFmtId="164" fontId="8" fillId="0" borderId="0" xfId="7"/>
    <xf numFmtId="164" fontId="8" fillId="0" borderId="779" xfId="7" applyBorder="1"/>
    <xf numFmtId="164" fontId="8" fillId="0" borderId="806" xfId="7" applyBorder="1"/>
    <xf numFmtId="164" fontId="8" fillId="0" borderId="349" xfId="7" applyBorder="1"/>
    <xf numFmtId="164" fontId="8" fillId="0" borderId="712" xfId="7" applyBorder="1"/>
    <xf numFmtId="164" fontId="8" fillId="0" borderId="773" xfId="7" applyBorder="1"/>
    <xf numFmtId="164" fontId="8" fillId="0" borderId="85" xfId="7" applyBorder="1"/>
    <xf numFmtId="164" fontId="8" fillId="0" borderId="837" xfId="7" applyBorder="1"/>
    <xf numFmtId="164" fontId="8" fillId="0" borderId="838" xfId="7" applyBorder="1"/>
    <xf numFmtId="164" fontId="5" fillId="0" borderId="1168" xfId="0" applyFont="1" applyBorder="1" applyAlignment="1">
      <alignment horizontal="center"/>
    </xf>
    <xf numFmtId="164" fontId="5" fillId="0" borderId="1036" xfId="6" applyBorder="1" applyAlignment="1">
      <alignment vertical="center"/>
    </xf>
    <xf numFmtId="164" fontId="5" fillId="0" borderId="0" xfId="6" applyAlignment="1">
      <alignment vertical="center"/>
    </xf>
    <xf numFmtId="164" fontId="5" fillId="0" borderId="0" xfId="6" quotePrefix="1" applyAlignment="1">
      <alignment horizontal="left"/>
    </xf>
    <xf numFmtId="164" fontId="5" fillId="0" borderId="0" xfId="6"/>
    <xf numFmtId="164" fontId="5" fillId="0" borderId="0" xfId="6" applyAlignment="1">
      <alignment horizontal="center"/>
    </xf>
    <xf numFmtId="164" fontId="5" fillId="0" borderId="0" xfId="6" applyAlignment="1">
      <alignment horizontal="left"/>
    </xf>
    <xf numFmtId="164" fontId="5" fillId="0" borderId="0" xfId="6" quotePrefix="1" applyAlignment="1">
      <alignment horizontal="right"/>
    </xf>
    <xf numFmtId="164" fontId="5" fillId="0" borderId="87" xfId="6" applyBorder="1"/>
    <xf numFmtId="164" fontId="5" fillId="0" borderId="347" xfId="6" applyBorder="1"/>
    <xf numFmtId="164" fontId="5" fillId="0" borderId="20" xfId="6" applyBorder="1"/>
    <xf numFmtId="164" fontId="5" fillId="0" borderId="0" xfId="6" applyAlignment="1">
      <alignment horizontal="right"/>
    </xf>
    <xf numFmtId="164" fontId="6" fillId="0" borderId="37" xfId="3" applyBorder="1"/>
    <xf numFmtId="164" fontId="6" fillId="0" borderId="87" xfId="3" applyBorder="1"/>
    <xf numFmtId="164" fontId="6" fillId="0" borderId="18" xfId="3" applyBorder="1"/>
    <xf numFmtId="164" fontId="6" fillId="7" borderId="0" xfId="3" applyFill="1"/>
    <xf numFmtId="164" fontId="6" fillId="7" borderId="0" xfId="3" applyFill="1" applyAlignment="1">
      <alignment horizontal="left"/>
    </xf>
    <xf numFmtId="164" fontId="6" fillId="7" borderId="27" xfId="3" applyFill="1" applyBorder="1" applyAlignment="1">
      <alignment horizontal="left"/>
    </xf>
    <xf numFmtId="164" fontId="6" fillId="7" borderId="27" xfId="3" applyFill="1" applyBorder="1" applyAlignment="1">
      <alignment horizontal="right"/>
    </xf>
    <xf numFmtId="2" fontId="6" fillId="7" borderId="11" xfId="3" quotePrefix="1" applyNumberFormat="1" applyFill="1" applyBorder="1" applyAlignment="1">
      <alignment horizontal="right"/>
    </xf>
    <xf numFmtId="164" fontId="6" fillId="0" borderId="36" xfId="3" applyBorder="1"/>
    <xf numFmtId="164" fontId="6" fillId="0" borderId="160" xfId="3" applyBorder="1"/>
    <xf numFmtId="164" fontId="6" fillId="0" borderId="20" xfId="3" applyBorder="1"/>
    <xf numFmtId="164" fontId="6" fillId="7" borderId="20" xfId="3" applyFill="1" applyBorder="1"/>
    <xf numFmtId="164" fontId="6" fillId="7" borderId="20" xfId="3" applyFill="1" applyBorder="1" applyAlignment="1">
      <alignment horizontal="left"/>
    </xf>
    <xf numFmtId="164" fontId="6" fillId="0" borderId="28" xfId="3" applyBorder="1" applyAlignment="1">
      <alignment horizontal="left"/>
    </xf>
    <xf numFmtId="164" fontId="6" fillId="7" borderId="28" xfId="3" applyFill="1" applyBorder="1" applyAlignment="1">
      <alignment horizontal="right"/>
    </xf>
    <xf numFmtId="2" fontId="6" fillId="7" borderId="36" xfId="3" quotePrefix="1" applyNumberFormat="1" applyFill="1" applyBorder="1" applyAlignment="1">
      <alignment horizontal="right"/>
    </xf>
    <xf numFmtId="0" fontId="6" fillId="0" borderId="1219" xfId="0" applyNumberFormat="1" applyFont="1" applyBorder="1" applyAlignment="1">
      <alignment horizontal="center"/>
    </xf>
    <xf numFmtId="16" fontId="6" fillId="0" borderId="765" xfId="0" quotePrefix="1" applyNumberFormat="1" applyFont="1" applyBorder="1" applyAlignment="1">
      <alignment horizontal="center"/>
    </xf>
    <xf numFmtId="164" fontId="6" fillId="0" borderId="1234" xfId="0" applyFont="1" applyBorder="1" applyAlignment="1">
      <alignment horizontal="left"/>
    </xf>
    <xf numFmtId="164" fontId="6" fillId="0" borderId="1234" xfId="0" applyFont="1" applyBorder="1"/>
    <xf numFmtId="180" fontId="6" fillId="0" borderId="678" xfId="1" quotePrefix="1" applyNumberFormat="1" applyFont="1" applyFill="1" applyBorder="1" applyAlignment="1" applyProtection="1">
      <alignment horizontal="right" vertical="center"/>
    </xf>
    <xf numFmtId="164" fontId="6" fillId="0" borderId="934" xfId="0" applyFont="1" applyBorder="1"/>
    <xf numFmtId="180" fontId="6" fillId="0" borderId="679" xfId="1" quotePrefix="1" applyNumberFormat="1" applyFont="1" applyFill="1" applyBorder="1" applyAlignment="1" applyProtection="1">
      <alignment horizontal="right" vertical="center"/>
    </xf>
    <xf numFmtId="164" fontId="6" fillId="0" borderId="1188" xfId="0" applyFont="1" applyBorder="1"/>
    <xf numFmtId="164" fontId="32" fillId="0" borderId="761" xfId="0" applyFont="1" applyBorder="1" applyAlignment="1">
      <alignment horizontal="left" vertical="center"/>
    </xf>
    <xf numFmtId="164" fontId="32" fillId="0" borderId="761" xfId="0" applyFont="1" applyBorder="1" applyAlignment="1">
      <alignment vertical="center"/>
    </xf>
    <xf numFmtId="164" fontId="32" fillId="0" borderId="755" xfId="0" applyFont="1" applyBorder="1" applyAlignment="1">
      <alignment horizontal="left" vertical="center"/>
    </xf>
    <xf numFmtId="164" fontId="32" fillId="0" borderId="0" xfId="0" applyFont="1" applyAlignment="1">
      <alignment horizontal="left" vertical="center"/>
    </xf>
    <xf numFmtId="164" fontId="32" fillId="0" borderId="0" xfId="0" applyFont="1" applyAlignment="1">
      <alignment vertical="center"/>
    </xf>
    <xf numFmtId="164" fontId="32" fillId="0" borderId="800" xfId="0" applyFont="1" applyBorder="1" applyAlignment="1">
      <alignment vertical="center"/>
    </xf>
    <xf numFmtId="164" fontId="32" fillId="0" borderId="349" xfId="0" applyFont="1" applyBorder="1" applyAlignment="1">
      <alignment horizontal="left" vertical="center"/>
    </xf>
    <xf numFmtId="164" fontId="32" fillId="0" borderId="823" xfId="0" applyFont="1" applyBorder="1" applyAlignment="1">
      <alignment horizontal="left" vertical="center"/>
    </xf>
    <xf numFmtId="164" fontId="32" fillId="0" borderId="1125" xfId="0" applyFont="1" applyBorder="1" applyAlignment="1">
      <alignment horizontal="center" vertical="center"/>
    </xf>
    <xf numFmtId="164" fontId="32" fillId="0" borderId="768" xfId="0" applyFont="1" applyBorder="1" applyAlignment="1">
      <alignment horizontal="left" vertical="center"/>
    </xf>
    <xf numFmtId="0" fontId="33" fillId="0" borderId="768" xfId="29" applyFont="1" applyBorder="1" applyAlignment="1">
      <alignment vertical="center"/>
    </xf>
    <xf numFmtId="164" fontId="32" fillId="0" borderId="720" xfId="0" applyFont="1" applyBorder="1" applyAlignment="1">
      <alignment horizontal="left" vertical="center"/>
    </xf>
    <xf numFmtId="43" fontId="32" fillId="0" borderId="1126" xfId="1" applyFont="1" applyBorder="1" applyAlignment="1">
      <alignment horizontal="center" vertical="center"/>
    </xf>
    <xf numFmtId="164" fontId="32" fillId="0" borderId="755" xfId="0" applyFont="1" applyBorder="1" applyAlignment="1">
      <alignment horizontal="center" vertical="center"/>
    </xf>
    <xf numFmtId="164" fontId="32" fillId="0" borderId="0" xfId="0" applyFont="1" applyAlignment="1">
      <alignment horizontal="right" vertical="center"/>
    </xf>
    <xf numFmtId="164" fontId="32" fillId="0" borderId="1129" xfId="0" applyFont="1" applyBorder="1" applyAlignment="1">
      <alignment horizontal="left" vertical="center"/>
    </xf>
    <xf numFmtId="43" fontId="32" fillId="0" borderId="1125" xfId="1" applyFont="1" applyBorder="1" applyAlignment="1">
      <alignment horizontal="center" vertical="center"/>
    </xf>
    <xf numFmtId="43" fontId="32" fillId="0" borderId="349" xfId="1" applyFont="1" applyBorder="1" applyAlignment="1">
      <alignment horizontal="center" vertical="center"/>
    </xf>
    <xf numFmtId="0" fontId="33" fillId="0" borderId="823" xfId="29" applyFont="1" applyBorder="1" applyAlignment="1">
      <alignment vertical="center"/>
    </xf>
    <xf numFmtId="0" fontId="33" fillId="0" borderId="1084" xfId="29" applyFont="1" applyBorder="1" applyAlignment="1">
      <alignment vertical="center"/>
    </xf>
    <xf numFmtId="0" fontId="32" fillId="0" borderId="1127" xfId="1" applyNumberFormat="1" applyFont="1" applyBorder="1" applyAlignment="1">
      <alignment horizontal="center" vertical="center"/>
    </xf>
    <xf numFmtId="0" fontId="32" fillId="0" borderId="1083" xfId="1" applyNumberFormat="1" applyFont="1" applyBorder="1" applyAlignment="1">
      <alignment horizontal="center" vertical="center"/>
    </xf>
    <xf numFmtId="164" fontId="32" fillId="0" borderId="720" xfId="0" applyFont="1" applyBorder="1" applyAlignment="1">
      <alignment horizontal="right" vertical="center"/>
    </xf>
    <xf numFmtId="171" fontId="32" fillId="0" borderId="755" xfId="1" applyNumberFormat="1" applyFont="1" applyBorder="1" applyAlignment="1">
      <alignment horizontal="center" vertical="center"/>
    </xf>
    <xf numFmtId="164" fontId="32" fillId="0" borderId="1084" xfId="0" applyFont="1" applyBorder="1" applyAlignment="1">
      <alignment horizontal="right" vertical="center"/>
    </xf>
    <xf numFmtId="164" fontId="32" fillId="0" borderId="1083" xfId="0" applyFont="1" applyBorder="1" applyAlignment="1">
      <alignment horizontal="left" vertical="center"/>
    </xf>
    <xf numFmtId="164" fontId="32" fillId="0" borderId="1084" xfId="0" applyFont="1" applyBorder="1" applyAlignment="1">
      <alignment horizontal="left" vertical="center"/>
    </xf>
    <xf numFmtId="171" fontId="32" fillId="0" borderId="1083" xfId="1" applyNumberFormat="1" applyFont="1" applyBorder="1" applyAlignment="1">
      <alignment horizontal="center" vertical="center"/>
    </xf>
    <xf numFmtId="164" fontId="32" fillId="0" borderId="1129" xfId="0" applyFont="1" applyBorder="1" applyAlignment="1">
      <alignment vertical="center"/>
    </xf>
    <xf numFmtId="164" fontId="32" fillId="0" borderId="1126" xfId="0" applyFont="1" applyBorder="1" applyAlignment="1">
      <alignment horizontal="center" vertical="center"/>
    </xf>
    <xf numFmtId="164" fontId="32" fillId="0" borderId="349" xfId="0" applyFont="1" applyBorder="1" applyAlignment="1">
      <alignment vertical="center"/>
    </xf>
    <xf numFmtId="0" fontId="33" fillId="0" borderId="1129" xfId="29" applyFont="1" applyBorder="1" applyAlignment="1">
      <alignment vertical="center"/>
    </xf>
    <xf numFmtId="0" fontId="33" fillId="0" borderId="0" xfId="29" applyFont="1" applyAlignment="1">
      <alignment vertical="center"/>
    </xf>
    <xf numFmtId="164" fontId="32" fillId="0" borderId="755" xfId="0" applyFont="1" applyBorder="1" applyAlignment="1">
      <alignment horizontal="right" vertical="center"/>
    </xf>
    <xf numFmtId="164" fontId="32" fillId="0" borderId="823" xfId="0" applyFont="1" applyBorder="1" applyAlignment="1">
      <alignment horizontal="right" vertical="center"/>
    </xf>
    <xf numFmtId="164" fontId="32" fillId="0" borderId="349" xfId="0" applyFont="1" applyBorder="1" applyAlignment="1">
      <alignment horizontal="right" vertical="center"/>
    </xf>
    <xf numFmtId="0" fontId="33" fillId="0" borderId="771" xfId="29" applyFont="1" applyBorder="1" applyAlignment="1">
      <alignment vertical="center"/>
    </xf>
    <xf numFmtId="164" fontId="32" fillId="0" borderId="1083" xfId="0" applyFont="1" applyBorder="1" applyAlignment="1">
      <alignment horizontal="right" vertical="center"/>
    </xf>
    <xf numFmtId="164" fontId="32" fillId="0" borderId="771" xfId="0" applyFont="1" applyBorder="1" applyAlignment="1">
      <alignment horizontal="right" vertical="center"/>
    </xf>
    <xf numFmtId="164" fontId="32" fillId="0" borderId="1128" xfId="0" applyFont="1" applyBorder="1" applyAlignment="1">
      <alignment horizontal="left" vertical="center"/>
    </xf>
    <xf numFmtId="164" fontId="32" fillId="0" borderId="771" xfId="0" applyFont="1" applyBorder="1" applyAlignment="1">
      <alignment horizontal="left" vertical="center"/>
    </xf>
    <xf numFmtId="171" fontId="32" fillId="0" borderId="1127" xfId="1" applyNumberFormat="1" applyFont="1" applyBorder="1" applyAlignment="1">
      <alignment horizontal="center" vertical="center"/>
    </xf>
    <xf numFmtId="171" fontId="32" fillId="0" borderId="1127" xfId="1" applyNumberFormat="1" applyFont="1" applyBorder="1" applyAlignment="1">
      <alignment vertical="center"/>
    </xf>
    <xf numFmtId="164" fontId="32" fillId="6" borderId="1127" xfId="0" applyFont="1" applyFill="1" applyBorder="1" applyAlignment="1">
      <alignment vertical="center"/>
    </xf>
    <xf numFmtId="164" fontId="32" fillId="0" borderId="1128" xfId="0" applyFont="1" applyBorder="1" applyAlignment="1">
      <alignment horizontal="right" vertical="center"/>
    </xf>
    <xf numFmtId="43" fontId="32" fillId="3" borderId="1127" xfId="1" applyFont="1" applyFill="1" applyBorder="1" applyAlignment="1">
      <alignment vertical="center"/>
    </xf>
    <xf numFmtId="43" fontId="32" fillId="0" borderId="1127" xfId="1" applyFont="1" applyBorder="1" applyAlignment="1">
      <alignment vertical="center"/>
    </xf>
    <xf numFmtId="0" fontId="32" fillId="0" borderId="1126" xfId="1" applyNumberFormat="1" applyFont="1" applyBorder="1" applyAlignment="1">
      <alignment horizontal="center" vertical="center"/>
    </xf>
    <xf numFmtId="0" fontId="32" fillId="0" borderId="800" xfId="1" applyNumberFormat="1" applyFont="1" applyBorder="1" applyAlignment="1">
      <alignment horizontal="center" vertical="center"/>
    </xf>
    <xf numFmtId="0" fontId="32" fillId="0" borderId="1125" xfId="1" applyNumberFormat="1" applyFont="1" applyBorder="1" applyAlignment="1">
      <alignment horizontal="center" vertical="center"/>
    </xf>
    <xf numFmtId="164" fontId="32" fillId="2" borderId="1127" xfId="0" applyFont="1" applyFill="1" applyBorder="1" applyAlignment="1">
      <alignment vertical="center"/>
    </xf>
    <xf numFmtId="164" fontId="32" fillId="0" borderId="1145" xfId="0" applyFont="1" applyBorder="1" applyAlignment="1">
      <alignment horizontal="left" vertical="center"/>
    </xf>
    <xf numFmtId="164" fontId="32" fillId="0" borderId="1147" xfId="0" applyFont="1" applyBorder="1" applyAlignment="1">
      <alignment horizontal="left" vertical="center"/>
    </xf>
    <xf numFmtId="164" fontId="32" fillId="0" borderId="1146" xfId="0" applyFont="1" applyBorder="1" applyAlignment="1">
      <alignment horizontal="left" vertical="center"/>
    </xf>
    <xf numFmtId="171" fontId="32" fillId="0" borderId="1144" xfId="1" applyNumberFormat="1" applyFont="1" applyBorder="1" applyAlignment="1">
      <alignment vertical="center"/>
    </xf>
    <xf numFmtId="171" fontId="32" fillId="6" borderId="1144" xfId="1" applyNumberFormat="1" applyFont="1" applyFill="1" applyBorder="1" applyAlignment="1">
      <alignment vertical="center"/>
    </xf>
    <xf numFmtId="164" fontId="32" fillId="2" borderId="1144" xfId="0" applyFont="1" applyFill="1" applyBorder="1" applyAlignment="1">
      <alignment vertical="center"/>
    </xf>
    <xf numFmtId="174" fontId="32" fillId="3" borderId="1127" xfId="1" applyNumberFormat="1" applyFont="1" applyFill="1" applyBorder="1" applyAlignment="1">
      <alignment vertical="center"/>
    </xf>
    <xf numFmtId="171" fontId="32" fillId="3" borderId="1127" xfId="1" applyNumberFormat="1" applyFont="1" applyFill="1" applyBorder="1" applyAlignment="1">
      <alignment vertical="center"/>
    </xf>
    <xf numFmtId="171" fontId="32" fillId="3" borderId="1127" xfId="1" applyNumberFormat="1" applyFont="1" applyFill="1" applyBorder="1" applyAlignment="1">
      <alignment horizontal="left" vertical="center" indent="3"/>
    </xf>
    <xf numFmtId="171" fontId="32" fillId="3" borderId="1127" xfId="1" applyNumberFormat="1" applyFont="1" applyFill="1" applyBorder="1" applyAlignment="1">
      <alignment horizontal="left" vertical="center" indent="2"/>
    </xf>
    <xf numFmtId="164" fontId="32" fillId="0" borderId="1121" xfId="0" applyFont="1" applyBorder="1" applyAlignment="1">
      <alignment vertical="top" wrapText="1"/>
    </xf>
    <xf numFmtId="164" fontId="32" fillId="0" borderId="1134" xfId="0" applyFont="1" applyBorder="1"/>
    <xf numFmtId="164" fontId="32" fillId="0" borderId="87" xfId="0" applyFont="1" applyBorder="1"/>
    <xf numFmtId="164" fontId="32" fillId="0" borderId="0" xfId="0" applyFont="1"/>
    <xf numFmtId="164" fontId="32" fillId="0" borderId="38" xfId="0" applyFont="1" applyBorder="1"/>
    <xf numFmtId="164" fontId="32" fillId="0" borderId="0" xfId="0" applyFont="1" applyAlignment="1">
      <alignment vertical="top" wrapText="1"/>
    </xf>
    <xf numFmtId="164" fontId="32" fillId="0" borderId="1184" xfId="0" applyFont="1" applyBorder="1" applyAlignment="1">
      <alignment vertical="top" wrapText="1"/>
    </xf>
    <xf numFmtId="164" fontId="32" fillId="0" borderId="1168" xfId="0" applyFont="1" applyBorder="1" applyAlignment="1">
      <alignment vertical="top" wrapText="1"/>
    </xf>
    <xf numFmtId="164" fontId="32" fillId="0" borderId="1176" xfId="0" applyFont="1" applyBorder="1" applyAlignment="1">
      <alignment vertical="top" wrapText="1"/>
    </xf>
    <xf numFmtId="164" fontId="32" fillId="0" borderId="1183" xfId="0" applyFont="1" applyBorder="1"/>
    <xf numFmtId="164" fontId="32" fillId="0" borderId="1168" xfId="0" applyFont="1" applyBorder="1"/>
    <xf numFmtId="37" fontId="32" fillId="0" borderId="1156" xfId="0" applyNumberFormat="1" applyFont="1" applyBorder="1" applyAlignment="1">
      <alignment horizontal="left"/>
    </xf>
    <xf numFmtId="37" fontId="32" fillId="0" borderId="1209" xfId="0" applyNumberFormat="1" applyFont="1" applyBorder="1"/>
    <xf numFmtId="37" fontId="32" fillId="0" borderId="1217" xfId="0" applyNumberFormat="1" applyFont="1" applyBorder="1"/>
    <xf numFmtId="37" fontId="32" fillId="6" borderId="1156" xfId="0" applyNumberFormat="1" applyFont="1" applyFill="1" applyBorder="1" applyAlignment="1">
      <alignment horizontal="center"/>
    </xf>
    <xf numFmtId="164" fontId="32" fillId="0" borderId="1024" xfId="0" applyFont="1" applyBorder="1" applyAlignment="1" applyProtection="1">
      <alignment horizontal="left" vertical="center"/>
      <protection locked="0"/>
    </xf>
    <xf numFmtId="164" fontId="32" fillId="0" borderId="38" xfId="0" applyFont="1" applyBorder="1" applyAlignment="1">
      <alignment vertical="center"/>
    </xf>
    <xf numFmtId="164" fontId="32" fillId="0" borderId="1184" xfId="0" applyFont="1" applyBorder="1" applyAlignment="1">
      <alignment vertical="center"/>
    </xf>
    <xf numFmtId="164" fontId="32" fillId="0" borderId="38" xfId="0" applyFont="1" applyBorder="1" applyAlignment="1">
      <alignment horizontal="left" vertical="center"/>
    </xf>
    <xf numFmtId="164" fontId="6" fillId="0" borderId="1187" xfId="0" applyFont="1" applyBorder="1" applyAlignment="1">
      <alignment vertical="center"/>
    </xf>
    <xf numFmtId="164" fontId="6" fillId="0" borderId="1187" xfId="0" applyFont="1" applyBorder="1"/>
    <xf numFmtId="164" fontId="32" fillId="0" borderId="332" xfId="0" applyFont="1" applyBorder="1" applyAlignment="1">
      <alignment vertical="center"/>
    </xf>
    <xf numFmtId="164" fontId="32" fillId="0" borderId="1219" xfId="0" applyFont="1" applyBorder="1" applyAlignment="1">
      <alignment horizontal="left" vertical="center"/>
    </xf>
    <xf numFmtId="164" fontId="32" fillId="0" borderId="1219" xfId="0" applyFont="1" applyBorder="1" applyAlignment="1">
      <alignment vertical="center"/>
    </xf>
    <xf numFmtId="164" fontId="6" fillId="0" borderId="1239" xfId="0" applyFont="1" applyBorder="1" applyAlignment="1">
      <alignment vertical="center"/>
    </xf>
    <xf numFmtId="164" fontId="32" fillId="0" borderId="1220" xfId="0" applyFont="1" applyBorder="1" applyAlignment="1">
      <alignment horizontal="left" vertical="center"/>
    </xf>
    <xf numFmtId="164" fontId="6" fillId="0" borderId="1238" xfId="0" applyFont="1" applyBorder="1" applyAlignment="1">
      <alignment vertical="center"/>
    </xf>
    <xf numFmtId="164" fontId="34" fillId="6" borderId="1156" xfId="0" applyFont="1" applyFill="1" applyBorder="1"/>
    <xf numFmtId="164" fontId="32" fillId="0" borderId="21" xfId="0" applyFont="1" applyBorder="1" applyAlignment="1">
      <alignment horizontal="right"/>
    </xf>
    <xf numFmtId="164" fontId="32" fillId="0" borderId="1" xfId="0" applyFont="1" applyBorder="1"/>
    <xf numFmtId="164" fontId="32" fillId="0" borderId="220" xfId="0" applyFont="1" applyBorder="1"/>
    <xf numFmtId="164" fontId="32" fillId="0" borderId="22" xfId="0" applyFont="1" applyBorder="1"/>
    <xf numFmtId="164" fontId="32" fillId="0" borderId="9" xfId="0" applyFont="1" applyBorder="1"/>
    <xf numFmtId="164" fontId="32" fillId="6" borderId="35" xfId="0" applyFont="1" applyFill="1" applyBorder="1"/>
    <xf numFmtId="164" fontId="32" fillId="0" borderId="1188" xfId="0" applyFont="1" applyBorder="1" applyAlignment="1">
      <alignment horizontal="right"/>
    </xf>
    <xf numFmtId="164" fontId="32" fillId="0" borderId="1168" xfId="0" applyFont="1" applyBorder="1" applyAlignment="1">
      <alignment horizontal="left"/>
    </xf>
    <xf numFmtId="164" fontId="32" fillId="0" borderId="1188" xfId="0" applyFont="1" applyBorder="1"/>
    <xf numFmtId="164" fontId="32" fillId="6" borderId="1223" xfId="0" applyFont="1" applyFill="1" applyBorder="1"/>
    <xf numFmtId="176" fontId="32" fillId="0" borderId="767" xfId="0" applyNumberFormat="1" applyFont="1" applyBorder="1" applyAlignment="1">
      <alignment horizontal="right"/>
    </xf>
    <xf numFmtId="164" fontId="32" fillId="0" borderId="1131" xfId="0" applyFont="1" applyBorder="1" applyAlignment="1">
      <alignment horizontal="left"/>
    </xf>
    <xf numFmtId="164" fontId="32" fillId="0" borderId="768" xfId="0" applyFont="1" applyBorder="1"/>
    <xf numFmtId="164" fontId="32" fillId="0" borderId="769" xfId="0" applyFont="1" applyBorder="1"/>
    <xf numFmtId="176" fontId="32" fillId="0" borderId="768" xfId="0" quotePrefix="1" applyNumberFormat="1" applyFont="1" applyBorder="1" applyAlignment="1">
      <alignment horizontal="right"/>
    </xf>
    <xf numFmtId="176" fontId="32" fillId="0" borderId="217" xfId="0" applyNumberFormat="1" applyFont="1" applyBorder="1" applyAlignment="1">
      <alignment horizontal="right"/>
    </xf>
    <xf numFmtId="164" fontId="32" fillId="0" borderId="197" xfId="0" applyFont="1" applyBorder="1" applyAlignment="1">
      <alignment horizontal="left"/>
    </xf>
    <xf numFmtId="164" fontId="32" fillId="0" borderId="195" xfId="0" applyFont="1" applyBorder="1"/>
    <xf numFmtId="168" fontId="32" fillId="0" borderId="201" xfId="0" applyNumberFormat="1" applyFont="1" applyBorder="1"/>
    <xf numFmtId="176" fontId="32" fillId="0" borderId="195" xfId="0" applyNumberFormat="1" applyFont="1" applyBorder="1" applyAlignment="1">
      <alignment horizontal="right"/>
    </xf>
    <xf numFmtId="164" fontId="6" fillId="0" borderId="271" xfId="0" applyFont="1" applyBorder="1" applyAlignment="1">
      <alignment horizontal="center"/>
    </xf>
    <xf numFmtId="164" fontId="6" fillId="0" borderId="165" xfId="0" applyFont="1" applyBorder="1" applyAlignment="1">
      <alignment horizontal="center"/>
    </xf>
    <xf numFmtId="37" fontId="6" fillId="0" borderId="137" xfId="0" applyNumberFormat="1" applyFont="1" applyBorder="1" applyAlignment="1">
      <alignment horizontal="center"/>
    </xf>
    <xf numFmtId="37" fontId="6" fillId="0" borderId="165" xfId="0" applyNumberFormat="1" applyFont="1" applyBorder="1" applyAlignment="1">
      <alignment horizontal="center"/>
    </xf>
    <xf numFmtId="37" fontId="6" fillId="0" borderId="35" xfId="0" applyNumberFormat="1" applyFont="1" applyBorder="1" applyAlignment="1">
      <alignment horizontal="center"/>
    </xf>
    <xf numFmtId="37" fontId="6" fillId="0" borderId="271" xfId="0" applyNumberFormat="1" applyFont="1" applyBorder="1" applyAlignment="1">
      <alignment horizontal="center"/>
    </xf>
    <xf numFmtId="37" fontId="6" fillId="0" borderId="272" xfId="0" applyNumberFormat="1" applyFont="1" applyBorder="1" applyAlignment="1">
      <alignment horizontal="center"/>
    </xf>
    <xf numFmtId="164" fontId="6" fillId="0" borderId="800" xfId="0" applyFont="1" applyBorder="1" applyAlignment="1">
      <alignment horizontal="center" vertical="center"/>
    </xf>
    <xf numFmtId="164" fontId="6" fillId="0" borderId="765" xfId="0" applyFont="1" applyBorder="1" applyAlignment="1">
      <alignment horizontal="center" vertical="center"/>
    </xf>
    <xf numFmtId="164" fontId="6" fillId="0" borderId="802" xfId="0" applyFont="1" applyBorder="1" applyAlignment="1">
      <alignment horizontal="center" wrapText="1"/>
    </xf>
    <xf numFmtId="164" fontId="6" fillId="0" borderId="761" xfId="0" applyFont="1" applyBorder="1" applyAlignment="1">
      <alignment horizontal="center" wrapText="1"/>
    </xf>
    <xf numFmtId="164" fontId="6" fillId="0" borderId="779" xfId="0" applyFont="1" applyBorder="1" applyAlignment="1">
      <alignment horizontal="center" wrapText="1"/>
    </xf>
    <xf numFmtId="164" fontId="6" fillId="0" borderId="773" xfId="0" applyFont="1" applyBorder="1" applyAlignment="1">
      <alignment horizontal="center" vertical="top" wrapText="1"/>
    </xf>
    <xf numFmtId="164" fontId="6" fillId="0" borderId="678" xfId="0" applyFont="1" applyBorder="1" applyAlignment="1">
      <alignment horizontal="center" vertical="top" wrapText="1"/>
    </xf>
    <xf numFmtId="164" fontId="6" fillId="0" borderId="712" xfId="0" applyFont="1" applyBorder="1" applyAlignment="1">
      <alignment horizontal="center" vertical="top" wrapText="1"/>
    </xf>
    <xf numFmtId="164" fontId="6" fillId="0" borderId="798" xfId="0" applyFont="1" applyBorder="1" applyAlignment="1">
      <alignment horizontal="center"/>
    </xf>
    <xf numFmtId="164" fontId="6" fillId="0" borderId="791" xfId="0" applyFont="1" applyBorder="1" applyAlignment="1">
      <alignment horizontal="center"/>
    </xf>
    <xf numFmtId="164" fontId="6" fillId="0" borderId="799" xfId="0" applyFont="1" applyBorder="1" applyAlignment="1">
      <alignment horizontal="center"/>
    </xf>
    <xf numFmtId="164" fontId="6" fillId="0" borderId="723" xfId="0" applyFont="1" applyBorder="1" applyAlignment="1">
      <alignment horizontal="center"/>
    </xf>
    <xf numFmtId="164" fontId="6" fillId="0" borderId="724" xfId="0" applyFont="1" applyBorder="1" applyAlignment="1">
      <alignment horizontal="center"/>
    </xf>
    <xf numFmtId="164" fontId="6" fillId="0" borderId="1134" xfId="0" applyFont="1" applyBorder="1" applyAlignment="1">
      <alignment horizontal="justify" vertical="center" wrapText="1"/>
    </xf>
    <xf numFmtId="164" fontId="6" fillId="0" borderId="761" xfId="0" applyFont="1" applyBorder="1" applyAlignment="1">
      <alignment horizontal="justify" vertical="center" wrapText="1"/>
    </xf>
    <xf numFmtId="164" fontId="6" fillId="0" borderId="1121" xfId="0" applyFont="1" applyBorder="1" applyAlignment="1">
      <alignment horizontal="justify" vertical="center" wrapText="1"/>
    </xf>
    <xf numFmtId="164" fontId="6" fillId="0" borderId="38" xfId="0" applyFont="1" applyBorder="1" applyAlignment="1">
      <alignment horizontal="justify" vertical="center" wrapText="1"/>
    </xf>
    <xf numFmtId="164" fontId="6" fillId="0" borderId="0" xfId="0" applyFont="1" applyAlignment="1">
      <alignment horizontal="justify" vertical="center" wrapText="1"/>
    </xf>
    <xf numFmtId="164" fontId="6" fillId="0" borderId="1148" xfId="0" applyFont="1" applyBorder="1" applyAlignment="1">
      <alignment horizontal="justify" vertical="center" wrapText="1"/>
    </xf>
    <xf numFmtId="164" fontId="6" fillId="0" borderId="983" xfId="0" applyFont="1" applyBorder="1" applyAlignment="1">
      <alignment horizontal="justify" vertical="center" wrapText="1"/>
    </xf>
    <xf numFmtId="164" fontId="6" fillId="0" borderId="1168" xfId="0" applyFont="1" applyBorder="1" applyAlignment="1">
      <alignment horizontal="justify" vertical="center" wrapText="1"/>
    </xf>
    <xf numFmtId="164" fontId="6" fillId="0" borderId="1176" xfId="0" applyFont="1" applyBorder="1" applyAlignment="1">
      <alignment horizontal="justify" vertical="center" wrapText="1"/>
    </xf>
    <xf numFmtId="37" fontId="6" fillId="0" borderId="273" xfId="0" applyNumberFormat="1" applyFont="1" applyBorder="1" applyAlignment="1">
      <alignment horizontal="center"/>
    </xf>
    <xf numFmtId="164" fontId="6" fillId="0" borderId="43" xfId="0" applyFont="1" applyBorder="1" applyAlignment="1">
      <alignment horizontal="center"/>
    </xf>
    <xf numFmtId="164" fontId="6" fillId="0" borderId="24" xfId="0" applyFont="1" applyBorder="1" applyAlignment="1">
      <alignment horizontal="center"/>
    </xf>
    <xf numFmtId="164" fontId="6" fillId="0" borderId="0" xfId="0" applyFont="1" applyAlignment="1">
      <alignment horizontal="center"/>
    </xf>
    <xf numFmtId="164" fontId="6" fillId="0" borderId="125" xfId="0" applyFont="1" applyBorder="1" applyAlignment="1">
      <alignment horizontal="center"/>
    </xf>
    <xf numFmtId="164" fontId="6" fillId="0" borderId="20" xfId="0" applyFont="1" applyBorder="1" applyAlignment="1">
      <alignment horizontal="center"/>
    </xf>
    <xf numFmtId="164" fontId="6" fillId="0" borderId="11" xfId="0" applyFont="1" applyBorder="1" applyAlignment="1">
      <alignment horizontal="center"/>
    </xf>
    <xf numFmtId="164" fontId="6" fillId="0" borderId="23" xfId="0" applyFont="1" applyBorder="1" applyAlignment="1">
      <alignment horizontal="center"/>
    </xf>
    <xf numFmtId="164" fontId="6" fillId="3" borderId="43" xfId="0" applyFont="1" applyFill="1" applyBorder="1" applyAlignment="1">
      <alignment horizontal="center"/>
    </xf>
    <xf numFmtId="164" fontId="6" fillId="3" borderId="23" xfId="0" applyFont="1" applyFill="1" applyBorder="1" applyAlignment="1">
      <alignment horizontal="center"/>
    </xf>
    <xf numFmtId="164" fontId="6" fillId="0" borderId="38" xfId="0" applyFont="1" applyBorder="1" applyAlignment="1">
      <alignment horizontal="center" vertical="center"/>
    </xf>
    <xf numFmtId="164" fontId="6" fillId="0" borderId="1184" xfId="0" applyFont="1" applyBorder="1" applyAlignment="1">
      <alignment horizontal="center" vertical="center"/>
    </xf>
    <xf numFmtId="164" fontId="6" fillId="0" borderId="1183" xfId="0" applyFont="1" applyBorder="1" applyAlignment="1">
      <alignment horizontal="center" vertical="center"/>
    </xf>
    <xf numFmtId="164" fontId="6" fillId="0" borderId="1176" xfId="0" applyFont="1" applyBorder="1" applyAlignment="1">
      <alignment horizontal="center" vertical="center"/>
    </xf>
    <xf numFmtId="164" fontId="6" fillId="0" borderId="34" xfId="0" applyFont="1" applyBorder="1" applyAlignment="1">
      <alignment horizontal="center"/>
    </xf>
    <xf numFmtId="164" fontId="6" fillId="0" borderId="37" xfId="0" applyFont="1" applyBorder="1" applyAlignment="1">
      <alignment horizontal="center"/>
    </xf>
    <xf numFmtId="164" fontId="6" fillId="0" borderId="18" xfId="0" applyFont="1" applyBorder="1" applyAlignment="1">
      <alignment horizontal="center"/>
    </xf>
    <xf numFmtId="164" fontId="6" fillId="0" borderId="22" xfId="0" applyFont="1" applyBorder="1" applyAlignment="1">
      <alignment horizontal="center"/>
    </xf>
    <xf numFmtId="164" fontId="6" fillId="0" borderId="36" xfId="0" applyFont="1" applyBorder="1" applyAlignment="1">
      <alignment horizontal="center"/>
    </xf>
    <xf numFmtId="164" fontId="6" fillId="0" borderId="288" xfId="0" applyFont="1" applyBorder="1" applyAlignment="1">
      <alignment horizontal="center"/>
    </xf>
    <xf numFmtId="164" fontId="6" fillId="0" borderId="1184" xfId="0" applyFont="1" applyBorder="1" applyAlignment="1">
      <alignment horizontal="center"/>
    </xf>
    <xf numFmtId="164" fontId="6" fillId="0" borderId="1185" xfId="0" applyFont="1" applyBorder="1" applyAlignment="1">
      <alignment horizontal="center"/>
    </xf>
    <xf numFmtId="164" fontId="6" fillId="0" borderId="1180" xfId="0" applyFont="1" applyBorder="1" applyAlignment="1">
      <alignment horizontal="center"/>
    </xf>
    <xf numFmtId="164" fontId="6" fillId="0" borderId="1031" xfId="0" applyFont="1" applyBorder="1" applyAlignment="1">
      <alignment horizontal="center"/>
    </xf>
    <xf numFmtId="164" fontId="6" fillId="0" borderId="1030" xfId="0" applyFont="1" applyBorder="1" applyAlignment="1">
      <alignment horizontal="center"/>
    </xf>
    <xf numFmtId="164" fontId="6" fillId="0" borderId="701" xfId="0" applyFont="1" applyBorder="1" applyAlignment="1">
      <alignment horizontal="center" vertical="center"/>
    </xf>
    <xf numFmtId="164" fontId="6" fillId="0" borderId="1186" xfId="0" applyFont="1" applyBorder="1" applyAlignment="1">
      <alignment horizontal="center" vertical="center"/>
    </xf>
    <xf numFmtId="164" fontId="6" fillId="0" borderId="445" xfId="0" applyFont="1" applyBorder="1" applyAlignment="1">
      <alignment horizontal="center"/>
    </xf>
    <xf numFmtId="164" fontId="6" fillId="0" borderId="454" xfId="0" applyFont="1" applyBorder="1" applyAlignment="1">
      <alignment horizontal="center"/>
    </xf>
    <xf numFmtId="164" fontId="6" fillId="0" borderId="439" xfId="0" applyFont="1" applyBorder="1" applyAlignment="1">
      <alignment horizontal="center"/>
    </xf>
    <xf numFmtId="164" fontId="6" fillId="0" borderId="455" xfId="0" applyFont="1" applyBorder="1" applyAlignment="1">
      <alignment horizontal="center"/>
    </xf>
    <xf numFmtId="164" fontId="6" fillId="0" borderId="1033" xfId="0" applyFont="1" applyBorder="1" applyAlignment="1">
      <alignment horizontal="center"/>
    </xf>
    <xf numFmtId="164" fontId="6" fillId="0" borderId="1032" xfId="0" applyFont="1" applyBorder="1" applyAlignment="1">
      <alignment horizontal="center"/>
    </xf>
    <xf numFmtId="164" fontId="6" fillId="0" borderId="38" xfId="0" applyFont="1" applyBorder="1" applyAlignment="1">
      <alignment horizontal="center"/>
    </xf>
    <xf numFmtId="164" fontId="6" fillId="0" borderId="983" xfId="0" applyFont="1" applyBorder="1" applyAlignment="1">
      <alignment horizontal="center"/>
    </xf>
    <xf numFmtId="164" fontId="6" fillId="0" borderId="1187" xfId="0" applyFont="1" applyBorder="1" applyAlignment="1">
      <alignment horizontal="center"/>
    </xf>
    <xf numFmtId="164" fontId="6" fillId="0" borderId="1188" xfId="0" applyFont="1" applyBorder="1" applyAlignment="1">
      <alignment horizontal="center"/>
    </xf>
    <xf numFmtId="164" fontId="6" fillId="0" borderId="350" xfId="0" applyFont="1" applyBorder="1" applyAlignment="1">
      <alignment horizontal="center"/>
    </xf>
    <xf numFmtId="164" fontId="6" fillId="0" borderId="174" xfId="0" applyFont="1" applyBorder="1" applyAlignment="1">
      <alignment horizontal="center"/>
    </xf>
    <xf numFmtId="164" fontId="5" fillId="0" borderId="397" xfId="0" applyFont="1" applyBorder="1" applyAlignment="1">
      <alignment horizontal="center"/>
    </xf>
    <xf numFmtId="164" fontId="11" fillId="0" borderId="0" xfId="0" applyFont="1" applyAlignment="1">
      <alignment horizontal="center" vertical="center"/>
    </xf>
    <xf numFmtId="164" fontId="6" fillId="0" borderId="36" xfId="18" applyNumberFormat="1" applyFont="1" applyBorder="1" applyAlignment="1">
      <alignment horizontal="left" wrapText="1"/>
    </xf>
    <xf numFmtId="164" fontId="6" fillId="0" borderId="20" xfId="18" applyNumberFormat="1" applyFont="1" applyBorder="1" applyAlignment="1">
      <alignment horizontal="left" wrapText="1"/>
    </xf>
    <xf numFmtId="164" fontId="6" fillId="0" borderId="347" xfId="18" applyNumberFormat="1" applyFont="1" applyBorder="1" applyAlignment="1">
      <alignment horizontal="left" wrapText="1"/>
    </xf>
    <xf numFmtId="164" fontId="6" fillId="0" borderId="160" xfId="18" applyNumberFormat="1" applyFont="1" applyBorder="1" applyAlignment="1">
      <alignment horizontal="left" wrapText="1"/>
    </xf>
    <xf numFmtId="164" fontId="6" fillId="0" borderId="11" xfId="18" applyNumberFormat="1" applyFont="1" applyBorder="1" applyAlignment="1">
      <alignment horizontal="left" wrapText="1"/>
    </xf>
    <xf numFmtId="0" fontId="6" fillId="0" borderId="113" xfId="18" applyFont="1" applyBorder="1" applyAlignment="1">
      <alignment horizontal="left" wrapText="1"/>
    </xf>
    <xf numFmtId="0" fontId="6" fillId="0" borderId="87" xfId="18" applyFont="1" applyBorder="1" applyAlignment="1">
      <alignment horizontal="left" wrapText="1"/>
    </xf>
    <xf numFmtId="0" fontId="6" fillId="0" borderId="445" xfId="18" applyFont="1" applyBorder="1" applyAlignment="1">
      <alignment horizontal="left" wrapText="1"/>
    </xf>
    <xf numFmtId="0" fontId="6" fillId="0" borderId="96" xfId="18" applyFont="1" applyBorder="1" applyAlignment="1">
      <alignment horizontal="left" wrapText="1"/>
    </xf>
    <xf numFmtId="0" fontId="6" fillId="0" borderId="36" xfId="18" applyFont="1" applyBorder="1" applyAlignment="1">
      <alignment horizontal="left" wrapText="1"/>
    </xf>
    <xf numFmtId="0" fontId="6" fillId="0" borderId="20" xfId="18" applyFont="1" applyBorder="1" applyAlignment="1">
      <alignment horizontal="left" wrapText="1"/>
    </xf>
    <xf numFmtId="0" fontId="6" fillId="0" borderId="347" xfId="18" applyFont="1" applyBorder="1" applyAlignment="1">
      <alignment horizontal="left" wrapText="1"/>
    </xf>
    <xf numFmtId="0" fontId="6" fillId="0" borderId="160" xfId="18" applyFont="1" applyBorder="1" applyAlignment="1">
      <alignment horizontal="left" wrapText="1"/>
    </xf>
    <xf numFmtId="0" fontId="6" fillId="0" borderId="11" xfId="18" applyFont="1" applyBorder="1" applyAlignment="1">
      <alignment horizontal="left" wrapText="1"/>
    </xf>
    <xf numFmtId="0" fontId="6" fillId="0" borderId="107" xfId="18" applyFont="1" applyBorder="1"/>
    <xf numFmtId="0" fontId="6" fillId="0" borderId="421" xfId="18" applyFont="1" applyBorder="1"/>
    <xf numFmtId="0" fontId="6" fillId="0" borderId="156" xfId="18" applyFont="1" applyBorder="1"/>
    <xf numFmtId="164" fontId="6" fillId="0" borderId="113" xfId="18" applyNumberFormat="1" applyFont="1" applyBorder="1" applyAlignment="1">
      <alignment horizontal="left" wrapText="1"/>
    </xf>
    <xf numFmtId="164" fontId="6" fillId="0" borderId="87" xfId="18" applyNumberFormat="1" applyFont="1" applyBorder="1" applyAlignment="1">
      <alignment horizontal="left" wrapText="1"/>
    </xf>
    <xf numFmtId="164" fontId="6" fillId="0" borderId="445" xfId="18" applyNumberFormat="1" applyFont="1" applyBorder="1" applyAlignment="1">
      <alignment horizontal="left" wrapText="1"/>
    </xf>
    <xf numFmtId="164" fontId="6" fillId="0" borderId="96" xfId="18" applyNumberFormat="1" applyFont="1" applyBorder="1" applyAlignment="1">
      <alignment horizontal="left" wrapText="1"/>
    </xf>
    <xf numFmtId="164" fontId="6" fillId="0" borderId="160" xfId="18" applyNumberFormat="1" applyFont="1" applyBorder="1" applyAlignment="1">
      <alignment horizontal="center" vertical="top" wrapText="1"/>
    </xf>
    <xf numFmtId="0" fontId="6" fillId="0" borderId="971" xfId="18" applyFont="1" applyBorder="1" applyAlignment="1">
      <alignment horizontal="center"/>
    </xf>
    <xf numFmtId="0" fontId="6" fillId="0" borderId="755" xfId="18" applyFont="1" applyBorder="1" applyAlignment="1">
      <alignment horizontal="center"/>
    </xf>
    <xf numFmtId="164" fontId="6" fillId="0" borderId="765" xfId="18" applyNumberFormat="1" applyFont="1" applyBorder="1" applyAlignment="1">
      <alignment horizontal="center"/>
    </xf>
    <xf numFmtId="164" fontId="6" fillId="0" borderId="575" xfId="18" applyNumberFormat="1" applyFont="1" applyBorder="1" applyAlignment="1">
      <alignment horizontal="center"/>
    </xf>
    <xf numFmtId="164" fontId="6" fillId="0" borderId="934" xfId="18" applyNumberFormat="1" applyFont="1" applyBorder="1" applyAlignment="1">
      <alignment horizontal="center"/>
    </xf>
    <xf numFmtId="164" fontId="6" fillId="0" borderId="933" xfId="18" applyNumberFormat="1" applyFont="1" applyBorder="1" applyAlignment="1">
      <alignment horizontal="center"/>
    </xf>
    <xf numFmtId="164" fontId="6" fillId="0" borderId="87" xfId="18" applyNumberFormat="1" applyFont="1" applyBorder="1" applyAlignment="1">
      <alignment horizontal="center" vertical="top" wrapText="1"/>
    </xf>
    <xf numFmtId="164" fontId="5" fillId="0" borderId="851" xfId="18" applyNumberFormat="1" applyFont="1" applyBorder="1" applyAlignment="1">
      <alignment horizontal="center"/>
    </xf>
    <xf numFmtId="0" fontId="6" fillId="0" borderId="87" xfId="18" applyFont="1" applyBorder="1" applyAlignment="1">
      <alignment horizontal="center"/>
    </xf>
    <xf numFmtId="0" fontId="6" fillId="0" borderId="96" xfId="18" applyFont="1" applyBorder="1" applyAlignment="1">
      <alignment horizontal="center"/>
    </xf>
    <xf numFmtId="164" fontId="6" fillId="0" borderId="28" xfId="18" applyNumberFormat="1" applyFont="1" applyBorder="1" applyAlignment="1">
      <alignment horizontal="center"/>
    </xf>
    <xf numFmtId="164" fontId="6" fillId="0" borderId="43" xfId="18" applyNumberFormat="1" applyFont="1" applyBorder="1" applyAlignment="1">
      <alignment horizontal="left"/>
    </xf>
    <xf numFmtId="164" fontId="6" fillId="0" borderId="107" xfId="18" applyNumberFormat="1" applyFont="1" applyBorder="1" applyAlignment="1">
      <alignment horizontal="left"/>
    </xf>
    <xf numFmtId="164" fontId="6" fillId="0" borderId="24" xfId="18" applyNumberFormat="1" applyFont="1" applyBorder="1" applyAlignment="1">
      <alignment horizontal="left"/>
    </xf>
    <xf numFmtId="164" fontId="6" fillId="0" borderId="421" xfId="18" applyNumberFormat="1" applyFont="1" applyBorder="1" applyAlignment="1">
      <alignment horizontal="left"/>
    </xf>
    <xf numFmtId="0" fontId="6" fillId="0" borderId="43" xfId="18" applyFont="1" applyBorder="1" applyAlignment="1">
      <alignment horizontal="left" wrapText="1"/>
    </xf>
    <xf numFmtId="0" fontId="6" fillId="0" borderId="107" xfId="18" applyFont="1" applyBorder="1" applyAlignment="1">
      <alignment horizontal="left" wrapText="1"/>
    </xf>
    <xf numFmtId="0" fontId="6" fillId="0" borderId="24" xfId="18" applyFont="1" applyBorder="1" applyAlignment="1">
      <alignment horizontal="left" wrapText="1"/>
    </xf>
    <xf numFmtId="164" fontId="5" fillId="0" borderId="85" xfId="18" applyNumberFormat="1" applyFont="1" applyBorder="1" applyAlignment="1">
      <alignment horizontal="center"/>
    </xf>
    <xf numFmtId="164" fontId="6" fillId="0" borderId="349" xfId="0" applyFont="1" applyBorder="1" applyAlignment="1">
      <alignment horizontal="center" vertical="center"/>
    </xf>
    <xf numFmtId="164" fontId="6" fillId="0" borderId="0" xfId="0" applyFont="1" applyAlignment="1">
      <alignment horizontal="center" vertical="center"/>
    </xf>
    <xf numFmtId="164" fontId="6" fillId="0" borderId="983" xfId="0" applyFont="1" applyBorder="1" applyAlignment="1">
      <alignment horizontal="center" vertical="center"/>
    </xf>
    <xf numFmtId="164" fontId="6" fillId="0" borderId="1187" xfId="0" applyFont="1" applyBorder="1" applyAlignment="1">
      <alignment horizontal="center" vertical="center"/>
    </xf>
    <xf numFmtId="164" fontId="6" fillId="0" borderId="1188" xfId="0" applyFont="1" applyBorder="1" applyAlignment="1">
      <alignment horizontal="center" vertical="center"/>
    </xf>
    <xf numFmtId="164" fontId="6" fillId="0" borderId="969" xfId="0" applyFont="1" applyBorder="1" applyAlignment="1">
      <alignment horizontal="center"/>
    </xf>
    <xf numFmtId="164" fontId="6" fillId="0" borderId="920" xfId="0" applyFont="1" applyBorder="1" applyAlignment="1">
      <alignment horizontal="center"/>
    </xf>
    <xf numFmtId="164" fontId="6" fillId="0" borderId="911" xfId="0" applyFont="1" applyBorder="1" applyAlignment="1">
      <alignment horizontal="center"/>
    </xf>
    <xf numFmtId="164" fontId="6" fillId="0" borderId="820" xfId="0" applyFont="1" applyBorder="1" applyAlignment="1">
      <alignment horizontal="center"/>
    </xf>
    <xf numFmtId="164" fontId="5" fillId="0" borderId="85" xfId="0" applyFont="1" applyBorder="1" applyAlignment="1">
      <alignment horizontal="center"/>
    </xf>
    <xf numFmtId="164" fontId="6" fillId="0" borderId="933" xfId="0" applyFont="1" applyBorder="1" applyAlignment="1">
      <alignment horizontal="center"/>
    </xf>
    <xf numFmtId="164" fontId="6" fillId="0" borderId="935" xfId="0" applyFont="1" applyBorder="1" applyAlignment="1">
      <alignment horizontal="center"/>
    </xf>
    <xf numFmtId="164" fontId="6" fillId="0" borderId="946" xfId="0" applyFont="1" applyBorder="1" applyAlignment="1">
      <alignment horizontal="center"/>
    </xf>
    <xf numFmtId="164" fontId="6" fillId="0" borderId="575" xfId="0" applyFont="1" applyBorder="1" applyAlignment="1">
      <alignment horizontal="center"/>
    </xf>
    <xf numFmtId="164" fontId="6" fillId="0" borderId="851" xfId="0" applyFont="1" applyBorder="1" applyAlignment="1">
      <alignment horizontal="center"/>
    </xf>
    <xf numFmtId="164" fontId="6" fillId="0" borderId="868" xfId="0" applyFont="1" applyBorder="1" applyAlignment="1">
      <alignment horizontal="center"/>
    </xf>
    <xf numFmtId="164" fontId="6" fillId="0" borderId="968" xfId="0" applyFont="1" applyBorder="1" applyAlignment="1">
      <alignment horizontal="center"/>
    </xf>
    <xf numFmtId="164" fontId="6" fillId="0" borderId="906" xfId="0" applyFont="1" applyBorder="1" applyAlignment="1">
      <alignment horizontal="center"/>
    </xf>
    <xf numFmtId="164" fontId="6" fillId="0" borderId="961" xfId="0" applyFont="1" applyBorder="1" applyAlignment="1">
      <alignment horizontal="center"/>
    </xf>
    <xf numFmtId="164" fontId="6" fillId="0" borderId="822" xfId="0" applyFont="1" applyBorder="1" applyAlignment="1">
      <alignment horizontal="center"/>
    </xf>
    <xf numFmtId="164" fontId="6" fillId="0" borderId="865" xfId="0" quotePrefix="1" applyFont="1" applyBorder="1" applyAlignment="1">
      <alignment horizontal="center"/>
    </xf>
    <xf numFmtId="164" fontId="6" fillId="0" borderId="762" xfId="0" applyFont="1" applyBorder="1" applyAlignment="1">
      <alignment horizontal="center"/>
    </xf>
    <xf numFmtId="164" fontId="6" fillId="0" borderId="349" xfId="0" applyFont="1" applyBorder="1" applyAlignment="1">
      <alignment horizontal="center"/>
    </xf>
    <xf numFmtId="164" fontId="6" fillId="0" borderId="887" xfId="0" applyFont="1" applyBorder="1" applyAlignment="1">
      <alignment horizontal="center"/>
    </xf>
    <xf numFmtId="164" fontId="6" fillId="0" borderId="970" xfId="0" applyFont="1" applyBorder="1" applyAlignment="1">
      <alignment horizontal="center"/>
    </xf>
    <xf numFmtId="164" fontId="6" fillId="0" borderId="475" xfId="0" applyFont="1" applyBorder="1" applyAlignment="1">
      <alignment horizontal="center"/>
    </xf>
    <xf numFmtId="164" fontId="6" fillId="0" borderId="472" xfId="0" applyFont="1" applyBorder="1" applyAlignment="1">
      <alignment horizontal="center"/>
    </xf>
    <xf numFmtId="164" fontId="6" fillId="0" borderId="473" xfId="0" applyFont="1" applyBorder="1" applyAlignment="1">
      <alignment horizontal="center"/>
    </xf>
    <xf numFmtId="164" fontId="6" fillId="0" borderId="1189" xfId="0" applyFont="1" applyBorder="1" applyAlignment="1">
      <alignment horizontal="center" vertical="center"/>
    </xf>
    <xf numFmtId="164" fontId="6" fillId="0" borderId="87" xfId="0" applyFont="1" applyBorder="1" applyAlignment="1">
      <alignment horizontal="center"/>
    </xf>
    <xf numFmtId="164" fontId="6" fillId="0" borderId="438" xfId="0" applyFont="1" applyBorder="1" applyAlignment="1">
      <alignment horizontal="center"/>
    </xf>
    <xf numFmtId="164" fontId="6" fillId="0" borderId="9" xfId="0" applyFont="1" applyBorder="1" applyAlignment="1">
      <alignment horizontal="center"/>
    </xf>
    <xf numFmtId="164" fontId="6" fillId="0" borderId="347" xfId="0" applyFont="1" applyBorder="1" applyAlignment="1">
      <alignment horizontal="center"/>
    </xf>
    <xf numFmtId="164" fontId="6" fillId="0" borderId="66" xfId="0" applyFont="1" applyBorder="1" applyAlignment="1">
      <alignment horizontal="center"/>
    </xf>
    <xf numFmtId="164" fontId="6" fillId="0" borderId="435" xfId="0" applyFont="1" applyBorder="1" applyAlignment="1">
      <alignment horizontal="center"/>
    </xf>
    <xf numFmtId="164" fontId="6" fillId="0" borderId="64" xfId="0" applyFont="1" applyBorder="1" applyAlignment="1">
      <alignment horizontal="center"/>
    </xf>
    <xf numFmtId="164" fontId="5" fillId="0" borderId="851" xfId="0" applyFont="1" applyBorder="1" applyAlignment="1">
      <alignment horizontal="center"/>
    </xf>
    <xf numFmtId="164" fontId="6" fillId="0" borderId="916" xfId="0" quotePrefix="1" applyFont="1" applyBorder="1" applyAlignment="1">
      <alignment horizontal="center"/>
    </xf>
    <xf numFmtId="164" fontId="6" fillId="0" borderId="847" xfId="0" quotePrefix="1" applyFont="1" applyBorder="1" applyAlignment="1">
      <alignment horizontal="center"/>
    </xf>
    <xf numFmtId="164" fontId="6" fillId="0" borderId="886" xfId="0" quotePrefix="1" applyFont="1" applyBorder="1" applyAlignment="1">
      <alignment horizontal="center"/>
    </xf>
    <xf numFmtId="164" fontId="6" fillId="0" borderId="940" xfId="0" applyFont="1" applyBorder="1" applyAlignment="1">
      <alignment horizontal="center"/>
    </xf>
    <xf numFmtId="164" fontId="6" fillId="0" borderId="937" xfId="0" applyFont="1" applyBorder="1" applyAlignment="1">
      <alignment horizontal="center"/>
    </xf>
    <xf numFmtId="164" fontId="6" fillId="0" borderId="962" xfId="0" applyFont="1" applyBorder="1" applyAlignment="1">
      <alignment horizontal="center"/>
    </xf>
    <xf numFmtId="164" fontId="6" fillId="0" borderId="1171" xfId="0" applyFont="1" applyBorder="1" applyAlignment="1">
      <alignment horizontal="center"/>
    </xf>
    <xf numFmtId="164" fontId="6" fillId="0" borderId="1173" xfId="0" applyFont="1" applyBorder="1" applyAlignment="1">
      <alignment horizontal="center"/>
    </xf>
    <xf numFmtId="164" fontId="6" fillId="0" borderId="956" xfId="0" applyFont="1" applyBorder="1" applyAlignment="1">
      <alignment horizontal="center"/>
    </xf>
    <xf numFmtId="164" fontId="6" fillId="0" borderId="744" xfId="0" applyFont="1" applyBorder="1" applyAlignment="1">
      <alignment horizontal="center"/>
    </xf>
    <xf numFmtId="164" fontId="6" fillId="0" borderId="933" xfId="0" quotePrefix="1" applyFont="1" applyBorder="1" applyAlignment="1">
      <alignment horizontal="center"/>
    </xf>
    <xf numFmtId="164" fontId="6" fillId="0" borderId="935" xfId="0" quotePrefix="1" applyFont="1" applyBorder="1" applyAlignment="1">
      <alignment horizontal="center"/>
    </xf>
    <xf numFmtId="164" fontId="6" fillId="0" borderId="956" xfId="0" quotePrefix="1" applyFont="1" applyBorder="1" applyAlignment="1">
      <alignment horizontal="center"/>
    </xf>
    <xf numFmtId="164" fontId="6" fillId="0" borderId="1152" xfId="0" applyFont="1" applyBorder="1" applyAlignment="1">
      <alignment horizontal="center"/>
    </xf>
    <xf numFmtId="164" fontId="6" fillId="0" borderId="916" xfId="0" applyFont="1" applyBorder="1" applyAlignment="1">
      <alignment horizontal="center"/>
    </xf>
    <xf numFmtId="164" fontId="6" fillId="0" borderId="847" xfId="0" applyFont="1" applyBorder="1" applyAlignment="1">
      <alignment horizontal="center"/>
    </xf>
    <xf numFmtId="164" fontId="6" fillId="0" borderId="886" xfId="0" applyFont="1" applyBorder="1" applyAlignment="1">
      <alignment horizontal="center"/>
    </xf>
    <xf numFmtId="164" fontId="6" fillId="0" borderId="848" xfId="0" applyFont="1" applyBorder="1" applyAlignment="1">
      <alignment horizontal="center"/>
    </xf>
    <xf numFmtId="164" fontId="6" fillId="0" borderId="941" xfId="0" applyFont="1" applyBorder="1" applyAlignment="1">
      <alignment horizontal="center"/>
    </xf>
    <xf numFmtId="164" fontId="6" fillId="0" borderId="952" xfId="0" applyFont="1" applyBorder="1" applyAlignment="1">
      <alignment horizontal="center"/>
    </xf>
    <xf numFmtId="164" fontId="6" fillId="0" borderId="932" xfId="0" applyFont="1" applyBorder="1" applyAlignment="1">
      <alignment horizontal="center"/>
    </xf>
    <xf numFmtId="164" fontId="6" fillId="0" borderId="1168" xfId="0" applyFont="1" applyBorder="1" applyAlignment="1">
      <alignment horizontal="center"/>
    </xf>
    <xf numFmtId="164" fontId="6" fillId="0" borderId="1175" xfId="0" applyFont="1" applyBorder="1" applyAlignment="1">
      <alignment horizontal="center"/>
    </xf>
    <xf numFmtId="164" fontId="6" fillId="0" borderId="1174" xfId="0" quotePrefix="1" applyFont="1" applyBorder="1" applyAlignment="1">
      <alignment horizontal="center"/>
    </xf>
    <xf numFmtId="164" fontId="6" fillId="0" borderId="1152" xfId="0" quotePrefix="1" applyFont="1" applyBorder="1" applyAlignment="1">
      <alignment horizontal="center"/>
    </xf>
    <xf numFmtId="164" fontId="6" fillId="0" borderId="1167" xfId="0" quotePrefix="1" applyFont="1" applyBorder="1" applyAlignment="1">
      <alignment horizontal="center"/>
    </xf>
    <xf numFmtId="164" fontId="6" fillId="0" borderId="964" xfId="0" applyFont="1" applyBorder="1" applyAlignment="1">
      <alignment horizontal="center"/>
    </xf>
    <xf numFmtId="164" fontId="6" fillId="0" borderId="945" xfId="0" applyFont="1" applyBorder="1" applyAlignment="1">
      <alignment horizontal="center"/>
    </xf>
    <xf numFmtId="164" fontId="6" fillId="0" borderId="939" xfId="0" applyFont="1" applyBorder="1" applyAlignment="1">
      <alignment horizontal="center"/>
    </xf>
    <xf numFmtId="164" fontId="6" fillId="0" borderId="950" xfId="0" applyFont="1" applyBorder="1" applyAlignment="1">
      <alignment horizontal="center"/>
    </xf>
    <xf numFmtId="164" fontId="6" fillId="0" borderId="949" xfId="0" applyFont="1" applyBorder="1" applyAlignment="1">
      <alignment horizontal="center"/>
    </xf>
    <xf numFmtId="164" fontId="6" fillId="0" borderId="421" xfId="0" applyFont="1" applyBorder="1" applyAlignment="1">
      <alignment horizontal="center"/>
    </xf>
    <xf numFmtId="164" fontId="6" fillId="0" borderId="353" xfId="0" applyFont="1" applyBorder="1" applyAlignment="1">
      <alignment horizontal="center"/>
    </xf>
    <xf numFmtId="164" fontId="6" fillId="2" borderId="350" xfId="0" applyFont="1" applyFill="1" applyBorder="1" applyAlignment="1">
      <alignment horizontal="center"/>
    </xf>
    <xf numFmtId="164" fontId="6" fillId="2" borderId="421" xfId="0" applyFont="1" applyFill="1" applyBorder="1" applyAlignment="1">
      <alignment horizontal="center"/>
    </xf>
    <xf numFmtId="164" fontId="6" fillId="2" borderId="353" xfId="0" applyFont="1" applyFill="1" applyBorder="1" applyAlignment="1">
      <alignment horizontal="center"/>
    </xf>
    <xf numFmtId="164" fontId="6" fillId="0" borderId="492" xfId="0" applyFont="1" applyBorder="1" applyAlignment="1">
      <alignment horizontal="center"/>
    </xf>
    <xf numFmtId="164" fontId="6" fillId="0" borderId="86" xfId="0" applyFont="1" applyBorder="1" applyAlignment="1">
      <alignment horizontal="center"/>
    </xf>
    <xf numFmtId="164" fontId="6" fillId="0" borderId="427" xfId="0" applyFont="1" applyBorder="1" applyAlignment="1">
      <alignment horizontal="center"/>
    </xf>
    <xf numFmtId="164" fontId="6" fillId="0" borderId="426" xfId="0" applyFont="1" applyBorder="1" applyAlignment="1">
      <alignment horizontal="center"/>
    </xf>
    <xf numFmtId="164" fontId="6" fillId="0" borderId="124" xfId="0" applyFont="1" applyBorder="1" applyAlignment="1">
      <alignment horizontal="center"/>
    </xf>
    <xf numFmtId="164" fontId="6" fillId="0" borderId="478" xfId="0" applyFont="1" applyBorder="1" applyAlignment="1">
      <alignment horizontal="center"/>
    </xf>
    <xf numFmtId="164" fontId="6" fillId="0" borderId="489" xfId="0" applyFont="1" applyBorder="1" applyAlignment="1">
      <alignment horizontal="center"/>
    </xf>
    <xf numFmtId="164" fontId="6" fillId="0" borderId="481" xfId="0" applyFont="1" applyBorder="1" applyAlignment="1">
      <alignment horizontal="center"/>
    </xf>
    <xf numFmtId="164" fontId="5" fillId="0" borderId="426" xfId="0" applyFont="1" applyBorder="1" applyAlignment="1">
      <alignment horizontal="center"/>
    </xf>
    <xf numFmtId="164" fontId="5" fillId="0" borderId="0" xfId="0" applyFont="1" applyAlignment="1">
      <alignment horizontal="center"/>
    </xf>
    <xf numFmtId="164" fontId="5" fillId="0" borderId="396" xfId="0" applyFont="1" applyBorder="1" applyAlignment="1">
      <alignment horizontal="center"/>
    </xf>
    <xf numFmtId="164" fontId="6" fillId="0" borderId="52" xfId="0" applyFont="1" applyBorder="1" applyAlignment="1">
      <alignment horizontal="center"/>
    </xf>
    <xf numFmtId="164" fontId="6" fillId="0" borderId="26" xfId="0" applyFont="1" applyBorder="1" applyAlignment="1">
      <alignment horizontal="center"/>
    </xf>
    <xf numFmtId="164" fontId="6" fillId="0" borderId="12" xfId="0" applyFont="1" applyBorder="1" applyAlignment="1">
      <alignment horizontal="center"/>
    </xf>
    <xf numFmtId="164" fontId="6" fillId="0" borderId="7" xfId="0" applyFont="1" applyBorder="1" applyAlignment="1">
      <alignment horizontal="center"/>
    </xf>
    <xf numFmtId="164" fontId="6" fillId="0" borderId="14" xfId="0" applyFont="1" applyBorder="1" applyAlignment="1">
      <alignment horizontal="center"/>
    </xf>
    <xf numFmtId="164" fontId="6" fillId="0" borderId="5" xfId="0" applyFont="1" applyBorder="1" applyAlignment="1">
      <alignment horizontal="center"/>
    </xf>
    <xf numFmtId="164" fontId="6" fillId="0" borderId="1178" xfId="0" applyFont="1" applyBorder="1" applyAlignment="1">
      <alignment horizontal="center" vertical="center"/>
    </xf>
    <xf numFmtId="164" fontId="6" fillId="0" borderId="1180" xfId="0" applyFont="1" applyBorder="1" applyAlignment="1">
      <alignment horizontal="center" vertical="center"/>
    </xf>
    <xf numFmtId="164" fontId="6" fillId="0" borderId="525" xfId="0" applyFont="1" applyBorder="1" applyAlignment="1">
      <alignment horizontal="center"/>
    </xf>
    <xf numFmtId="164" fontId="6" fillId="0" borderId="521" xfId="0" applyFont="1" applyBorder="1" applyAlignment="1">
      <alignment horizontal="center"/>
    </xf>
    <xf numFmtId="164" fontId="5" fillId="0" borderId="347" xfId="0" applyFont="1" applyBorder="1" applyAlignment="1">
      <alignment horizontal="center"/>
    </xf>
    <xf numFmtId="164" fontId="6" fillId="0" borderId="294" xfId="0" applyFont="1" applyBorder="1" applyAlignment="1">
      <alignment horizontal="center"/>
    </xf>
    <xf numFmtId="164" fontId="6" fillId="0" borderId="298" xfId="0" applyFont="1" applyBorder="1" applyAlignment="1">
      <alignment horizontal="center"/>
    </xf>
    <xf numFmtId="164" fontId="6" fillId="0" borderId="891" xfId="0" applyFont="1" applyBorder="1" applyAlignment="1">
      <alignment horizontal="center"/>
    </xf>
    <xf numFmtId="164" fontId="6" fillId="0" borderId="852" xfId="0" applyFont="1" applyBorder="1" applyAlignment="1">
      <alignment horizontal="center"/>
    </xf>
    <xf numFmtId="164" fontId="6" fillId="0" borderId="885" xfId="0" applyFont="1" applyBorder="1" applyAlignment="1">
      <alignment horizontal="center"/>
    </xf>
    <xf numFmtId="164" fontId="6" fillId="0" borderId="726" xfId="0" applyFont="1" applyBorder="1" applyAlignment="1">
      <alignment horizontal="center"/>
    </xf>
    <xf numFmtId="164" fontId="6" fillId="0" borderId="717" xfId="0" applyFont="1" applyBorder="1" applyAlignment="1">
      <alignment horizontal="center"/>
    </xf>
    <xf numFmtId="164" fontId="6" fillId="0" borderId="904" xfId="0" applyFont="1" applyBorder="1" applyAlignment="1">
      <alignment horizontal="center"/>
    </xf>
    <xf numFmtId="164" fontId="6" fillId="0" borderId="925" xfId="0" applyFont="1" applyBorder="1" applyAlignment="1">
      <alignment horizontal="center"/>
    </xf>
    <xf numFmtId="164" fontId="6" fillId="0" borderId="888" xfId="0" applyFont="1" applyBorder="1" applyAlignment="1">
      <alignment horizontal="center"/>
    </xf>
    <xf numFmtId="164" fontId="6" fillId="0" borderId="926" xfId="0" applyFont="1" applyBorder="1" applyAlignment="1">
      <alignment horizontal="center"/>
    </xf>
    <xf numFmtId="164" fontId="6" fillId="0" borderId="927" xfId="0" applyFont="1" applyBorder="1" applyAlignment="1">
      <alignment horizontal="center"/>
    </xf>
    <xf numFmtId="164" fontId="6" fillId="0" borderId="836" xfId="0" applyFont="1" applyBorder="1" applyAlignment="1">
      <alignment horizontal="center"/>
    </xf>
    <xf numFmtId="164" fontId="6" fillId="0" borderId="838" xfId="0" applyFont="1" applyBorder="1" applyAlignment="1">
      <alignment horizontal="center"/>
    </xf>
    <xf numFmtId="164" fontId="6" fillId="0" borderId="909" xfId="0" applyFont="1" applyBorder="1" applyAlignment="1">
      <alignment horizontal="center"/>
    </xf>
    <xf numFmtId="164" fontId="6" fillId="0" borderId="915" xfId="0" applyFont="1" applyBorder="1" applyAlignment="1">
      <alignment horizontal="center"/>
    </xf>
    <xf numFmtId="164" fontId="6" fillId="0" borderId="930" xfId="0" applyFont="1" applyBorder="1" applyAlignment="1">
      <alignment horizontal="center"/>
    </xf>
    <xf numFmtId="164" fontId="6" fillId="0" borderId="865" xfId="0" applyFont="1" applyBorder="1" applyAlignment="1">
      <alignment horizontal="center"/>
    </xf>
    <xf numFmtId="164" fontId="6" fillId="0" borderId="931" xfId="0" applyFont="1" applyBorder="1" applyAlignment="1">
      <alignment horizontal="center"/>
    </xf>
    <xf numFmtId="164" fontId="5" fillId="0" borderId="975" xfId="0" applyFont="1" applyBorder="1" applyAlignment="1">
      <alignment horizontal="center"/>
    </xf>
    <xf numFmtId="164" fontId="6" fillId="0" borderId="910" xfId="0" applyFont="1" applyBorder="1" applyAlignment="1">
      <alignment horizontal="center"/>
    </xf>
    <xf numFmtId="164" fontId="6" fillId="0" borderId="929" xfId="0" applyFont="1" applyBorder="1" applyAlignment="1">
      <alignment horizontal="center"/>
    </xf>
    <xf numFmtId="164" fontId="6" fillId="0" borderId="755" xfId="0" applyFont="1" applyBorder="1" applyAlignment="1">
      <alignment horizontal="center"/>
    </xf>
    <xf numFmtId="164" fontId="6" fillId="0" borderId="761" xfId="0" applyFont="1" applyBorder="1" applyAlignment="1">
      <alignment horizontal="center"/>
    </xf>
    <xf numFmtId="164" fontId="6" fillId="0" borderId="779" xfId="0" applyFont="1" applyBorder="1" applyAlignment="1">
      <alignment horizontal="center"/>
    </xf>
    <xf numFmtId="164" fontId="6" fillId="0" borderId="806" xfId="0" applyFont="1" applyBorder="1" applyAlignment="1">
      <alignment horizontal="center"/>
    </xf>
    <xf numFmtId="164" fontId="6" fillId="0" borderId="610" xfId="0" applyFont="1" applyBorder="1" applyAlignment="1">
      <alignment horizontal="center"/>
    </xf>
    <xf numFmtId="164" fontId="6" fillId="0" borderId="85" xfId="0" applyFont="1" applyBorder="1" applyAlignment="1">
      <alignment horizontal="center"/>
    </xf>
    <xf numFmtId="164" fontId="6" fillId="0" borderId="151" xfId="0" applyFont="1" applyBorder="1" applyAlignment="1">
      <alignment horizontal="center"/>
    </xf>
    <xf numFmtId="164" fontId="6" fillId="0" borderId="483" xfId="6" applyFont="1" applyBorder="1" applyAlignment="1">
      <alignment horizontal="center"/>
    </xf>
    <xf numFmtId="164" fontId="6" fillId="0" borderId="479" xfId="6" applyFont="1" applyBorder="1" applyAlignment="1">
      <alignment horizontal="center"/>
    </xf>
    <xf numFmtId="164" fontId="6" fillId="0" borderId="288" xfId="6" applyFont="1" applyBorder="1" applyAlignment="1">
      <alignment horizontal="center"/>
    </xf>
    <xf numFmtId="164" fontId="6" fillId="0" borderId="3" xfId="6" applyFont="1" applyBorder="1" applyAlignment="1">
      <alignment horizontal="center"/>
    </xf>
    <xf numFmtId="164" fontId="6" fillId="0" borderId="502" xfId="6" applyFont="1" applyBorder="1" applyAlignment="1">
      <alignment horizontal="center"/>
    </xf>
    <xf numFmtId="164" fontId="6" fillId="0" borderId="505" xfId="6" applyFont="1" applyBorder="1" applyAlignment="1">
      <alignment horizontal="center"/>
    </xf>
    <xf numFmtId="164" fontId="6" fillId="0" borderId="38" xfId="6" applyFont="1" applyBorder="1" applyAlignment="1">
      <alignment horizontal="center"/>
    </xf>
    <xf numFmtId="164" fontId="6" fillId="0" borderId="484" xfId="6" applyFont="1" applyBorder="1" applyAlignment="1">
      <alignment horizontal="center"/>
    </xf>
    <xf numFmtId="164" fontId="6" fillId="0" borderId="423" xfId="6" applyFont="1" applyBorder="1" applyAlignment="1">
      <alignment horizontal="center"/>
    </xf>
    <xf numFmtId="164" fontId="6" fillId="0" borderId="425" xfId="6" applyFont="1" applyBorder="1" applyAlignment="1">
      <alignment horizontal="center"/>
    </xf>
    <xf numFmtId="164" fontId="6" fillId="0" borderId="125" xfId="6" applyFont="1" applyBorder="1" applyAlignment="1">
      <alignment horizontal="center"/>
    </xf>
    <xf numFmtId="164" fontId="6" fillId="0" borderId="485" xfId="6" applyFont="1" applyBorder="1" applyAlignment="1">
      <alignment horizontal="center"/>
    </xf>
    <xf numFmtId="164" fontId="6" fillId="0" borderId="1050" xfId="0" applyFont="1" applyBorder="1" applyAlignment="1">
      <alignment horizontal="center" vertical="center"/>
    </xf>
    <xf numFmtId="164" fontId="6" fillId="0" borderId="1051" xfId="0" applyFont="1" applyBorder="1" applyAlignment="1">
      <alignment horizontal="center" vertical="center"/>
    </xf>
    <xf numFmtId="164" fontId="5" fillId="0" borderId="681" xfId="0" applyFont="1" applyBorder="1" applyAlignment="1">
      <alignment horizontal="center"/>
    </xf>
    <xf numFmtId="164" fontId="6" fillId="0" borderId="1031" xfId="0" applyFont="1" applyBorder="1" applyAlignment="1">
      <alignment horizontal="center" vertical="center"/>
    </xf>
    <xf numFmtId="164" fontId="6" fillId="0" borderId="1030" xfId="0" applyFont="1" applyBorder="1" applyAlignment="1">
      <alignment horizontal="center" vertical="center"/>
    </xf>
    <xf numFmtId="164" fontId="6" fillId="0" borderId="764" xfId="0" applyFont="1" applyBorder="1" applyAlignment="1">
      <alignment horizontal="center"/>
    </xf>
    <xf numFmtId="164" fontId="6" fillId="0" borderId="823" xfId="0" applyFont="1" applyBorder="1" applyAlignment="1">
      <alignment horizontal="center"/>
    </xf>
    <xf numFmtId="164" fontId="6" fillId="0" borderId="712" xfId="0" applyFont="1" applyBorder="1" applyAlignment="1">
      <alignment horizontal="center"/>
    </xf>
    <xf numFmtId="164" fontId="6" fillId="0" borderId="65" xfId="0" applyFont="1" applyBorder="1" applyAlignment="1">
      <alignment horizontal="center"/>
    </xf>
    <xf numFmtId="164" fontId="6" fillId="0" borderId="538" xfId="0" applyFont="1" applyBorder="1" applyAlignment="1">
      <alignment horizontal="center"/>
    </xf>
    <xf numFmtId="164" fontId="6" fillId="0" borderId="923" xfId="0" applyFont="1" applyBorder="1" applyAlignment="1">
      <alignment horizontal="center"/>
    </xf>
    <xf numFmtId="164" fontId="6" fillId="0" borderId="73" xfId="0" applyFont="1" applyBorder="1" applyAlignment="1">
      <alignment horizontal="center"/>
    </xf>
    <xf numFmtId="164" fontId="6" fillId="0" borderId="922" xfId="0" applyFont="1" applyBorder="1" applyAlignment="1">
      <alignment horizontal="center"/>
    </xf>
    <xf numFmtId="164" fontId="6" fillId="0" borderId="535" xfId="0" applyFont="1" applyBorder="1" applyAlignment="1">
      <alignment horizontal="center"/>
    </xf>
    <xf numFmtId="164" fontId="6" fillId="0" borderId="1" xfId="0" applyFont="1" applyBorder="1" applyAlignment="1">
      <alignment horizontal="center"/>
    </xf>
    <xf numFmtId="164" fontId="6" fillId="0" borderId="123" xfId="0" applyFont="1" applyBorder="1" applyAlignment="1">
      <alignment horizontal="center"/>
    </xf>
    <xf numFmtId="164" fontId="6" fillId="0" borderId="21" xfId="0" applyFont="1" applyBorder="1" applyAlignment="1">
      <alignment horizontal="center"/>
    </xf>
    <xf numFmtId="164" fontId="6" fillId="0" borderId="4" xfId="0" applyFont="1" applyBorder="1" applyAlignment="1">
      <alignment horizontal="center"/>
    </xf>
    <xf numFmtId="164" fontId="6" fillId="0" borderId="497" xfId="0" applyFont="1" applyBorder="1" applyAlignment="1">
      <alignment horizontal="center"/>
    </xf>
    <xf numFmtId="164" fontId="6" fillId="0" borderId="10" xfId="0" applyFont="1" applyBorder="1" applyAlignment="1">
      <alignment horizontal="center"/>
    </xf>
    <xf numFmtId="164" fontId="6" fillId="0" borderId="51" xfId="0" applyFont="1" applyBorder="1" applyAlignment="1">
      <alignment horizontal="center" vertical="center"/>
    </xf>
    <xf numFmtId="164" fontId="6" fillId="0" borderId="1190" xfId="0" applyFont="1" applyBorder="1" applyAlignment="1">
      <alignment horizontal="center" vertical="center"/>
    </xf>
    <xf numFmtId="164" fontId="11" fillId="0" borderId="0" xfId="0" applyFont="1" applyAlignment="1">
      <alignment horizontal="center" vertical="top"/>
    </xf>
    <xf numFmtId="164" fontId="6" fillId="0" borderId="1191" xfId="0" applyFont="1" applyBorder="1" applyAlignment="1">
      <alignment horizontal="center" vertical="center"/>
    </xf>
    <xf numFmtId="164" fontId="5" fillId="0" borderId="847" xfId="0" applyFont="1" applyBorder="1" applyAlignment="1">
      <alignment horizontal="center"/>
    </xf>
    <xf numFmtId="164" fontId="32" fillId="0" borderId="1234" xfId="0" applyFont="1" applyBorder="1"/>
    <xf numFmtId="164" fontId="32" fillId="0" borderId="1221" xfId="0" applyFont="1" applyBorder="1"/>
    <xf numFmtId="164" fontId="32" fillId="0" borderId="1228" xfId="0" applyFont="1" applyBorder="1"/>
    <xf numFmtId="171" fontId="32" fillId="0" borderId="1234" xfId="1" applyNumberFormat="1" applyFont="1" applyFill="1" applyBorder="1" applyAlignment="1">
      <alignment horizontal="center"/>
    </xf>
    <xf numFmtId="171" fontId="32" fillId="0" borderId="1221" xfId="1" applyNumberFormat="1" applyFont="1" applyFill="1" applyBorder="1" applyAlignment="1">
      <alignment horizontal="center"/>
    </xf>
    <xf numFmtId="171" fontId="32" fillId="0" borderId="1228" xfId="1" applyNumberFormat="1" applyFont="1" applyFill="1" applyBorder="1" applyAlignment="1">
      <alignment horizontal="center"/>
    </xf>
    <xf numFmtId="164" fontId="5" fillId="6" borderId="1221" xfId="0" applyFont="1" applyFill="1" applyBorder="1" applyAlignment="1">
      <alignment horizontal="center"/>
    </xf>
    <xf numFmtId="164" fontId="32" fillId="0" borderId="1134" xfId="0" applyFont="1" applyBorder="1"/>
    <xf numFmtId="164" fontId="32" fillId="0" borderId="87" xfId="0" applyFont="1" applyBorder="1"/>
    <xf numFmtId="164" fontId="32" fillId="0" borderId="1121" xfId="0" applyFont="1" applyBorder="1"/>
    <xf numFmtId="164" fontId="32" fillId="0" borderId="38" xfId="0" applyFont="1" applyBorder="1" applyAlignment="1">
      <alignment horizontal="center" vertical="center"/>
    </xf>
    <xf numFmtId="164" fontId="32" fillId="0" borderId="0" xfId="0" applyFont="1" applyAlignment="1">
      <alignment horizontal="center" vertical="center"/>
    </xf>
    <xf numFmtId="164" fontId="32" fillId="0" borderId="1184" xfId="0" applyFont="1" applyBorder="1" applyAlignment="1">
      <alignment horizontal="center" vertical="center"/>
    </xf>
    <xf numFmtId="164" fontId="32" fillId="0" borderId="1225" xfId="0" applyFont="1" applyBorder="1" applyAlignment="1">
      <alignment horizontal="center" vertical="center"/>
    </xf>
    <xf numFmtId="164" fontId="32" fillId="0" borderId="1187" xfId="0" applyFont="1" applyBorder="1" applyAlignment="1">
      <alignment horizontal="center" vertical="center"/>
    </xf>
    <xf numFmtId="164" fontId="32" fillId="0" borderId="1188" xfId="0" applyFont="1" applyBorder="1" applyAlignment="1">
      <alignment horizontal="center" vertical="center"/>
    </xf>
    <xf numFmtId="164" fontId="32" fillId="0" borderId="38" xfId="0" applyFont="1" applyBorder="1"/>
    <xf numFmtId="164" fontId="32" fillId="0" borderId="0" xfId="0" applyFont="1"/>
    <xf numFmtId="164" fontId="32" fillId="0" borderId="0" xfId="0" applyFont="1" applyAlignment="1">
      <alignment horizontal="right"/>
    </xf>
    <xf numFmtId="164" fontId="32" fillId="0" borderId="0" xfId="0" applyFont="1" applyAlignment="1">
      <alignment horizontal="left" vertical="top" wrapText="1"/>
    </xf>
    <xf numFmtId="164" fontId="32" fillId="0" borderId="1184" xfId="0" applyFont="1" applyBorder="1" applyAlignment="1">
      <alignment horizontal="left" vertical="top" wrapText="1"/>
    </xf>
    <xf numFmtId="164" fontId="32" fillId="0" borderId="1225" xfId="0" applyFont="1" applyBorder="1" applyAlignment="1">
      <alignment horizontal="center"/>
    </xf>
    <xf numFmtId="164" fontId="32" fillId="0" borderId="1187" xfId="0" applyFont="1" applyBorder="1" applyAlignment="1">
      <alignment horizontal="center"/>
    </xf>
    <xf numFmtId="164" fontId="32" fillId="0" borderId="1188" xfId="0" applyFont="1" applyBorder="1" applyAlignment="1">
      <alignment horizontal="center"/>
    </xf>
    <xf numFmtId="164" fontId="34" fillId="6" borderId="1156" xfId="0" applyFont="1" applyFill="1" applyBorder="1" applyAlignment="1">
      <alignment horizontal="center"/>
    </xf>
    <xf numFmtId="164" fontId="31" fillId="0" borderId="0" xfId="0" applyFont="1" applyAlignment="1">
      <alignment horizontal="center" vertical="top"/>
    </xf>
    <xf numFmtId="164" fontId="32" fillId="0" borderId="87" xfId="0" applyFont="1" applyBorder="1" applyAlignment="1">
      <alignment vertical="top" wrapText="1"/>
    </xf>
    <xf numFmtId="164" fontId="5" fillId="0" borderId="1112" xfId="0" applyFont="1" applyBorder="1" applyAlignment="1">
      <alignment horizontal="center" vertical="center"/>
    </xf>
    <xf numFmtId="164" fontId="32" fillId="0" borderId="1127" xfId="0" applyFont="1" applyBorder="1" applyAlignment="1">
      <alignment horizontal="center" vertical="center"/>
    </xf>
    <xf numFmtId="171" fontId="32" fillId="0" borderId="333" xfId="1" applyNumberFormat="1" applyFont="1" applyBorder="1" applyAlignment="1">
      <alignment horizontal="center" vertical="center"/>
    </xf>
    <xf numFmtId="171" fontId="32" fillId="0" borderId="800" xfId="1" applyNumberFormat="1" applyFont="1" applyBorder="1" applyAlignment="1">
      <alignment horizontal="center" vertical="center"/>
    </xf>
    <xf numFmtId="171" fontId="32" fillId="0" borderId="1237" xfId="1" applyNumberFormat="1" applyFont="1" applyBorder="1" applyAlignment="1">
      <alignment horizontal="center" vertical="center"/>
    </xf>
    <xf numFmtId="164" fontId="32" fillId="0" borderId="800" xfId="0" applyFont="1" applyBorder="1" applyAlignment="1">
      <alignment horizontal="center" vertical="center"/>
    </xf>
    <xf numFmtId="164" fontId="32" fillId="0" borderId="1238" xfId="0" applyFont="1" applyBorder="1" applyAlignment="1">
      <alignment horizontal="center" vertical="center"/>
    </xf>
    <xf numFmtId="164" fontId="6" fillId="0" borderId="563" xfId="0" applyFont="1" applyBorder="1" applyAlignment="1">
      <alignment horizontal="center"/>
    </xf>
    <xf numFmtId="164" fontId="6" fillId="0" borderId="564" xfId="0" applyFont="1" applyBorder="1" applyAlignment="1">
      <alignment horizontal="center"/>
    </xf>
    <xf numFmtId="164" fontId="6" fillId="0" borderId="565" xfId="0" applyFont="1" applyBorder="1" applyAlignment="1">
      <alignment horizontal="center"/>
    </xf>
    <xf numFmtId="164" fontId="6" fillId="0" borderId="510" xfId="0" applyFont="1" applyBorder="1" applyAlignment="1">
      <alignment horizontal="center"/>
    </xf>
    <xf numFmtId="164" fontId="6" fillId="0" borderId="566" xfId="0" applyFont="1" applyBorder="1" applyAlignment="1">
      <alignment horizontal="center"/>
    </xf>
    <xf numFmtId="164" fontId="6" fillId="0" borderId="0" xfId="7" applyFont="1" applyAlignment="1">
      <alignment horizontal="center"/>
    </xf>
    <xf numFmtId="164" fontId="6" fillId="0" borderId="806" xfId="7" applyFont="1" applyBorder="1" applyAlignment="1">
      <alignment horizontal="center"/>
    </xf>
    <xf numFmtId="164" fontId="6" fillId="0" borderId="349" xfId="7" applyFont="1" applyBorder="1" applyAlignment="1">
      <alignment horizontal="center"/>
    </xf>
    <xf numFmtId="164" fontId="6" fillId="0" borderId="810" xfId="7" applyFont="1" applyBorder="1" applyAlignment="1">
      <alignment horizontal="center"/>
    </xf>
    <xf numFmtId="164" fontId="6" fillId="0" borderId="112" xfId="7" applyFont="1" applyBorder="1" applyAlignment="1">
      <alignment horizontal="center"/>
    </xf>
    <xf numFmtId="164" fontId="6" fillId="0" borderId="132" xfId="7" applyFont="1" applyBorder="1" applyAlignment="1">
      <alignment horizontal="center"/>
    </xf>
    <xf numFmtId="164" fontId="6" fillId="0" borderId="357" xfId="7" applyFont="1" applyBorder="1" applyAlignment="1">
      <alignment horizontal="center"/>
    </xf>
    <xf numFmtId="164" fontId="6" fillId="0" borderId="804" xfId="7" applyFont="1" applyBorder="1" applyAlignment="1">
      <alignment horizontal="center"/>
    </xf>
    <xf numFmtId="164" fontId="6" fillId="0" borderId="842" xfId="7" applyFont="1" applyBorder="1" applyAlignment="1">
      <alignment horizontal="center"/>
    </xf>
    <xf numFmtId="164" fontId="6" fillId="0" borderId="839" xfId="7" applyFont="1" applyBorder="1" applyAlignment="1">
      <alignment horizontal="center"/>
    </xf>
    <xf numFmtId="164" fontId="6" fillId="0" borderId="840" xfId="7" applyFont="1" applyBorder="1" applyAlignment="1">
      <alignment horizontal="center"/>
    </xf>
    <xf numFmtId="164" fontId="6" fillId="0" borderId="755" xfId="7" applyFont="1" applyBorder="1" applyAlignment="1">
      <alignment horizontal="center"/>
    </xf>
    <xf numFmtId="164" fontId="6" fillId="0" borderId="761" xfId="7" applyFont="1" applyBorder="1" applyAlignment="1">
      <alignment horizontal="center"/>
    </xf>
    <xf numFmtId="164" fontId="6" fillId="0" borderId="779" xfId="7" applyFont="1" applyBorder="1" applyAlignment="1">
      <alignment horizontal="center"/>
    </xf>
    <xf numFmtId="164" fontId="6" fillId="0" borderId="835" xfId="7" applyFont="1" applyBorder="1" applyAlignment="1">
      <alignment horizontal="center"/>
    </xf>
    <xf numFmtId="164" fontId="6" fillId="0" borderId="765" xfId="7" applyFont="1" applyBorder="1" applyAlignment="1">
      <alignment horizontal="center"/>
    </xf>
    <xf numFmtId="164" fontId="6" fillId="0" borderId="334" xfId="7" applyFont="1" applyBorder="1" applyAlignment="1">
      <alignment horizontal="center"/>
    </xf>
    <xf numFmtId="164" fontId="6" fillId="0" borderId="841" xfId="7" applyFont="1" applyBorder="1" applyAlignment="1">
      <alignment horizontal="center"/>
    </xf>
    <xf numFmtId="164" fontId="6" fillId="0" borderId="831" xfId="0" applyFont="1" applyBorder="1" applyAlignment="1">
      <alignment horizontal="center"/>
    </xf>
    <xf numFmtId="164" fontId="6" fillId="0" borderId="796" xfId="0" applyFont="1" applyBorder="1" applyAlignment="1">
      <alignment horizontal="center"/>
    </xf>
    <xf numFmtId="164" fontId="6" fillId="0" borderId="834" xfId="0" applyFont="1" applyBorder="1" applyAlignment="1">
      <alignment horizontal="center"/>
    </xf>
    <xf numFmtId="164" fontId="6" fillId="0" borderId="832" xfId="0" applyFont="1" applyBorder="1" applyAlignment="1">
      <alignment horizontal="center"/>
    </xf>
    <xf numFmtId="164" fontId="6" fillId="0" borderId="690" xfId="0" applyFont="1" applyBorder="1" applyAlignment="1">
      <alignment horizontal="center"/>
    </xf>
    <xf numFmtId="164" fontId="6" fillId="0" borderId="118" xfId="0" applyFont="1" applyBorder="1" applyAlignment="1">
      <alignment horizontal="center"/>
    </xf>
    <xf numFmtId="164" fontId="6" fillId="0" borderId="844" xfId="0" applyFont="1" applyBorder="1" applyAlignment="1">
      <alignment horizontal="center"/>
    </xf>
    <xf numFmtId="164" fontId="6" fillId="0" borderId="117" xfId="0" applyFont="1" applyBorder="1" applyAlignment="1">
      <alignment horizontal="center"/>
    </xf>
    <xf numFmtId="164" fontId="6" fillId="0" borderId="845" xfId="0" applyFont="1" applyBorder="1" applyAlignment="1">
      <alignment horizontal="center"/>
    </xf>
    <xf numFmtId="164" fontId="6" fillId="0" borderId="825" xfId="0" applyFont="1" applyBorder="1" applyAlignment="1">
      <alignment horizontal="center"/>
    </xf>
    <xf numFmtId="164" fontId="6" fillId="0" borderId="849" xfId="0" applyFont="1" applyBorder="1" applyAlignment="1">
      <alignment horizontal="center"/>
    </xf>
    <xf numFmtId="164" fontId="6" fillId="0" borderId="850" xfId="0" applyFont="1" applyBorder="1" applyAlignment="1">
      <alignment horizontal="center"/>
    </xf>
    <xf numFmtId="164" fontId="6" fillId="0" borderId="824" xfId="0" applyFont="1" applyBorder="1" applyAlignment="1">
      <alignment horizontal="center"/>
    </xf>
    <xf numFmtId="164" fontId="6" fillId="0" borderId="818" xfId="0" applyFont="1" applyBorder="1" applyAlignment="1">
      <alignment horizontal="center"/>
    </xf>
    <xf numFmtId="164" fontId="6" fillId="0" borderId="552" xfId="0" applyFont="1" applyBorder="1" applyAlignment="1">
      <alignment horizontal="center"/>
    </xf>
    <xf numFmtId="164" fontId="6" fillId="0" borderId="830" xfId="0" applyFont="1" applyBorder="1" applyAlignment="1">
      <alignment horizontal="center"/>
    </xf>
    <xf numFmtId="164" fontId="6" fillId="0" borderId="562" xfId="0" applyFont="1" applyBorder="1" applyAlignment="1">
      <alignment horizontal="center"/>
    </xf>
    <xf numFmtId="164" fontId="6" fillId="0" borderId="1200" xfId="0" applyFont="1" applyBorder="1" applyAlignment="1">
      <alignment horizontal="center"/>
    </xf>
    <xf numFmtId="164" fontId="6" fillId="0" borderId="767" xfId="0" applyFont="1" applyBorder="1" applyAlignment="1">
      <alignment horizontal="center"/>
    </xf>
    <xf numFmtId="164" fontId="6" fillId="0" borderId="901" xfId="0" applyFont="1" applyBorder="1" applyAlignment="1">
      <alignment horizontal="center"/>
    </xf>
    <xf numFmtId="164" fontId="6" fillId="0" borderId="897" xfId="0" applyFont="1" applyBorder="1" applyAlignment="1">
      <alignment horizontal="center"/>
    </xf>
    <xf numFmtId="164" fontId="6" fillId="0" borderId="900" xfId="0" applyFont="1" applyBorder="1" applyAlignment="1">
      <alignment horizontal="center"/>
    </xf>
    <xf numFmtId="164" fontId="6" fillId="2" borderId="1199" xfId="0" applyFont="1" applyFill="1" applyBorder="1" applyAlignment="1">
      <alignment horizontal="center"/>
    </xf>
    <xf numFmtId="164" fontId="6" fillId="2" borderId="852" xfId="0" applyFont="1" applyFill="1" applyBorder="1" applyAlignment="1">
      <alignment horizontal="center"/>
    </xf>
    <xf numFmtId="164" fontId="6" fillId="2" borderId="767" xfId="0" applyFont="1" applyFill="1" applyBorder="1" applyAlignment="1">
      <alignment horizontal="center"/>
    </xf>
    <xf numFmtId="164" fontId="6" fillId="0" borderId="1199" xfId="0" applyFont="1" applyBorder="1" applyAlignment="1">
      <alignment horizontal="center"/>
    </xf>
    <xf numFmtId="164" fontId="6" fillId="0" borderId="1209" xfId="0" applyFont="1" applyBorder="1" applyAlignment="1">
      <alignment horizontal="center"/>
    </xf>
    <xf numFmtId="164" fontId="6" fillId="0" borderId="877" xfId="0" applyFont="1" applyBorder="1" applyAlignment="1">
      <alignment horizontal="center"/>
    </xf>
    <xf numFmtId="164" fontId="6" fillId="0" borderId="1201" xfId="0" applyFont="1" applyBorder="1" applyAlignment="1">
      <alignment horizontal="center"/>
    </xf>
    <xf numFmtId="164" fontId="6" fillId="0" borderId="1202" xfId="0" applyFont="1" applyBorder="1" applyAlignment="1">
      <alignment horizontal="center"/>
    </xf>
    <xf numFmtId="164" fontId="6" fillId="0" borderId="1203" xfId="0" applyFont="1" applyBorder="1" applyAlignment="1">
      <alignment horizontal="center"/>
    </xf>
    <xf numFmtId="164" fontId="6" fillId="2" borderId="1201" xfId="0" applyFont="1" applyFill="1" applyBorder="1" applyAlignment="1">
      <alignment horizontal="center"/>
    </xf>
    <xf numFmtId="164" fontId="6" fillId="2" borderId="1202" xfId="0" applyFont="1" applyFill="1" applyBorder="1" applyAlignment="1">
      <alignment horizontal="center"/>
    </xf>
    <xf numFmtId="164" fontId="6" fillId="2" borderId="1208" xfId="0" applyFont="1" applyFill="1" applyBorder="1" applyAlignment="1">
      <alignment horizontal="center"/>
    </xf>
    <xf numFmtId="164" fontId="6" fillId="0" borderId="1204" xfId="0" applyFont="1" applyBorder="1" applyAlignment="1">
      <alignment horizontal="center"/>
    </xf>
    <xf numFmtId="164" fontId="6" fillId="0" borderId="1205" xfId="0" applyFont="1" applyBorder="1" applyAlignment="1">
      <alignment horizontal="center"/>
    </xf>
    <xf numFmtId="164" fontId="6" fillId="0" borderId="1206" xfId="0" applyFont="1" applyBorder="1" applyAlignment="1">
      <alignment horizontal="center"/>
    </xf>
    <xf numFmtId="164" fontId="6" fillId="0" borderId="1178" xfId="0" applyFont="1" applyBorder="1" applyAlignment="1">
      <alignment horizontal="center"/>
    </xf>
    <xf numFmtId="164" fontId="6" fillId="0" borderId="1179" xfId="0" applyFont="1" applyBorder="1" applyAlignment="1">
      <alignment horizontal="center"/>
    </xf>
    <xf numFmtId="164" fontId="6" fillId="0" borderId="1207" xfId="0" applyFont="1" applyBorder="1" applyAlignment="1">
      <alignment horizontal="center"/>
    </xf>
    <xf numFmtId="164" fontId="6" fillId="0" borderId="1204" xfId="0" applyFont="1" applyBorder="1" applyAlignment="1">
      <alignment horizontal="center" wrapText="1"/>
    </xf>
    <xf numFmtId="164" fontId="6" fillId="0" borderId="1205" xfId="0" applyFont="1" applyBorder="1" applyAlignment="1">
      <alignment horizontal="center" wrapText="1"/>
    </xf>
    <xf numFmtId="164" fontId="6" fillId="0" borderId="1206" xfId="0" applyFont="1" applyBorder="1" applyAlignment="1">
      <alignment horizontal="center" wrapText="1"/>
    </xf>
    <xf numFmtId="164" fontId="6" fillId="0" borderId="38" xfId="0" applyFont="1" applyBorder="1" applyAlignment="1">
      <alignment horizontal="center" wrapText="1"/>
    </xf>
    <xf numFmtId="164" fontId="6" fillId="0" borderId="0" xfId="0" applyFont="1" applyAlignment="1">
      <alignment horizontal="center" wrapText="1"/>
    </xf>
    <xf numFmtId="164" fontId="6" fillId="0" borderId="1184" xfId="0" applyFont="1" applyBorder="1" applyAlignment="1">
      <alignment horizontal="center" wrapText="1"/>
    </xf>
    <xf numFmtId="164" fontId="6" fillId="0" borderId="1178" xfId="0" applyFont="1" applyBorder="1" applyAlignment="1">
      <alignment horizontal="center" wrapText="1"/>
    </xf>
    <xf numFmtId="164" fontId="6" fillId="0" borderId="1179" xfId="0" applyFont="1" applyBorder="1" applyAlignment="1">
      <alignment horizontal="center" wrapText="1"/>
    </xf>
    <xf numFmtId="164" fontId="6" fillId="0" borderId="1207" xfId="0" applyFont="1" applyBorder="1" applyAlignment="1">
      <alignment horizontal="center" wrapText="1"/>
    </xf>
    <xf numFmtId="164" fontId="6" fillId="2" borderId="1200" xfId="0" applyFont="1" applyFill="1" applyBorder="1" applyAlignment="1">
      <alignment horizontal="center"/>
    </xf>
    <xf numFmtId="164" fontId="6" fillId="0" borderId="1215" xfId="0" applyFont="1" applyBorder="1" applyAlignment="1">
      <alignment horizontal="center"/>
    </xf>
    <xf numFmtId="164" fontId="6" fillId="0" borderId="1212" xfId="0" applyFont="1" applyBorder="1" applyAlignment="1">
      <alignment horizontal="center"/>
    </xf>
    <xf numFmtId="164" fontId="6" fillId="0" borderId="1192" xfId="0" applyFont="1" applyBorder="1" applyAlignment="1">
      <alignment horizontal="center"/>
    </xf>
    <xf numFmtId="164" fontId="6" fillId="0" borderId="1193" xfId="0" applyFont="1" applyBorder="1" applyAlignment="1">
      <alignment horizontal="center"/>
    </xf>
    <xf numFmtId="164" fontId="6" fillId="2" borderId="1193" xfId="0" applyFont="1" applyFill="1" applyBorder="1" applyAlignment="1">
      <alignment horizontal="center"/>
    </xf>
    <xf numFmtId="164" fontId="6" fillId="2" borderId="838" xfId="0" applyFont="1" applyFill="1" applyBorder="1" applyAlignment="1">
      <alignment horizontal="center"/>
    </xf>
    <xf numFmtId="164" fontId="6" fillId="0" borderId="1194" xfId="0" applyFont="1" applyBorder="1" applyAlignment="1">
      <alignment horizontal="center"/>
    </xf>
    <xf numFmtId="164" fontId="6" fillId="0" borderId="1195" xfId="0" applyFont="1" applyBorder="1" applyAlignment="1">
      <alignment horizontal="center"/>
    </xf>
    <xf numFmtId="164" fontId="6" fillId="0" borderId="1196" xfId="0" applyFont="1" applyBorder="1" applyAlignment="1">
      <alignment horizontal="center"/>
    </xf>
    <xf numFmtId="164" fontId="6" fillId="0" borderId="1197" xfId="0" applyFont="1" applyBorder="1" applyAlignment="1">
      <alignment horizontal="center"/>
    </xf>
    <xf numFmtId="164" fontId="6" fillId="0" borderId="1198" xfId="0" applyFont="1" applyBorder="1" applyAlignment="1">
      <alignment horizontal="center"/>
    </xf>
    <xf numFmtId="164" fontId="6" fillId="0" borderId="829" xfId="0" applyFont="1" applyBorder="1" applyAlignment="1">
      <alignment horizontal="center"/>
    </xf>
    <xf numFmtId="164" fontId="6" fillId="0" borderId="893" xfId="0" applyFont="1" applyBorder="1" applyAlignment="1">
      <alignment horizontal="center"/>
    </xf>
    <xf numFmtId="164" fontId="6" fillId="0" borderId="846" xfId="0" applyFont="1" applyBorder="1" applyAlignment="1">
      <alignment horizontal="center"/>
    </xf>
    <xf numFmtId="164" fontId="6" fillId="0" borderId="883" xfId="0" applyFont="1" applyBorder="1" applyAlignment="1">
      <alignment horizontal="center"/>
    </xf>
    <xf numFmtId="164" fontId="6" fillId="0" borderId="97" xfId="0" applyFont="1" applyBorder="1" applyAlignment="1">
      <alignment horizontal="center"/>
    </xf>
    <xf numFmtId="164" fontId="6" fillId="0" borderId="882" xfId="0" applyFont="1" applyBorder="1" applyAlignment="1">
      <alignment horizontal="center"/>
    </xf>
    <xf numFmtId="164" fontId="6" fillId="0" borderId="876" xfId="0" applyFont="1" applyBorder="1" applyAlignment="1">
      <alignment horizontal="center"/>
    </xf>
    <xf numFmtId="164" fontId="6" fillId="0" borderId="871" xfId="0" applyFont="1" applyBorder="1" applyAlignment="1">
      <alignment horizontal="center"/>
    </xf>
    <xf numFmtId="164" fontId="6" fillId="0" borderId="898" xfId="0" applyFont="1" applyBorder="1" applyAlignment="1">
      <alignment horizontal="center"/>
    </xf>
    <xf numFmtId="164" fontId="6" fillId="0" borderId="899" xfId="0" applyFont="1" applyBorder="1" applyAlignment="1">
      <alignment horizontal="center"/>
    </xf>
    <xf numFmtId="164" fontId="6" fillId="0" borderId="895" xfId="0" applyFont="1" applyBorder="1" applyAlignment="1">
      <alignment horizontal="center"/>
    </xf>
    <xf numFmtId="164" fontId="6" fillId="0" borderId="892" xfId="0" applyFont="1" applyBorder="1" applyAlignment="1">
      <alignment horizontal="center"/>
    </xf>
    <xf numFmtId="164" fontId="6" fillId="0" borderId="894" xfId="0" applyFont="1" applyBorder="1" applyAlignment="1">
      <alignment horizontal="center"/>
    </xf>
    <xf numFmtId="164" fontId="6" fillId="0" borderId="607" xfId="0" applyFont="1" applyBorder="1" applyAlignment="1">
      <alignment horizontal="center"/>
    </xf>
    <xf numFmtId="164" fontId="6" fillId="0" borderId="1207" xfId="0" applyFont="1" applyBorder="1" applyAlignment="1">
      <alignment horizontal="center" vertical="center"/>
    </xf>
    <xf numFmtId="164" fontId="6" fillId="0" borderId="25" xfId="0" applyFont="1" applyBorder="1" applyAlignment="1">
      <alignment horizontal="center"/>
    </xf>
    <xf numFmtId="164" fontId="6" fillId="0" borderId="471" xfId="0" applyFont="1" applyBorder="1" applyAlignment="1">
      <alignment horizontal="center"/>
    </xf>
    <xf numFmtId="164" fontId="5" fillId="0" borderId="595" xfId="0" applyFont="1" applyBorder="1" applyAlignment="1">
      <alignment horizontal="center"/>
    </xf>
    <xf numFmtId="171" fontId="6" fillId="0" borderId="1182" xfId="19" applyNumberFormat="1" applyFont="1" applyBorder="1" applyAlignment="1"/>
    <xf numFmtId="171" fontId="6" fillId="0" borderId="852" xfId="19" applyNumberFormat="1" applyFont="1" applyBorder="1" applyAlignment="1"/>
    <xf numFmtId="171" fontId="6" fillId="0" borderId="1167" xfId="19" applyNumberFormat="1" applyFont="1" applyBorder="1" applyAlignment="1"/>
    <xf numFmtId="171" fontId="6" fillId="6" borderId="1182" xfId="19" applyNumberFormat="1" applyFont="1" applyFill="1" applyBorder="1" applyAlignment="1"/>
    <xf numFmtId="171" fontId="6" fillId="6" borderId="852" xfId="19" applyNumberFormat="1" applyFont="1" applyFill="1" applyBorder="1" applyAlignment="1"/>
    <xf numFmtId="171" fontId="6" fillId="6" borderId="1164" xfId="19" applyNumberFormat="1" applyFont="1" applyFill="1" applyBorder="1" applyAlignment="1"/>
    <xf numFmtId="0" fontId="6" fillId="0" borderId="1174" xfId="18" applyFont="1" applyBorder="1" applyAlignment="1">
      <alignment horizontal="left"/>
    </xf>
    <xf numFmtId="0" fontId="6" fillId="0" borderId="852" xfId="18" applyFont="1" applyBorder="1" applyAlignment="1">
      <alignment horizontal="left"/>
    </xf>
    <xf numFmtId="0" fontId="6" fillId="0" borderId="1164" xfId="18" applyFont="1" applyBorder="1" applyAlignment="1">
      <alignment horizontal="left"/>
    </xf>
    <xf numFmtId="171" fontId="6" fillId="6" borderId="1174" xfId="19" applyNumberFormat="1" applyFont="1" applyFill="1" applyBorder="1" applyAlignment="1"/>
    <xf numFmtId="0" fontId="6" fillId="0" borderId="1174" xfId="18" applyFont="1" applyBorder="1" applyAlignment="1">
      <alignment horizontal="center"/>
    </xf>
    <xf numFmtId="0" fontId="6" fillId="0" borderId="852" xfId="18" applyFont="1" applyBorder="1" applyAlignment="1">
      <alignment horizontal="center"/>
    </xf>
    <xf numFmtId="0" fontId="6" fillId="0" borderId="1167" xfId="18" applyFont="1" applyBorder="1" applyAlignment="1">
      <alignment horizontal="center"/>
    </xf>
    <xf numFmtId="0" fontId="6" fillId="0" borderId="802" xfId="18" applyFont="1" applyBorder="1" applyAlignment="1">
      <alignment horizontal="center" wrapText="1"/>
    </xf>
    <xf numFmtId="0" fontId="6" fillId="0" borderId="761" xfId="18" applyFont="1" applyBorder="1" applyAlignment="1">
      <alignment horizontal="center" wrapText="1"/>
    </xf>
    <xf numFmtId="0" fontId="6" fillId="0" borderId="825" xfId="18" applyFont="1" applyBorder="1" applyAlignment="1">
      <alignment horizontal="center" wrapText="1"/>
    </xf>
    <xf numFmtId="0" fontId="6" fillId="0" borderId="38" xfId="18" applyFont="1" applyBorder="1" applyAlignment="1">
      <alignment horizontal="center" wrapText="1"/>
    </xf>
    <xf numFmtId="0" fontId="6" fillId="0" borderId="0" xfId="18" applyFont="1" applyAlignment="1">
      <alignment horizontal="center" wrapText="1"/>
    </xf>
    <xf numFmtId="0" fontId="6" fillId="0" borderId="1181" xfId="18" applyFont="1" applyBorder="1" applyAlignment="1">
      <alignment horizontal="center" wrapText="1"/>
    </xf>
    <xf numFmtId="0" fontId="6" fillId="0" borderId="1178" xfId="18" applyFont="1" applyBorder="1" applyAlignment="1">
      <alignment horizontal="center" wrapText="1"/>
    </xf>
    <xf numFmtId="0" fontId="6" fillId="0" borderId="1179" xfId="18" applyFont="1" applyBorder="1" applyAlignment="1">
      <alignment horizontal="center" wrapText="1"/>
    </xf>
    <xf numFmtId="0" fontId="6" fillId="0" borderId="1180" xfId="18" applyFont="1" applyBorder="1" applyAlignment="1">
      <alignment horizontal="center" wrapText="1"/>
    </xf>
    <xf numFmtId="171" fontId="6" fillId="0" borderId="1174" xfId="19" applyNumberFormat="1" applyFont="1" applyBorder="1" applyAlignment="1"/>
    <xf numFmtId="0" fontId="6" fillId="0" borderId="1160" xfId="18" applyFont="1" applyBorder="1" applyAlignment="1">
      <alignment horizontal="center"/>
    </xf>
    <xf numFmtId="0" fontId="6" fillId="0" borderId="1161" xfId="18" applyFont="1" applyBorder="1" applyAlignment="1">
      <alignment horizontal="center"/>
    </xf>
    <xf numFmtId="0" fontId="6" fillId="0" borderId="1162" xfId="18" applyFont="1" applyBorder="1" applyAlignment="1">
      <alignment horizontal="center"/>
    </xf>
    <xf numFmtId="0" fontId="6" fillId="0" borderId="1182" xfId="18" applyFont="1" applyBorder="1" applyAlignment="1">
      <alignment horizontal="left"/>
    </xf>
    <xf numFmtId="0" fontId="6" fillId="0" borderId="1166" xfId="18" applyFont="1" applyBorder="1" applyAlignment="1">
      <alignment horizontal="center"/>
    </xf>
    <xf numFmtId="0" fontId="6" fillId="0" borderId="1164" xfId="18" applyFont="1" applyBorder="1" applyAlignment="1">
      <alignment horizontal="center"/>
    </xf>
    <xf numFmtId="0" fontId="6" fillId="0" borderId="1163" xfId="18" applyFont="1" applyBorder="1" applyAlignment="1">
      <alignment horizontal="center" vertical="center"/>
    </xf>
    <xf numFmtId="0" fontId="6" fillId="0" borderId="852" xfId="18" applyFont="1" applyBorder="1" applyAlignment="1">
      <alignment horizontal="center" vertical="center"/>
    </xf>
    <xf numFmtId="0" fontId="6" fillId="0" borderId="1164" xfId="18" applyFont="1" applyBorder="1" applyAlignment="1">
      <alignment horizontal="center" vertical="center"/>
    </xf>
    <xf numFmtId="0" fontId="6" fillId="0" borderId="1163" xfId="18" quotePrefix="1" applyFont="1" applyBorder="1" applyAlignment="1">
      <alignment horizontal="center" vertical="center"/>
    </xf>
    <xf numFmtId="0" fontId="6" fillId="0" borderId="852" xfId="18" quotePrefix="1" applyFont="1" applyBorder="1" applyAlignment="1">
      <alignment horizontal="center" vertical="center"/>
    </xf>
    <xf numFmtId="0" fontId="6" fillId="0" borderId="1164" xfId="18" quotePrefix="1" applyFont="1" applyBorder="1" applyAlignment="1">
      <alignment horizontal="center" vertical="center"/>
    </xf>
    <xf numFmtId="164" fontId="6" fillId="0" borderId="1166" xfId="0" applyFont="1" applyBorder="1" applyAlignment="1">
      <alignment horizontal="left"/>
    </xf>
    <xf numFmtId="164" fontId="6" fillId="0" borderId="852" xfId="0" applyFont="1" applyBorder="1" applyAlignment="1">
      <alignment horizontal="left"/>
    </xf>
    <xf numFmtId="164" fontId="6" fillId="0" borderId="1164" xfId="0" applyFont="1" applyBorder="1" applyAlignment="1">
      <alignment horizontal="left"/>
    </xf>
    <xf numFmtId="164" fontId="6" fillId="0" borderId="1161" xfId="0" applyFont="1" applyBorder="1" applyAlignment="1">
      <alignment horizontal="center"/>
    </xf>
    <xf numFmtId="164" fontId="6" fillId="0" borderId="1162" xfId="0" applyFont="1" applyBorder="1" applyAlignment="1">
      <alignment horizontal="center"/>
    </xf>
    <xf numFmtId="0" fontId="6" fillId="0" borderId="38" xfId="18" applyFont="1" applyBorder="1" applyAlignment="1">
      <alignment horizontal="center" vertical="center"/>
    </xf>
    <xf numFmtId="0" fontId="6" fillId="0" borderId="0" xfId="18" applyFont="1" applyAlignment="1">
      <alignment horizontal="center" vertical="center"/>
    </xf>
    <xf numFmtId="0" fontId="6" fillId="0" borderId="1148" xfId="18" applyFont="1" applyBorder="1" applyAlignment="1">
      <alignment horizontal="center" vertical="center"/>
    </xf>
    <xf numFmtId="0" fontId="6" fillId="0" borderId="1124" xfId="18" applyFont="1" applyBorder="1" applyAlignment="1">
      <alignment horizontal="center"/>
    </xf>
    <xf numFmtId="0" fontId="6" fillId="0" borderId="1112" xfId="18" applyFont="1" applyBorder="1" applyAlignment="1">
      <alignment horizontal="center"/>
    </xf>
    <xf numFmtId="0" fontId="6" fillId="0" borderId="1132" xfId="18" applyFont="1" applyBorder="1" applyAlignment="1">
      <alignment horizontal="center"/>
    </xf>
    <xf numFmtId="0" fontId="6" fillId="0" borderId="1183" xfId="18" applyFont="1" applyBorder="1" applyAlignment="1">
      <alignment horizontal="center" wrapText="1"/>
    </xf>
    <xf numFmtId="0" fontId="6" fillId="0" borderId="1112" xfId="18" applyFont="1" applyBorder="1" applyAlignment="1">
      <alignment horizontal="center" wrapText="1"/>
    </xf>
    <xf numFmtId="0" fontId="6" fillId="0" borderId="1176" xfId="18" applyFont="1" applyBorder="1" applyAlignment="1">
      <alignment horizontal="center" wrapText="1"/>
    </xf>
    <xf numFmtId="164" fontId="6" fillId="0" borderId="1181" xfId="0" applyFont="1" applyBorder="1" applyAlignment="1">
      <alignment horizontal="center" wrapText="1"/>
    </xf>
    <xf numFmtId="164" fontId="6" fillId="0" borderId="1148" xfId="0" applyFont="1" applyBorder="1" applyAlignment="1">
      <alignment horizontal="center" wrapText="1"/>
    </xf>
    <xf numFmtId="164" fontId="6" fillId="0" borderId="1083" xfId="0" applyFont="1" applyBorder="1" applyAlignment="1">
      <alignment horizontal="center" wrapText="1"/>
    </xf>
    <xf numFmtId="164" fontId="6" fillId="0" borderId="1168" xfId="0" applyFont="1" applyBorder="1" applyAlignment="1">
      <alignment horizontal="center" wrapText="1"/>
    </xf>
    <xf numFmtId="164" fontId="6" fillId="0" borderId="744" xfId="0" applyFont="1" applyBorder="1" applyAlignment="1">
      <alignment horizontal="center" wrapText="1"/>
    </xf>
    <xf numFmtId="164" fontId="6" fillId="0" borderId="749" xfId="0" applyFont="1" applyBorder="1" applyAlignment="1">
      <alignment horizontal="center" wrapText="1"/>
    </xf>
    <xf numFmtId="164" fontId="6" fillId="0" borderId="932" xfId="0" applyFont="1" applyBorder="1" applyAlignment="1">
      <alignment horizontal="center" wrapText="1"/>
    </xf>
    <xf numFmtId="164" fontId="6" fillId="0" borderId="1165" xfId="0" applyFont="1" applyBorder="1" applyAlignment="1">
      <alignment horizontal="center" wrapText="1"/>
    </xf>
    <xf numFmtId="164" fontId="6" fillId="0" borderId="979" xfId="0" applyFont="1" applyBorder="1" applyAlignment="1">
      <alignment horizontal="center" wrapText="1"/>
    </xf>
    <xf numFmtId="164" fontId="6" fillId="0" borderId="1101" xfId="0" applyFont="1" applyBorder="1" applyAlignment="1">
      <alignment horizontal="center" wrapText="1"/>
    </xf>
    <xf numFmtId="0" fontId="6" fillId="0" borderId="1177" xfId="18" applyFont="1" applyBorder="1" applyAlignment="1">
      <alignment horizontal="center" wrapText="1"/>
    </xf>
    <xf numFmtId="0" fontId="6" fillId="0" borderId="1163" xfId="18" applyFont="1" applyBorder="1" applyAlignment="1">
      <alignment horizontal="center"/>
    </xf>
    <xf numFmtId="0" fontId="6" fillId="0" borderId="1152" xfId="18" applyFont="1" applyBorder="1" applyAlignment="1">
      <alignment horizontal="center"/>
    </xf>
    <xf numFmtId="164" fontId="6" fillId="0" borderId="1164" xfId="0" applyFont="1" applyBorder="1" applyAlignment="1">
      <alignment horizontal="center"/>
    </xf>
    <xf numFmtId="164" fontId="6" fillId="0" borderId="141" xfId="5" applyFont="1" applyBorder="1" applyAlignment="1">
      <alignment horizontal="center"/>
    </xf>
    <xf numFmtId="164" fontId="6" fillId="0" borderId="23" xfId="5" applyFont="1" applyBorder="1" applyAlignment="1">
      <alignment horizontal="center"/>
    </xf>
    <xf numFmtId="164" fontId="6" fillId="0" borderId="24" xfId="5" applyFont="1" applyBorder="1" applyAlignment="1">
      <alignment horizontal="center"/>
    </xf>
    <xf numFmtId="164" fontId="6" fillId="0" borderId="43" xfId="5" applyFont="1" applyBorder="1" applyAlignment="1">
      <alignment horizontal="center"/>
    </xf>
    <xf numFmtId="164" fontId="6" fillId="0" borderId="142" xfId="5" applyFont="1" applyBorder="1" applyAlignment="1">
      <alignment horizontal="center"/>
    </xf>
  </cellXfs>
  <cellStyles count="31">
    <cellStyle name="Comma" xfId="1" builtinId="3"/>
    <cellStyle name="Comma 2" xfId="19" xr:uid="{00000000-0005-0000-0000-000001000000}"/>
    <cellStyle name="Comma 2 2" xfId="21" xr:uid="{00000000-0005-0000-0000-000002000000}"/>
    <cellStyle name="Comma 2 2 2" xfId="30" xr:uid="{818D2A8B-D5A9-4B10-8B03-197AF7A72AA0}"/>
    <cellStyle name="Comma 2 3" xfId="25" xr:uid="{00000000-0005-0000-0000-000001000000}"/>
    <cellStyle name="Comma 3" xfId="23" xr:uid="{2F5EF3A6-3020-46BF-A075-4D3FD75BE982}"/>
    <cellStyle name="Comma 3 2" xfId="27" xr:uid="{00000000-0005-0000-0000-000002000000}"/>
    <cellStyle name="Currency 2" xfId="28" xr:uid="{00000000-0005-0000-0000-000047000000}"/>
    <cellStyle name="Normal" xfId="0" builtinId="0"/>
    <cellStyle name="Normal 2" xfId="2" xr:uid="{00000000-0005-0000-0000-000004000000}"/>
    <cellStyle name="Normal 2 2" xfId="24" xr:uid="{00000000-0005-0000-0000-000005000000}"/>
    <cellStyle name="Normal 3" xfId="3" xr:uid="{00000000-0005-0000-0000-000005000000}"/>
    <cellStyle name="Normal 4" xfId="18" xr:uid="{00000000-0005-0000-0000-000006000000}"/>
    <cellStyle name="Normal 4 2" xfId="20" xr:uid="{00000000-0005-0000-0000-000007000000}"/>
    <cellStyle name="Normal 4 2 2" xfId="29" xr:uid="{AD846963-A851-4CC6-B995-44F4B4D6B4A7}"/>
    <cellStyle name="Normal 4 3" xfId="26" xr:uid="{00000000-0005-0000-0000-000007000000}"/>
    <cellStyle name="Normal_255210_M" xfId="22" xr:uid="{00000000-0005-0000-0000-000008000000}"/>
    <cellStyle name="Normal_B2" xfId="4" xr:uid="{00000000-0005-0000-0000-000009000000}"/>
    <cellStyle name="Normal_CIII" xfId="5" xr:uid="{00000000-0005-0000-0000-00000A000000}"/>
    <cellStyle name="Normal_D6II" xfId="6" xr:uid="{00000000-0005-0000-0000-00000B000000}"/>
    <cellStyle name="Normal_H" xfId="7" xr:uid="{00000000-0005-0000-0000-00000C000000}"/>
    <cellStyle name="Normal_H1" xfId="8" xr:uid="{00000000-0005-0000-0000-00000D000000}"/>
    <cellStyle name="Normal_H2" xfId="9" xr:uid="{00000000-0005-0000-0000-00000E000000}"/>
    <cellStyle name="Normal_H3" xfId="10" xr:uid="{00000000-0005-0000-0000-00000F000000}"/>
    <cellStyle name="Normal_H4I" xfId="11" xr:uid="{00000000-0005-0000-0000-000010000000}"/>
    <cellStyle name="Normal_H5I" xfId="12" xr:uid="{00000000-0005-0000-0000-000011000000}"/>
    <cellStyle name="Normal_H5III" xfId="13" xr:uid="{00000000-0005-0000-0000-000012000000}"/>
    <cellStyle name="Normal_S" xfId="14" xr:uid="{00000000-0005-0000-0000-000013000000}"/>
    <cellStyle name="Normal_S2" xfId="15" xr:uid="{00000000-0005-0000-0000-000014000000}"/>
    <cellStyle name="Normal_sample3" xfId="16" xr:uid="{00000000-0005-0000-0000-000015000000}"/>
    <cellStyle name="Percent" xfId="17"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900FF"/>
      <color rgb="FFFF9900"/>
      <color rgb="FF2602BE"/>
      <color rgb="FFFF9393"/>
      <color rgb="FF1740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139548</xdr:colOff>
      <xdr:row>76</xdr:row>
      <xdr:rowOff>67321</xdr:rowOff>
    </xdr:from>
    <xdr:to>
      <xdr:col>10</xdr:col>
      <xdr:colOff>216852</xdr:colOff>
      <xdr:row>82</xdr:row>
      <xdr:rowOff>11909</xdr:rowOff>
    </xdr:to>
    <xdr:sp macro="" textlink="">
      <xdr:nvSpPr>
        <xdr:cNvPr id="3" name="Text Box 2" descr="I HEREBY CERTIFY that I have read the above certification statement and that I have examined the accompanying electronically filed or manually submitted cost report and the Balance Sheet and Statement of Revenue and Expenses prepared by _________________________{Provider Name(s) and Provider CCN(s)} for the cost reporting period beginning _______________ and ending _______________ and that to the best of my knowledge and belief, this report and statement are true, correct, complete and prepared from the books and records of the provider in accordance with applicable instructions, except as noted.  I further certify that I am familiar with the laws and regulations regarding the provision of health care services, and that the services identified in this cost report were provided in compliance with such laws and regulations." title="Certifying Paragraph">
          <a:extLst>
            <a:ext uri="{FF2B5EF4-FFF2-40B4-BE49-F238E27FC236}">
              <a16:creationId xmlns:a16="http://schemas.microsoft.com/office/drawing/2014/main" id="{4AB1D1A9-46E7-4545-9CE1-B148D163E627}"/>
            </a:ext>
          </a:extLst>
        </xdr:cNvPr>
        <xdr:cNvSpPr txBox="1">
          <a:spLocks noChangeArrowheads="1"/>
        </xdr:cNvSpPr>
      </xdr:nvSpPr>
      <xdr:spPr bwMode="auto">
        <a:xfrm>
          <a:off x="139548" y="8929712"/>
          <a:ext cx="6858000" cy="640327"/>
        </a:xfrm>
        <a:prstGeom prst="rect">
          <a:avLst/>
        </a:prstGeom>
        <a:solidFill>
          <a:srgbClr val="FFFFFF"/>
        </a:solidFill>
        <a:ln w="9525">
          <a:noFill/>
          <a:miter lim="800000"/>
          <a:headEnd/>
          <a:tailEnd/>
        </a:ln>
      </xdr:spPr>
      <xdr:txBody>
        <a:bodyPr rot="0" vert="horz" wrap="square" lIns="91440" tIns="45720" rIns="91440" bIns="45720" anchor="ctr" anchorCtr="0">
          <a:noAutofit/>
        </a:bodyPr>
        <a:lstStyle/>
        <a:p>
          <a:pPr marL="0" marR="0" algn="just">
            <a:spcBef>
              <a:spcPts val="0"/>
            </a:spcBef>
            <a:spcAft>
              <a:spcPts val="0"/>
            </a:spcAft>
          </a:pPr>
          <a:r>
            <a:rPr lang="en-US" sz="600" i="0">
              <a:solidFill>
                <a:schemeClr val="tx1"/>
              </a:solidFill>
              <a:effectLst/>
              <a:latin typeface="Times New Roman" panose="02020603050405020304" pitchFamily="18" charset="0"/>
              <a:ea typeface="+mn-ea"/>
              <a:cs typeface="Times New Roman" panose="02020603050405020304" pitchFamily="18" charset="0"/>
            </a:rPr>
            <a:t>According to the Paperwork Reduction Act of 1995, no persons are required to respond to a collection of information unless it displays a valid OMB control number.  The number for this information collection is OMB 0938‑0050.  The time required to complete this information collection is estimated to be </a:t>
          </a:r>
          <a:r>
            <a:rPr lang="en-US" sz="600" i="1">
              <a:solidFill>
                <a:srgbClr val="FF0000"/>
              </a:solidFill>
              <a:effectLst/>
              <a:latin typeface="Times New Roman" panose="02020603050405020304" pitchFamily="18" charset="0"/>
              <a:ea typeface="+mn-ea"/>
              <a:cs typeface="Times New Roman" panose="02020603050405020304" pitchFamily="18" charset="0"/>
            </a:rPr>
            <a:t>675</a:t>
          </a:r>
          <a:r>
            <a:rPr lang="en-US" sz="600" i="0">
              <a:solidFill>
                <a:schemeClr val="tx1"/>
              </a:solidFill>
              <a:effectLst/>
              <a:latin typeface="Times New Roman" panose="02020603050405020304" pitchFamily="18" charset="0"/>
              <a:ea typeface="+mn-ea"/>
              <a:cs typeface="Times New Roman" panose="02020603050405020304" pitchFamily="18" charset="0"/>
            </a:rPr>
            <a:t> hours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 Clearance Officer, Mail Stop C4‑26‑05, Baltimore, Maryland 21244‑1850.  Please do not send applications, claims, payments, medical records, or any documents containing sensitive information to the PRA Reports Clearance Office.  Please note that any correspondence not pertaining to the information collection burden approved under the associated OMB control number listed on this form will not be reviewed, forwarded, or retained.  If you have questions or concerns regarding where to submit your documents, please contact 1-800-MEDICARE.</a:t>
          </a:r>
          <a:endParaRPr lang="en-US" sz="600" i="0" u="none">
            <a:solidFill>
              <a:schemeClr val="tx1"/>
            </a:solidFill>
            <a:effectLst/>
            <a:latin typeface="Times New Roman" panose="02020603050405020304" pitchFamily="18" charset="0"/>
            <a:ea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Users\RXYJ\AppData\Local\Microsoft\Windows\Temporary%20Internet%20Files\Content.Outlook\675KEDHW\T6%20TESTCASE%20MDH%20chan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sheetName val="S2I"/>
      <sheetName val="S2II"/>
      <sheetName val="S3I"/>
      <sheetName val="S3II &amp;III"/>
      <sheetName val="S3IV"/>
      <sheetName val="S3V"/>
      <sheetName val="S4"/>
      <sheetName val="S5"/>
      <sheetName val="S6 (CMHC)"/>
      <sheetName val="S6 (CORF)"/>
      <sheetName val="S7"/>
      <sheetName val="S8 RHC"/>
      <sheetName val="S8 FQHC"/>
      <sheetName val="S9"/>
      <sheetName val="S10"/>
      <sheetName val="A"/>
      <sheetName val="A6"/>
      <sheetName val="A7I, II &amp;III"/>
      <sheetName val="A8"/>
      <sheetName val="A81"/>
      <sheetName val="A82"/>
      <sheetName val="BI"/>
      <sheetName val="BII"/>
      <sheetName val="B1"/>
      <sheetName val="B2"/>
      <sheetName val="HIT-CI"/>
      <sheetName val="DI"/>
      <sheetName val="DII Hospital"/>
      <sheetName val="DII IPF"/>
      <sheetName val="DII IRF"/>
      <sheetName val="DIII"/>
      <sheetName val="DIV Hospital"/>
      <sheetName val="DIV IPF"/>
      <sheetName val="DIV IRF"/>
      <sheetName val="DIV SNF"/>
      <sheetName val="DV Hospital"/>
      <sheetName val="DV IPF"/>
      <sheetName val="DV IRF"/>
      <sheetName val="DV SNF"/>
      <sheetName val="DV SB SNF"/>
      <sheetName val="D1I Hospital"/>
      <sheetName val="D1II Hospital"/>
      <sheetName val="D1III Hospital"/>
      <sheetName val="D1I IPF"/>
      <sheetName val="D1II IPF"/>
      <sheetName val="D1I IRF"/>
      <sheetName val="D1II IRF"/>
      <sheetName val="D1I SNF"/>
      <sheetName val="D1III SNF"/>
      <sheetName val="D2"/>
      <sheetName val="D3 Hospital"/>
      <sheetName val="D3 IPF"/>
      <sheetName val="D3 IRF"/>
      <sheetName val="D3 SNF"/>
      <sheetName val="D3 SB SNF"/>
      <sheetName val="D4I K"/>
      <sheetName val="D4II K"/>
      <sheetName val="D4III K"/>
      <sheetName val="D4I L"/>
      <sheetName val="D4II L"/>
      <sheetName val="D4III L"/>
      <sheetName val="D5I"/>
      <sheetName val="D5II"/>
      <sheetName val="D5III"/>
      <sheetName val="D5IV (Hospital)"/>
      <sheetName val="D5IV (IPF)"/>
      <sheetName val="D5IV (IRF)"/>
      <sheetName val="EA"/>
      <sheetName val="Low Volume Exhibit"/>
      <sheetName val="EB (Hospital)"/>
      <sheetName val="EB (IPF)"/>
      <sheetName val="EB (IRF)"/>
      <sheetName val="EB (SNF)"/>
      <sheetName val="E1 (Hospital)"/>
      <sheetName val="E1 (Sub 1)"/>
      <sheetName val="E1 (Sub 2)"/>
      <sheetName val="E1 (SNF)"/>
      <sheetName val="E1 (SB SNF)"/>
      <sheetName val="HIT-E1II"/>
      <sheetName val="E2"/>
      <sheetName val="E3II"/>
      <sheetName val="E3III"/>
      <sheetName val="E3V"/>
      <sheetName val="E3VI"/>
      <sheetName val="E4"/>
      <sheetName val="G"/>
      <sheetName val="G1"/>
      <sheetName val="G2"/>
      <sheetName val="G3"/>
      <sheetName val="H"/>
      <sheetName val="H1I"/>
      <sheetName val="H1II"/>
      <sheetName val="H2I"/>
      <sheetName val="H2II"/>
      <sheetName val="H3"/>
      <sheetName val="H4"/>
      <sheetName val="H5"/>
      <sheetName val="I1"/>
      <sheetName val="I2"/>
      <sheetName val="I3"/>
      <sheetName val="I4"/>
      <sheetName val="I5"/>
      <sheetName val="J1I"/>
      <sheetName val="J1II"/>
      <sheetName val="J2I"/>
      <sheetName val="J2II"/>
      <sheetName val="J3"/>
      <sheetName val="J4"/>
      <sheetName val="K"/>
      <sheetName val="K-1"/>
      <sheetName val="K-2"/>
      <sheetName val="K-3"/>
      <sheetName val="K-4I"/>
      <sheetName val="K-4II"/>
      <sheetName val="K-5I"/>
      <sheetName val="K-5II"/>
      <sheetName val="K-5III"/>
      <sheetName val="K-6"/>
      <sheetName val="L"/>
      <sheetName val="M1"/>
      <sheetName val="M2"/>
      <sheetName val="M3"/>
      <sheetName val="M4"/>
      <sheetName val="M5"/>
      <sheetName val="M1 (FQHC)"/>
      <sheetName val="M2 (FQHC)"/>
      <sheetName val="M3 (FQHC)"/>
      <sheetName val="M4 (FQHC)"/>
      <sheetName val="M5 (FQHC)"/>
      <sheetName val="FY 2013 Factors"/>
    </sheetNames>
    <sheetDataSet>
      <sheetData sheetId="0" refreshError="1">
        <row r="5">
          <cell r="H5" t="str">
            <v>FROM 07/01/2013</v>
          </cell>
        </row>
        <row r="6">
          <cell r="F6" t="str">
            <v>14-0635</v>
          </cell>
          <cell r="H6" t="str">
            <v>TO 06/30/2014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syncVertical="1" syncRef="A1" transitionEvaluation="1" codeName="Sheet1">
    <tabColor rgb="FFFF0000"/>
  </sheetPr>
  <dimension ref="A1:K85"/>
  <sheetViews>
    <sheetView showGridLines="0" tabSelected="1" zoomScale="130" zoomScaleNormal="130" zoomScaleSheetLayoutView="160" workbookViewId="0"/>
  </sheetViews>
  <sheetFormatPr defaultColWidth="11.85546875" defaultRowHeight="9" x14ac:dyDescent="0.2"/>
  <cols>
    <col min="1" max="1" width="7.85546875" style="19" customWidth="1"/>
    <col min="2" max="3" width="5" style="19" customWidth="1"/>
    <col min="4" max="4" width="26" style="19" customWidth="1"/>
    <col min="5" max="5" width="7.85546875" style="19" customWidth="1"/>
    <col min="6" max="6" width="21.42578125" style="19" customWidth="1"/>
    <col min="7" max="10" width="19.85546875" style="19" customWidth="1"/>
    <col min="11" max="11" width="7.85546875" style="19" customWidth="1"/>
    <col min="12" max="16384" width="11.85546875" style="19"/>
  </cols>
  <sheetData>
    <row r="1" spans="1:11" s="75" customFormat="1" ht="13" customHeight="1" x14ac:dyDescent="0.3">
      <c r="A1" s="202" t="s">
        <v>5161</v>
      </c>
      <c r="G1" s="396" t="s">
        <v>552</v>
      </c>
      <c r="J1" s="1"/>
      <c r="K1" s="25" t="s">
        <v>232</v>
      </c>
    </row>
    <row r="2" spans="1:11" ht="9" customHeight="1" x14ac:dyDescent="0.2">
      <c r="A2" s="3" t="s">
        <v>3827</v>
      </c>
      <c r="B2" s="4"/>
      <c r="C2" s="4"/>
      <c r="D2" s="1369"/>
      <c r="E2" s="1369"/>
      <c r="F2" s="4"/>
      <c r="G2" s="4"/>
      <c r="H2" s="4"/>
      <c r="I2" s="4"/>
      <c r="J2" s="5" t="s">
        <v>4434</v>
      </c>
      <c r="K2" s="4"/>
    </row>
    <row r="3" spans="1:11" ht="9" customHeight="1" x14ac:dyDescent="0.2">
      <c r="A3" s="6" t="s">
        <v>3828</v>
      </c>
      <c r="J3" s="7" t="s">
        <v>4433</v>
      </c>
    </row>
    <row r="4" spans="1:11" ht="9" customHeight="1" x14ac:dyDescent="0.2">
      <c r="A4" s="6"/>
      <c r="J4" s="7" t="s">
        <v>5168</v>
      </c>
    </row>
    <row r="5" spans="1:11" ht="9" customHeight="1" x14ac:dyDescent="0.2">
      <c r="A5" s="116" t="s">
        <v>3847</v>
      </c>
      <c r="B5" s="122"/>
      <c r="C5" s="122"/>
      <c r="D5" s="1370"/>
      <c r="E5" s="1370"/>
      <c r="F5" s="122"/>
      <c r="G5" s="63"/>
      <c r="H5" s="114" t="s">
        <v>586</v>
      </c>
      <c r="I5" s="1376" t="s">
        <v>418</v>
      </c>
      <c r="J5" s="1377" t="s">
        <v>430</v>
      </c>
      <c r="K5" s="4"/>
    </row>
    <row r="6" spans="1:11" ht="9" customHeight="1" x14ac:dyDescent="0.2">
      <c r="A6" s="7" t="s">
        <v>3848</v>
      </c>
      <c r="G6" s="27"/>
      <c r="H6" s="4453" t="s">
        <v>417</v>
      </c>
      <c r="I6" s="1206" t="s">
        <v>419</v>
      </c>
      <c r="J6" s="1207" t="s">
        <v>429</v>
      </c>
    </row>
    <row r="7" spans="1:11" ht="9" customHeight="1" x14ac:dyDescent="0.2">
      <c r="A7" s="29" t="s">
        <v>3849</v>
      </c>
      <c r="B7" s="47"/>
      <c r="C7" s="47"/>
      <c r="D7" s="1393"/>
      <c r="E7" s="1393"/>
      <c r="F7" s="47"/>
      <c r="G7" s="42"/>
      <c r="H7" s="4454"/>
      <c r="I7" s="1125" t="s">
        <v>420</v>
      </c>
      <c r="J7" s="1182"/>
      <c r="K7" s="47"/>
    </row>
    <row r="8" spans="1:11" ht="9" customHeight="1" x14ac:dyDescent="0.2">
      <c r="A8" s="2799" t="s">
        <v>3829</v>
      </c>
      <c r="B8" s="1371"/>
      <c r="C8" s="1371"/>
      <c r="D8" s="1371"/>
      <c r="E8" s="1371"/>
      <c r="F8" s="1371"/>
      <c r="G8" s="1371"/>
      <c r="H8" s="1371"/>
      <c r="I8" s="1371"/>
      <c r="J8" s="1371"/>
      <c r="K8" s="1371"/>
    </row>
    <row r="9" spans="1:11" ht="9" customHeight="1" x14ac:dyDescent="0.2">
      <c r="A9" s="1373" t="s">
        <v>3824</v>
      </c>
      <c r="B9" s="1374"/>
      <c r="D9" s="1390" t="s">
        <v>4594</v>
      </c>
      <c r="E9" s="1403"/>
      <c r="G9" s="1402" t="s">
        <v>3840</v>
      </c>
      <c r="H9" s="1402" t="s">
        <v>3841</v>
      </c>
      <c r="I9" s="1370"/>
      <c r="J9" s="1370"/>
      <c r="K9" s="1370"/>
    </row>
    <row r="10" spans="1:11" ht="9" customHeight="1" x14ac:dyDescent="0.2">
      <c r="A10" s="80"/>
      <c r="B10" s="68"/>
      <c r="D10" s="1391" t="s">
        <v>4595</v>
      </c>
      <c r="E10" s="1394"/>
      <c r="H10" s="196"/>
      <c r="J10" s="197"/>
    </row>
    <row r="11" spans="1:11" ht="9" customHeight="1" x14ac:dyDescent="0.2">
      <c r="A11" s="80"/>
      <c r="B11" s="68"/>
      <c r="D11" s="1391" t="s">
        <v>3936</v>
      </c>
      <c r="E11" s="1394"/>
      <c r="H11" s="201"/>
    </row>
    <row r="12" spans="1:11" ht="9" customHeight="1" x14ac:dyDescent="0.2">
      <c r="A12" s="198"/>
      <c r="B12" s="152"/>
      <c r="D12" s="1392" t="s">
        <v>4925</v>
      </c>
      <c r="E12" s="1395"/>
      <c r="F12" s="47"/>
      <c r="G12" s="47"/>
      <c r="H12" s="53"/>
      <c r="I12" s="47"/>
      <c r="J12" s="47"/>
      <c r="K12" s="47"/>
    </row>
    <row r="13" spans="1:11" ht="9" customHeight="1" x14ac:dyDescent="0.2">
      <c r="A13" s="80" t="s">
        <v>3825</v>
      </c>
      <c r="B13" s="68"/>
      <c r="C13" s="1390" t="s">
        <v>3842</v>
      </c>
      <c r="D13" s="1403"/>
      <c r="E13" s="1403"/>
      <c r="F13" s="1400" t="s">
        <v>3843</v>
      </c>
      <c r="H13" s="113" t="s">
        <v>571</v>
      </c>
    </row>
    <row r="14" spans="1:11" ht="9" customHeight="1" x14ac:dyDescent="0.2">
      <c r="A14" s="80" t="s">
        <v>3826</v>
      </c>
      <c r="B14" s="68"/>
      <c r="C14" s="1375" t="s">
        <v>468</v>
      </c>
      <c r="D14" s="68"/>
      <c r="E14" s="68"/>
      <c r="F14" s="1207" t="s">
        <v>3844</v>
      </c>
      <c r="H14" s="76" t="s">
        <v>572</v>
      </c>
    </row>
    <row r="15" spans="1:11" ht="9" customHeight="1" x14ac:dyDescent="0.2">
      <c r="A15" s="80"/>
      <c r="B15" s="68"/>
      <c r="C15" s="1375" t="s">
        <v>567</v>
      </c>
      <c r="D15" s="68"/>
      <c r="E15" s="68"/>
      <c r="F15" s="1207" t="s">
        <v>3845</v>
      </c>
      <c r="H15" s="76" t="s">
        <v>4592</v>
      </c>
    </row>
    <row r="16" spans="1:11" ht="9" customHeight="1" x14ac:dyDescent="0.2">
      <c r="A16" s="80"/>
      <c r="B16" s="68"/>
      <c r="C16" s="1375" t="s">
        <v>568</v>
      </c>
      <c r="D16" s="68"/>
      <c r="E16" s="68"/>
      <c r="F16" s="1207" t="s">
        <v>3846</v>
      </c>
      <c r="H16" s="113" t="s">
        <v>573</v>
      </c>
    </row>
    <row r="17" spans="1:11" ht="9" customHeight="1" x14ac:dyDescent="0.2">
      <c r="A17" s="80"/>
      <c r="B17" s="68"/>
      <c r="C17" s="1375" t="s">
        <v>569</v>
      </c>
      <c r="D17" s="68"/>
      <c r="E17" s="68"/>
      <c r="F17" s="778"/>
      <c r="H17" s="76"/>
    </row>
    <row r="18" spans="1:11" ht="9" customHeight="1" x14ac:dyDescent="0.2">
      <c r="A18" s="1396"/>
      <c r="B18" s="1397"/>
      <c r="C18" s="1398" t="s">
        <v>570</v>
      </c>
      <c r="D18" s="1397"/>
      <c r="E18" s="1397"/>
      <c r="F18" s="1404"/>
      <c r="G18" s="1405"/>
      <c r="H18" s="4068"/>
      <c r="I18" s="1399"/>
      <c r="J18" s="1399"/>
      <c r="K18" s="1399"/>
    </row>
    <row r="19" spans="1:11" ht="9" customHeight="1" x14ac:dyDescent="0.2">
      <c r="A19" s="2800" t="s">
        <v>4596</v>
      </c>
      <c r="B19" s="1372"/>
      <c r="C19" s="1372"/>
      <c r="D19" s="1372"/>
      <c r="E19" s="1372"/>
      <c r="F19" s="1372"/>
      <c r="G19" s="1372"/>
      <c r="H19" s="1372"/>
      <c r="I19" s="1372"/>
      <c r="J19" s="1372"/>
      <c r="K19" s="1372"/>
    </row>
    <row r="20" spans="1:11" ht="9" customHeight="1" x14ac:dyDescent="0.2">
      <c r="A20" s="4" t="s">
        <v>4127</v>
      </c>
      <c r="B20" s="286"/>
      <c r="C20" s="286"/>
      <c r="D20" s="2388"/>
      <c r="E20" s="2388"/>
      <c r="F20" s="286"/>
      <c r="G20" s="286"/>
      <c r="H20" s="286"/>
      <c r="I20" s="286"/>
      <c r="J20" s="286"/>
      <c r="K20" s="286"/>
    </row>
    <row r="21" spans="1:11" ht="9" customHeight="1" x14ac:dyDescent="0.2">
      <c r="A21" s="7" t="s">
        <v>4212</v>
      </c>
    </row>
    <row r="22" spans="1:11" ht="9" customHeight="1" x14ac:dyDescent="0.2">
      <c r="A22" s="7" t="s">
        <v>4213</v>
      </c>
    </row>
    <row r="23" spans="1:11" ht="9" customHeight="1" x14ac:dyDescent="0.2">
      <c r="A23" s="7" t="s">
        <v>4126</v>
      </c>
    </row>
    <row r="24" spans="1:11" ht="9" customHeight="1" x14ac:dyDescent="0.2"/>
    <row r="25" spans="1:11" ht="9" customHeight="1" x14ac:dyDescent="0.2">
      <c r="B25" s="7" t="s">
        <v>4140</v>
      </c>
      <c r="D25" s="7"/>
      <c r="E25" s="7"/>
    </row>
    <row r="26" spans="1:11" ht="9" customHeight="1" x14ac:dyDescent="0.2"/>
    <row r="27" spans="1:11" ht="9" customHeight="1" x14ac:dyDescent="0.2">
      <c r="B27" s="7" t="s">
        <v>4121</v>
      </c>
    </row>
    <row r="28" spans="1:11" ht="9" customHeight="1" x14ac:dyDescent="0.2">
      <c r="B28" s="7" t="s">
        <v>4122</v>
      </c>
    </row>
    <row r="29" spans="1:11" ht="9" customHeight="1" x14ac:dyDescent="0.2">
      <c r="B29" s="7" t="s">
        <v>4123</v>
      </c>
    </row>
    <row r="30" spans="1:11" ht="9" customHeight="1" x14ac:dyDescent="0.2">
      <c r="B30" s="7" t="s">
        <v>4124</v>
      </c>
    </row>
    <row r="31" spans="1:11" ht="9" customHeight="1" x14ac:dyDescent="0.2">
      <c r="B31" s="7" t="s">
        <v>5024</v>
      </c>
    </row>
    <row r="32" spans="1:11" ht="9" customHeight="1" x14ac:dyDescent="0.2">
      <c r="B32" s="7" t="s">
        <v>4125</v>
      </c>
    </row>
    <row r="33" spans="1:11" ht="9" customHeight="1" x14ac:dyDescent="0.2"/>
    <row r="34" spans="1:11" ht="9" customHeight="1" x14ac:dyDescent="0.2">
      <c r="A34" s="4272"/>
      <c r="B34" s="4461" t="s">
        <v>4356</v>
      </c>
      <c r="C34" s="4462"/>
      <c r="D34" s="4462"/>
      <c r="E34" s="4462"/>
      <c r="F34" s="4463"/>
      <c r="G34" s="3508" t="s">
        <v>4357</v>
      </c>
      <c r="H34" s="4455" t="s">
        <v>4358</v>
      </c>
      <c r="I34" s="4456"/>
      <c r="J34" s="4457"/>
      <c r="K34" s="2987"/>
    </row>
    <row r="35" spans="1:11" ht="9" customHeight="1" x14ac:dyDescent="0.2">
      <c r="A35" s="4273"/>
      <c r="B35" s="4461">
        <v>1</v>
      </c>
      <c r="C35" s="4462"/>
      <c r="D35" s="4462"/>
      <c r="E35" s="4462"/>
      <c r="F35" s="4463"/>
      <c r="G35" s="3509">
        <v>2</v>
      </c>
      <c r="H35" s="4458" t="s">
        <v>4359</v>
      </c>
      <c r="I35" s="4459"/>
      <c r="J35" s="4460"/>
      <c r="K35" s="2361"/>
    </row>
    <row r="36" spans="1:11" ht="9" customHeight="1" x14ac:dyDescent="0.2">
      <c r="A36" s="4272">
        <v>1</v>
      </c>
      <c r="B36" s="7"/>
      <c r="C36" s="3510"/>
      <c r="D36" s="3510"/>
      <c r="E36" s="3510"/>
      <c r="F36" s="3510"/>
      <c r="G36" s="3511"/>
      <c r="H36" s="4466" t="s">
        <v>5064</v>
      </c>
      <c r="I36" s="4467"/>
      <c r="J36" s="4468"/>
      <c r="K36" s="4274">
        <v>1</v>
      </c>
    </row>
    <row r="37" spans="1:11" ht="9" customHeight="1" x14ac:dyDescent="0.2">
      <c r="A37" s="4275"/>
      <c r="C37" s="7"/>
      <c r="D37" s="7"/>
      <c r="E37" s="7"/>
      <c r="G37" s="3070"/>
      <c r="H37" s="4469"/>
      <c r="I37" s="4470"/>
      <c r="J37" s="4471"/>
      <c r="K37" s="4276"/>
    </row>
    <row r="38" spans="1:11" ht="9" customHeight="1" x14ac:dyDescent="0.2">
      <c r="A38" s="4277"/>
      <c r="C38" s="7"/>
      <c r="D38" s="7"/>
      <c r="E38" s="7"/>
      <c r="G38" s="3071"/>
      <c r="H38" s="4472"/>
      <c r="I38" s="4473"/>
      <c r="J38" s="4474"/>
      <c r="K38" s="4278"/>
    </row>
    <row r="39" spans="1:11" ht="9" customHeight="1" x14ac:dyDescent="0.2">
      <c r="A39" s="4279">
        <v>2</v>
      </c>
      <c r="B39" s="4280" t="s">
        <v>4586</v>
      </c>
      <c r="C39" s="3072"/>
      <c r="D39" s="2986"/>
      <c r="E39" s="2986"/>
      <c r="F39" s="2987"/>
      <c r="G39" s="3073"/>
      <c r="H39" s="3074"/>
      <c r="I39" s="3074"/>
      <c r="J39" s="3074"/>
      <c r="K39" s="4281">
        <v>2</v>
      </c>
    </row>
    <row r="40" spans="1:11" ht="9" customHeight="1" x14ac:dyDescent="0.2">
      <c r="A40" s="4279">
        <v>3</v>
      </c>
      <c r="B40" s="4280" t="s">
        <v>4587</v>
      </c>
      <c r="C40" s="3075"/>
      <c r="D40" s="3076"/>
      <c r="E40" s="3076"/>
      <c r="F40" s="3060"/>
      <c r="G40" s="3077"/>
      <c r="H40" s="3078"/>
      <c r="I40" s="3078"/>
      <c r="J40" s="3078"/>
      <c r="K40" s="4281">
        <v>3</v>
      </c>
    </row>
    <row r="41" spans="1:11" ht="9" customHeight="1" x14ac:dyDescent="0.2">
      <c r="A41" s="4279">
        <v>4</v>
      </c>
      <c r="B41" s="4280" t="s">
        <v>4588</v>
      </c>
      <c r="C41" s="3079"/>
      <c r="D41" s="2878"/>
      <c r="E41" s="2878"/>
      <c r="F41" s="2361"/>
      <c r="G41" s="3080"/>
      <c r="H41" s="3081"/>
      <c r="I41" s="3081"/>
      <c r="J41" s="3081"/>
      <c r="K41" s="4281">
        <v>4</v>
      </c>
    </row>
    <row r="42" spans="1:11" ht="9" customHeight="1" x14ac:dyDescent="0.2">
      <c r="A42" s="156" t="s">
        <v>3830</v>
      </c>
      <c r="B42" s="13"/>
      <c r="C42" s="13"/>
      <c r="D42" s="13"/>
      <c r="E42" s="13"/>
      <c r="F42" s="1369"/>
      <c r="G42" s="13"/>
      <c r="H42" s="13"/>
      <c r="I42" s="94"/>
      <c r="J42" s="4"/>
      <c r="K42" s="4"/>
    </row>
    <row r="43" spans="1:11" ht="9" customHeight="1" x14ac:dyDescent="0.2">
      <c r="F43" s="4446" t="s">
        <v>234</v>
      </c>
      <c r="G43" s="4464" t="s">
        <v>2601</v>
      </c>
      <c r="H43" s="4465"/>
      <c r="I43" s="66"/>
      <c r="J43" s="9"/>
      <c r="K43" s="4"/>
    </row>
    <row r="44" spans="1:11" ht="9" customHeight="1" x14ac:dyDescent="0.2">
      <c r="E44" s="628"/>
      <c r="F44" s="4447"/>
      <c r="G44" s="1382" t="s">
        <v>235</v>
      </c>
      <c r="H44" s="101" t="s">
        <v>236</v>
      </c>
      <c r="I44" s="79" t="s">
        <v>562</v>
      </c>
      <c r="J44" s="16" t="s">
        <v>237</v>
      </c>
    </row>
    <row r="45" spans="1:11" ht="9" customHeight="1" x14ac:dyDescent="0.2">
      <c r="B45" s="1393"/>
      <c r="C45" s="1393"/>
      <c r="D45" s="1393"/>
      <c r="E45" s="1406"/>
      <c r="F45" s="84" t="s">
        <v>238</v>
      </c>
      <c r="G45" s="1383" t="s">
        <v>239</v>
      </c>
      <c r="H45" s="140" t="s">
        <v>240</v>
      </c>
      <c r="I45" s="16">
        <v>4</v>
      </c>
      <c r="J45" s="15">
        <v>5</v>
      </c>
      <c r="K45" s="4"/>
    </row>
    <row r="46" spans="1:11" ht="9" customHeight="1" x14ac:dyDescent="0.2">
      <c r="A46" s="9"/>
      <c r="B46" s="526"/>
      <c r="C46" s="526"/>
      <c r="D46" s="526"/>
      <c r="E46" s="628"/>
      <c r="F46" s="4448"/>
      <c r="G46" s="1384"/>
      <c r="H46" s="17"/>
      <c r="I46" s="17"/>
      <c r="J46" s="17"/>
      <c r="K46" s="4"/>
    </row>
    <row r="47" spans="1:11" ht="9" customHeight="1" x14ac:dyDescent="0.2">
      <c r="A47" s="41">
        <v>1</v>
      </c>
      <c r="B47" s="29" t="s">
        <v>3831</v>
      </c>
      <c r="C47" s="47"/>
      <c r="D47" s="1393"/>
      <c r="E47" s="1406"/>
      <c r="F47" s="4449"/>
      <c r="G47" s="1385"/>
      <c r="H47" s="93"/>
      <c r="I47" s="93"/>
      <c r="J47" s="93"/>
      <c r="K47" s="47">
        <v>1</v>
      </c>
    </row>
    <row r="48" spans="1:11" ht="9" customHeight="1" x14ac:dyDescent="0.2">
      <c r="A48" s="3165"/>
      <c r="B48" s="7"/>
      <c r="F48" s="3027"/>
      <c r="G48" s="2990"/>
      <c r="H48" s="2991"/>
      <c r="I48" s="2998"/>
      <c r="J48" s="2998"/>
    </row>
    <row r="49" spans="1:11" ht="9" customHeight="1" x14ac:dyDescent="0.2">
      <c r="A49" s="3252">
        <v>1.01</v>
      </c>
      <c r="B49" s="4103" t="s">
        <v>5003</v>
      </c>
      <c r="C49" s="2361"/>
      <c r="D49" s="2361"/>
      <c r="E49" s="2361"/>
      <c r="F49" s="3028"/>
      <c r="G49" s="2993"/>
      <c r="H49" s="2994"/>
      <c r="I49" s="2999"/>
      <c r="J49" s="2999"/>
      <c r="K49" s="2383">
        <f>A49</f>
        <v>1.01</v>
      </c>
    </row>
    <row r="50" spans="1:11" ht="9" customHeight="1" x14ac:dyDescent="0.2">
      <c r="A50" s="12"/>
      <c r="B50" s="7"/>
      <c r="F50" s="4450"/>
      <c r="G50" s="2990"/>
      <c r="H50" s="2991"/>
      <c r="I50" s="2992"/>
      <c r="J50" s="2991"/>
    </row>
    <row r="51" spans="1:11" ht="9" customHeight="1" x14ac:dyDescent="0.2">
      <c r="A51" s="41">
        <v>2</v>
      </c>
      <c r="B51" s="29" t="s">
        <v>3832</v>
      </c>
      <c r="C51" s="47"/>
      <c r="D51" s="1393"/>
      <c r="E51" s="1393"/>
      <c r="F51" s="4449"/>
      <c r="G51" s="1385"/>
      <c r="H51" s="93"/>
      <c r="I51" s="52"/>
      <c r="J51" s="93"/>
      <c r="K51" s="47">
        <v>2</v>
      </c>
    </row>
    <row r="52" spans="1:11" ht="9" customHeight="1" x14ac:dyDescent="0.2">
      <c r="A52" s="12"/>
      <c r="B52" s="7"/>
      <c r="F52" s="4451"/>
      <c r="G52" s="1386"/>
      <c r="H52" s="18"/>
      <c r="I52" s="51"/>
      <c r="J52" s="18"/>
    </row>
    <row r="53" spans="1:11" ht="9" customHeight="1" x14ac:dyDescent="0.2">
      <c r="A53" s="12">
        <v>3</v>
      </c>
      <c r="B53" s="29" t="s">
        <v>3833</v>
      </c>
      <c r="F53" s="4452"/>
      <c r="G53" s="1386"/>
      <c r="H53" s="18"/>
      <c r="I53" s="52"/>
      <c r="J53" s="18"/>
      <c r="K53" s="19">
        <v>3</v>
      </c>
    </row>
    <row r="54" spans="1:11" ht="9" customHeight="1" x14ac:dyDescent="0.2">
      <c r="A54" s="9"/>
      <c r="B54" s="4"/>
      <c r="C54" s="4"/>
      <c r="D54" s="1369"/>
      <c r="E54" s="1369"/>
      <c r="F54" s="1387"/>
      <c r="G54" s="1387"/>
      <c r="H54" s="51"/>
      <c r="I54" s="51"/>
      <c r="J54" s="51"/>
      <c r="K54" s="4"/>
    </row>
    <row r="55" spans="1:11" ht="9" customHeight="1" x14ac:dyDescent="0.2">
      <c r="A55" s="12">
        <v>4</v>
      </c>
      <c r="B55" s="1407" t="s">
        <v>3834</v>
      </c>
      <c r="C55" s="1399"/>
      <c r="D55" s="1399"/>
      <c r="E55" s="1401"/>
      <c r="F55" s="1388"/>
      <c r="G55" s="1388"/>
      <c r="H55" s="52"/>
      <c r="I55" s="52"/>
      <c r="J55" s="52"/>
      <c r="K55" s="19">
        <v>4</v>
      </c>
    </row>
    <row r="56" spans="1:11" ht="9" customHeight="1" x14ac:dyDescent="0.2">
      <c r="A56" s="9"/>
      <c r="B56" s="1368"/>
      <c r="C56" s="1369"/>
      <c r="D56" s="1369"/>
      <c r="E56" s="1408"/>
      <c r="F56" s="1387"/>
      <c r="G56" s="1384"/>
      <c r="H56" s="17"/>
      <c r="I56" s="51"/>
      <c r="J56" s="51"/>
      <c r="K56" s="4"/>
    </row>
    <row r="57" spans="1:11" ht="9" customHeight="1" x14ac:dyDescent="0.2">
      <c r="A57" s="2995">
        <v>5</v>
      </c>
      <c r="B57" s="2878" t="s">
        <v>4728</v>
      </c>
      <c r="C57" s="2361"/>
      <c r="D57" s="2361"/>
      <c r="E57" s="2361"/>
      <c r="F57" s="3003"/>
      <c r="G57" s="2996"/>
      <c r="H57" s="2994"/>
      <c r="I57" s="2997"/>
      <c r="J57" s="2997"/>
      <c r="K57" s="2361">
        <v>5</v>
      </c>
    </row>
    <row r="58" spans="1:11" ht="9" customHeight="1" x14ac:dyDescent="0.2">
      <c r="A58" s="3165"/>
      <c r="B58" s="7"/>
      <c r="F58" s="3004"/>
      <c r="G58" s="2990"/>
      <c r="H58" s="2991"/>
      <c r="I58" s="2992"/>
      <c r="J58" s="2991"/>
    </row>
    <row r="59" spans="1:11" ht="9" customHeight="1" x14ac:dyDescent="0.2">
      <c r="A59" s="3252">
        <v>5.01</v>
      </c>
      <c r="B59" s="4069" t="s">
        <v>5004</v>
      </c>
      <c r="C59" s="3299"/>
      <c r="D59" s="3299"/>
      <c r="E59" s="3299"/>
      <c r="F59" s="3028"/>
      <c r="G59" s="2993"/>
      <c r="H59" s="3542"/>
      <c r="I59" s="3543"/>
      <c r="J59" s="3542"/>
      <c r="K59" s="3544">
        <f>A59</f>
        <v>5.01</v>
      </c>
    </row>
    <row r="60" spans="1:11" ht="9" customHeight="1" x14ac:dyDescent="0.2">
      <c r="A60" s="9"/>
      <c r="B60" s="4"/>
      <c r="C60" s="4"/>
      <c r="D60" s="1369"/>
      <c r="E60" s="1369"/>
      <c r="F60" s="4475"/>
      <c r="G60" s="1387"/>
      <c r="H60" s="51"/>
      <c r="I60" s="51"/>
      <c r="J60" s="17"/>
      <c r="K60" s="4"/>
    </row>
    <row r="61" spans="1:11" ht="9" customHeight="1" x14ac:dyDescent="0.2">
      <c r="A61" s="12">
        <v>6</v>
      </c>
      <c r="B61" s="7" t="s">
        <v>4729</v>
      </c>
      <c r="F61" s="4452"/>
      <c r="G61" s="1388"/>
      <c r="H61" s="52"/>
      <c r="I61" s="141"/>
      <c r="J61" s="18"/>
      <c r="K61" s="19">
        <v>6</v>
      </c>
    </row>
    <row r="62" spans="1:11" ht="9" customHeight="1" x14ac:dyDescent="0.2">
      <c r="A62" s="9"/>
      <c r="B62" s="4"/>
      <c r="C62" s="4"/>
      <c r="D62" s="1369"/>
      <c r="E62" s="1369"/>
      <c r="F62" s="4475"/>
      <c r="G62" s="1384"/>
      <c r="H62" s="17"/>
      <c r="I62" s="52"/>
      <c r="J62" s="17"/>
      <c r="K62" s="4"/>
    </row>
    <row r="63" spans="1:11" ht="9" customHeight="1" x14ac:dyDescent="0.2">
      <c r="A63" s="12">
        <v>7</v>
      </c>
      <c r="B63" s="7" t="s">
        <v>27</v>
      </c>
      <c r="F63" s="4452"/>
      <c r="G63" s="1386"/>
      <c r="H63" s="18"/>
      <c r="I63" s="52"/>
      <c r="J63" s="18"/>
      <c r="K63" s="19">
        <v>7</v>
      </c>
    </row>
    <row r="64" spans="1:11" ht="9" customHeight="1" x14ac:dyDescent="0.2">
      <c r="A64" s="9"/>
      <c r="B64" s="538"/>
      <c r="C64" s="4"/>
      <c r="D64" s="1369"/>
      <c r="E64" s="1369"/>
      <c r="F64" s="4475"/>
      <c r="G64" s="1387"/>
      <c r="H64" s="51"/>
      <c r="I64" s="51"/>
      <c r="J64" s="17"/>
      <c r="K64" s="4"/>
    </row>
    <row r="65" spans="1:11" ht="9" customHeight="1" x14ac:dyDescent="0.2">
      <c r="A65" s="12">
        <v>8</v>
      </c>
      <c r="B65" s="7" t="s">
        <v>3835</v>
      </c>
      <c r="F65" s="4452"/>
      <c r="G65" s="1388"/>
      <c r="H65" s="52"/>
      <c r="I65" s="52"/>
      <c r="J65" s="18"/>
      <c r="K65" s="19">
        <v>8</v>
      </c>
    </row>
    <row r="66" spans="1:11" ht="9" customHeight="1" x14ac:dyDescent="0.2">
      <c r="A66" s="9"/>
      <c r="B66" s="538"/>
      <c r="C66" s="4"/>
      <c r="D66" s="1369"/>
      <c r="E66" s="1369"/>
      <c r="F66" s="4475"/>
      <c r="G66" s="1384"/>
      <c r="H66" s="17"/>
      <c r="I66" s="51"/>
      <c r="J66" s="17"/>
      <c r="K66" s="4"/>
    </row>
    <row r="67" spans="1:11" ht="9" customHeight="1" x14ac:dyDescent="0.2">
      <c r="A67" s="12">
        <v>9</v>
      </c>
      <c r="B67" s="1407" t="s">
        <v>3836</v>
      </c>
      <c r="C67" s="1399"/>
      <c r="D67" s="1399"/>
      <c r="E67" s="1401"/>
      <c r="F67" s="4448"/>
      <c r="G67" s="1386"/>
      <c r="H67" s="18"/>
      <c r="I67" s="52"/>
      <c r="J67" s="18"/>
      <c r="K67" s="19">
        <v>9</v>
      </c>
    </row>
    <row r="68" spans="1:11" ht="9" customHeight="1" x14ac:dyDescent="0.2">
      <c r="A68" s="9"/>
      <c r="B68" s="1409"/>
      <c r="C68" s="1369"/>
      <c r="D68" s="1369"/>
      <c r="E68" s="1408"/>
      <c r="F68" s="4451"/>
      <c r="G68" s="1387"/>
      <c r="H68" s="17"/>
      <c r="I68" s="51"/>
      <c r="J68" s="17"/>
      <c r="K68" s="4"/>
    </row>
    <row r="69" spans="1:11" ht="9" customHeight="1" x14ac:dyDescent="0.2">
      <c r="A69" s="11">
        <v>10</v>
      </c>
      <c r="B69" s="1407" t="s">
        <v>4730</v>
      </c>
      <c r="C69" s="1399"/>
      <c r="D69" s="1399"/>
      <c r="E69" s="1401"/>
      <c r="F69" s="4449"/>
      <c r="G69" s="1388"/>
      <c r="H69" s="20"/>
      <c r="I69" s="52"/>
      <c r="J69" s="20"/>
      <c r="K69" s="22">
        <v>10</v>
      </c>
    </row>
    <row r="70" spans="1:11" ht="9" customHeight="1" x14ac:dyDescent="0.2">
      <c r="A70" s="12"/>
      <c r="B70" s="1409"/>
      <c r="C70" s="1369"/>
      <c r="D70" s="1369"/>
      <c r="E70" s="1408"/>
      <c r="F70" s="4446"/>
      <c r="G70" s="1387"/>
      <c r="H70" s="12"/>
      <c r="I70" s="51"/>
      <c r="J70" s="12"/>
    </row>
    <row r="71" spans="1:11" ht="9" customHeight="1" x14ac:dyDescent="0.2">
      <c r="A71" s="11">
        <v>11</v>
      </c>
      <c r="B71" s="1407" t="s">
        <v>4731</v>
      </c>
      <c r="C71" s="1399"/>
      <c r="D71" s="1399"/>
      <c r="E71" s="1401"/>
      <c r="F71" s="4447"/>
      <c r="G71" s="1389"/>
      <c r="H71" s="11"/>
      <c r="I71" s="141"/>
      <c r="J71" s="11"/>
      <c r="K71" s="22">
        <v>11</v>
      </c>
    </row>
    <row r="72" spans="1:11" ht="9" customHeight="1" x14ac:dyDescent="0.2">
      <c r="A72" s="12"/>
      <c r="B72" s="1409" t="s">
        <v>3837</v>
      </c>
      <c r="C72" s="1369"/>
      <c r="D72" s="1369"/>
      <c r="E72" s="1408"/>
      <c r="F72" s="4446"/>
      <c r="G72" s="1388"/>
      <c r="H72" s="12"/>
      <c r="I72" s="52"/>
      <c r="J72" s="12"/>
    </row>
    <row r="73" spans="1:11" ht="9" customHeight="1" x14ac:dyDescent="0.2">
      <c r="A73" s="12">
        <v>12</v>
      </c>
      <c r="B73" s="1407" t="s">
        <v>3838</v>
      </c>
      <c r="C73" s="1399"/>
      <c r="D73" s="1399"/>
      <c r="E73" s="1401"/>
      <c r="F73" s="4447"/>
      <c r="G73" s="1388"/>
      <c r="H73" s="12"/>
      <c r="I73" s="52"/>
      <c r="J73" s="12"/>
      <c r="K73" s="19">
        <v>12</v>
      </c>
    </row>
    <row r="74" spans="1:11" ht="9" customHeight="1" x14ac:dyDescent="0.2">
      <c r="A74" s="9"/>
      <c r="B74" s="1368"/>
      <c r="C74" s="1369"/>
      <c r="D74" s="1369"/>
      <c r="E74" s="1408"/>
      <c r="F74" s="4451"/>
      <c r="G74" s="1384"/>
      <c r="H74" s="17"/>
      <c r="I74" s="17"/>
      <c r="J74" s="17"/>
      <c r="K74" s="4"/>
    </row>
    <row r="75" spans="1:11" ht="9" customHeight="1" x14ac:dyDescent="0.2">
      <c r="A75" s="795">
        <v>200</v>
      </c>
      <c r="B75" s="7" t="s">
        <v>2008</v>
      </c>
      <c r="F75" s="4449"/>
      <c r="G75" s="1385"/>
      <c r="H75" s="1380"/>
      <c r="I75" s="1380"/>
      <c r="J75" s="1380"/>
      <c r="K75" s="19">
        <v>200</v>
      </c>
    </row>
    <row r="76" spans="1:11" ht="9" customHeight="1" x14ac:dyDescent="0.2">
      <c r="A76" s="1381" t="s">
        <v>3839</v>
      </c>
      <c r="B76" s="1365"/>
      <c r="C76" s="1365"/>
      <c r="D76" s="1365"/>
      <c r="E76" s="1365"/>
      <c r="F76" s="1365"/>
      <c r="G76" s="1365"/>
      <c r="H76" s="1365"/>
      <c r="I76" s="1365"/>
      <c r="J76" s="1365"/>
      <c r="K76" s="1365"/>
    </row>
    <row r="77" spans="1:11" ht="9" customHeight="1" x14ac:dyDescent="0.2">
      <c r="A77" s="526"/>
      <c r="B77" s="526"/>
      <c r="C77" s="1379"/>
      <c r="D77" s="1379"/>
      <c r="E77" s="1379"/>
      <c r="F77" s="1379"/>
      <c r="G77" s="1379"/>
      <c r="H77" s="1379"/>
      <c r="I77" s="1379"/>
      <c r="J77" s="1379"/>
      <c r="K77" s="1379"/>
    </row>
    <row r="78" spans="1:11" ht="9" customHeight="1" x14ac:dyDescent="0.2">
      <c r="B78" s="417"/>
      <c r="C78" s="416"/>
      <c r="D78" s="416"/>
      <c r="E78" s="416"/>
      <c r="F78" s="416"/>
      <c r="G78" s="416"/>
      <c r="H78" s="416"/>
      <c r="I78" s="416"/>
      <c r="J78" s="416"/>
      <c r="K78" s="416"/>
    </row>
    <row r="79" spans="1:11" ht="9" customHeight="1" x14ac:dyDescent="0.2">
      <c r="B79" s="417"/>
      <c r="C79" s="416"/>
      <c r="D79" s="416"/>
      <c r="E79" s="416"/>
      <c r="F79" s="416"/>
      <c r="G79" s="416"/>
      <c r="H79" s="416"/>
      <c r="I79" s="416"/>
      <c r="J79" s="416"/>
      <c r="K79" s="416"/>
    </row>
    <row r="80" spans="1:11" ht="9" customHeight="1" x14ac:dyDescent="0.2">
      <c r="B80" s="417"/>
      <c r="C80" s="416"/>
      <c r="D80" s="416"/>
      <c r="E80" s="416"/>
      <c r="F80" s="416"/>
      <c r="G80" s="416"/>
      <c r="H80" s="416"/>
      <c r="I80" s="416"/>
      <c r="J80" s="416"/>
      <c r="K80" s="416"/>
    </row>
    <row r="81" spans="1:11" ht="9" customHeight="1" x14ac:dyDescent="0.2">
      <c r="B81" s="417"/>
      <c r="C81" s="416"/>
      <c r="D81" s="416"/>
      <c r="E81" s="416"/>
      <c r="F81" s="416"/>
      <c r="G81" s="416"/>
      <c r="H81" s="416"/>
      <c r="I81" s="416"/>
      <c r="J81" s="416"/>
      <c r="K81" s="416"/>
    </row>
    <row r="82" spans="1:11" ht="9" customHeight="1" x14ac:dyDescent="0.2">
      <c r="B82" s="417"/>
      <c r="C82" s="416"/>
      <c r="D82" s="416"/>
      <c r="E82" s="416"/>
      <c r="F82" s="416"/>
      <c r="G82" s="416"/>
      <c r="H82" s="416"/>
      <c r="I82" s="416"/>
      <c r="J82" s="416"/>
      <c r="K82" s="416"/>
    </row>
    <row r="83" spans="1:11" ht="9" customHeight="1" x14ac:dyDescent="0.2">
      <c r="B83" s="417"/>
      <c r="C83" s="416"/>
      <c r="D83" s="416"/>
      <c r="E83" s="416"/>
      <c r="F83" s="416"/>
      <c r="G83" s="416"/>
      <c r="H83" s="416"/>
      <c r="I83" s="416"/>
      <c r="J83" s="2387"/>
      <c r="K83" s="2387"/>
    </row>
    <row r="84" spans="1:11" x14ac:dyDescent="0.2">
      <c r="A84" s="1378" t="s">
        <v>5164</v>
      </c>
      <c r="B84" s="1379"/>
      <c r="C84" s="1379"/>
      <c r="D84" s="1379"/>
      <c r="E84" s="1379"/>
      <c r="F84" s="1379"/>
      <c r="G84" s="1379"/>
      <c r="H84" s="1379"/>
      <c r="I84" s="1379"/>
      <c r="J84" s="1379"/>
      <c r="K84" s="1379"/>
    </row>
    <row r="85" spans="1:11" ht="13" x14ac:dyDescent="0.3">
      <c r="A85" s="1" t="s">
        <v>5163</v>
      </c>
      <c r="B85" s="75"/>
      <c r="C85" s="75"/>
      <c r="D85" s="75"/>
      <c r="E85" s="75"/>
      <c r="F85" s="75"/>
      <c r="G85" s="75"/>
      <c r="H85" s="75"/>
      <c r="I85" s="75"/>
      <c r="K85" s="39" t="s">
        <v>4325</v>
      </c>
    </row>
  </sheetData>
  <customSheetViews>
    <customSheetView guid="{DA04D9AA-DAB0-4253-8901-382DE1794145}" scale="130" showGridLines="0">
      <pageMargins left="0.75" right="0.75" top="0.6" bottom="0.6" header="0" footer="0"/>
      <pageSetup orientation="portrait" horizontalDpi="4294967292" verticalDpi="300" r:id="rId1"/>
      <headerFooter alignWithMargins="0"/>
    </customSheetView>
  </customSheetViews>
  <mergeCells count="19">
    <mergeCell ref="F74:F75"/>
    <mergeCell ref="F60:F61"/>
    <mergeCell ref="F62:F63"/>
    <mergeCell ref="F64:F65"/>
    <mergeCell ref="F66:F67"/>
    <mergeCell ref="F68:F69"/>
    <mergeCell ref="F70:F71"/>
    <mergeCell ref="F72:F73"/>
    <mergeCell ref="F43:F44"/>
    <mergeCell ref="F46:F47"/>
    <mergeCell ref="F50:F51"/>
    <mergeCell ref="F52:F53"/>
    <mergeCell ref="H6:H7"/>
    <mergeCell ref="H34:J34"/>
    <mergeCell ref="H35:J35"/>
    <mergeCell ref="B35:F35"/>
    <mergeCell ref="G43:H43"/>
    <mergeCell ref="B34:F34"/>
    <mergeCell ref="H36:J38"/>
  </mergeCells>
  <phoneticPr fontId="7" type="noConversion"/>
  <printOptions horizontalCentered="1" gridLinesSet="0"/>
  <pageMargins left="0.75" right="0.75" top="0.5" bottom="0.5" header="0" footer="0"/>
  <pageSetup scale="89" orientation="portrait" r:id="rId2"/>
  <headerFooter alignWithMargins="0">
    <oddHeader xml:space="preserve">&amp;C
</oddHeader>
  </headerFooter>
  <ignoredErrors>
    <ignoredError sqref="F45:H47" numberStoredAsText="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85"/>
  <sheetViews>
    <sheetView showGridLines="0" zoomScaleNormal="100" zoomScaleSheetLayoutView="130" workbookViewId="0"/>
  </sheetViews>
  <sheetFormatPr defaultColWidth="20" defaultRowHeight="9" x14ac:dyDescent="0.2"/>
  <cols>
    <col min="1" max="1" width="7.85546875" style="19" customWidth="1"/>
    <col min="2" max="2" width="5.85546875" style="19" customWidth="1"/>
    <col min="3" max="4" width="19.85546875" style="19" customWidth="1"/>
    <col min="5" max="5" width="38.85546875" style="19" customWidth="1"/>
    <col min="6" max="8" width="19.85546875" style="19" customWidth="1"/>
    <col min="9" max="9" width="7.85546875" style="19" customWidth="1"/>
    <col min="10" max="10" width="0" style="19" hidden="1" customWidth="1"/>
    <col min="11" max="16384" width="20" style="19"/>
  </cols>
  <sheetData>
    <row r="1" spans="1:10" ht="13" x14ac:dyDescent="0.3">
      <c r="A1" s="38" t="s">
        <v>232</v>
      </c>
      <c r="B1" s="75"/>
      <c r="C1" s="37"/>
      <c r="D1" s="1854"/>
      <c r="E1" s="397" t="s">
        <v>552</v>
      </c>
      <c r="F1" s="75"/>
      <c r="G1" s="75"/>
      <c r="H1" s="1"/>
      <c r="I1" s="39" t="s">
        <v>3640</v>
      </c>
    </row>
    <row r="2" spans="1:10" ht="9" customHeight="1" x14ac:dyDescent="0.2">
      <c r="A2" s="5" t="s">
        <v>4567</v>
      </c>
      <c r="B2" s="4"/>
      <c r="E2" s="4"/>
      <c r="F2" s="134" t="s">
        <v>586</v>
      </c>
      <c r="G2" s="134" t="s">
        <v>116</v>
      </c>
      <c r="H2" s="5" t="s">
        <v>433</v>
      </c>
      <c r="I2" s="4"/>
      <c r="J2" s="4"/>
    </row>
    <row r="3" spans="1:10" ht="9" customHeight="1" x14ac:dyDescent="0.2">
      <c r="A3" s="7" t="s">
        <v>4568</v>
      </c>
      <c r="F3" s="102" t="s">
        <v>154</v>
      </c>
      <c r="G3" s="185" t="s">
        <v>414</v>
      </c>
    </row>
    <row r="4" spans="1:10" ht="9" customHeight="1" x14ac:dyDescent="0.2">
      <c r="A4" s="7" t="s">
        <v>4569</v>
      </c>
      <c r="F4" s="185" t="s">
        <v>614</v>
      </c>
      <c r="G4" s="185" t="s">
        <v>415</v>
      </c>
    </row>
    <row r="5" spans="1:10" ht="9" customHeight="1" x14ac:dyDescent="0.2">
      <c r="A5" s="22"/>
      <c r="B5" s="22"/>
      <c r="C5" s="1792"/>
      <c r="D5" s="1792"/>
      <c r="E5" s="1792"/>
      <c r="F5" s="79" t="s">
        <v>154</v>
      </c>
      <c r="G5" s="55"/>
      <c r="H5" s="22"/>
      <c r="I5" s="22"/>
      <c r="J5" s="22"/>
    </row>
    <row r="6" spans="1:10" ht="9" customHeight="1" x14ac:dyDescent="0.2">
      <c r="C6" s="526"/>
      <c r="D6" s="526"/>
      <c r="E6" s="526"/>
      <c r="J6" s="22"/>
    </row>
    <row r="7" spans="1:10" ht="9" customHeight="1" x14ac:dyDescent="0.2">
      <c r="A7" s="7" t="s">
        <v>4570</v>
      </c>
      <c r="J7" s="22"/>
    </row>
    <row r="8" spans="1:10" ht="9" customHeight="1" x14ac:dyDescent="0.2">
      <c r="A8" s="22"/>
      <c r="B8" s="22"/>
      <c r="C8" s="22"/>
      <c r="D8" s="1773"/>
      <c r="E8" s="22"/>
      <c r="F8" s="22"/>
      <c r="G8" s="22"/>
      <c r="H8" s="22"/>
      <c r="I8" s="22"/>
      <c r="J8" s="22"/>
    </row>
    <row r="9" spans="1:10" ht="9" customHeight="1" x14ac:dyDescent="0.2">
      <c r="A9" s="7" t="s">
        <v>401</v>
      </c>
      <c r="B9" s="12"/>
      <c r="C9" s="7" t="s">
        <v>518</v>
      </c>
      <c r="D9" s="7" t="s">
        <v>521</v>
      </c>
      <c r="F9" s="5"/>
      <c r="J9" s="22"/>
    </row>
    <row r="10" spans="1:10" ht="9" customHeight="1" x14ac:dyDescent="0.2">
      <c r="A10" s="7" t="s">
        <v>492</v>
      </c>
      <c r="B10" s="12"/>
      <c r="C10" s="7" t="s">
        <v>519</v>
      </c>
      <c r="D10" s="7" t="s">
        <v>522</v>
      </c>
      <c r="F10" s="7"/>
      <c r="J10" s="22"/>
    </row>
    <row r="11" spans="1:10" ht="9" customHeight="1" x14ac:dyDescent="0.2">
      <c r="A11" s="7" t="s">
        <v>491</v>
      </c>
      <c r="B11" s="12"/>
      <c r="C11" s="7" t="s">
        <v>520</v>
      </c>
      <c r="D11" s="7"/>
      <c r="E11" s="7"/>
      <c r="F11" s="29"/>
      <c r="J11" s="22"/>
    </row>
    <row r="12" spans="1:10" ht="9" customHeight="1" x14ac:dyDescent="0.2">
      <c r="A12" s="4"/>
      <c r="B12" s="4"/>
      <c r="C12" s="4"/>
      <c r="D12" s="1807"/>
      <c r="E12" s="4"/>
      <c r="F12" s="4"/>
      <c r="G12" s="4"/>
      <c r="H12" s="4"/>
      <c r="I12" s="4"/>
      <c r="J12" s="22"/>
    </row>
    <row r="13" spans="1:10" ht="9" customHeight="1" x14ac:dyDescent="0.2">
      <c r="A13" s="7" t="s">
        <v>400</v>
      </c>
    </row>
    <row r="14" spans="1:10" ht="9" customHeight="1" x14ac:dyDescent="0.2">
      <c r="A14" s="22"/>
      <c r="B14" s="22"/>
      <c r="C14" s="22"/>
      <c r="D14" s="1773"/>
      <c r="E14" s="22"/>
      <c r="F14" s="22"/>
      <c r="G14" s="22"/>
      <c r="H14" s="22"/>
      <c r="I14" s="22"/>
    </row>
    <row r="15" spans="1:10" ht="9" customHeight="1" x14ac:dyDescent="0.2">
      <c r="F15" s="8"/>
      <c r="G15" s="8"/>
      <c r="H15" s="33" t="s">
        <v>30</v>
      </c>
      <c r="I15" s="8"/>
      <c r="J15" s="22"/>
    </row>
    <row r="16" spans="1:10" ht="9" customHeight="1" x14ac:dyDescent="0.2">
      <c r="F16" s="160" t="s">
        <v>71</v>
      </c>
      <c r="G16" s="160" t="s">
        <v>72</v>
      </c>
      <c r="H16" s="160" t="s">
        <v>627</v>
      </c>
      <c r="I16" s="8"/>
      <c r="J16" s="22"/>
    </row>
    <row r="17" spans="1:10" ht="9" customHeight="1" x14ac:dyDescent="0.2">
      <c r="A17" s="22"/>
      <c r="B17" s="22"/>
      <c r="C17" s="22"/>
      <c r="D17" s="1773"/>
      <c r="E17" s="22"/>
      <c r="F17" s="160" t="s">
        <v>238</v>
      </c>
      <c r="G17" s="160" t="s">
        <v>239</v>
      </c>
      <c r="H17" s="160" t="s">
        <v>240</v>
      </c>
      <c r="I17" s="184"/>
      <c r="J17" s="22"/>
    </row>
    <row r="18" spans="1:10" ht="9" customHeight="1" x14ac:dyDescent="0.2">
      <c r="A18" s="11">
        <v>1</v>
      </c>
      <c r="B18" s="10" t="s">
        <v>73</v>
      </c>
      <c r="C18" s="22"/>
      <c r="D18" s="1773"/>
      <c r="E18" s="22"/>
      <c r="F18" s="184"/>
      <c r="G18" s="184"/>
      <c r="H18" s="184"/>
      <c r="I18" s="184">
        <v>1</v>
      </c>
      <c r="J18" s="22"/>
    </row>
    <row r="19" spans="1:10" ht="9" customHeight="1" x14ac:dyDescent="0.2">
      <c r="A19" s="11">
        <v>2</v>
      </c>
      <c r="B19" s="10" t="s">
        <v>392</v>
      </c>
      <c r="C19" s="22"/>
      <c r="D19" s="1773"/>
      <c r="E19" s="22"/>
      <c r="F19" s="184"/>
      <c r="G19" s="184"/>
      <c r="H19" s="184"/>
      <c r="I19" s="184">
        <v>2</v>
      </c>
      <c r="J19" s="22"/>
    </row>
    <row r="20" spans="1:10" ht="9" customHeight="1" x14ac:dyDescent="0.2">
      <c r="A20" s="11">
        <v>3</v>
      </c>
      <c r="B20" s="10" t="s">
        <v>74</v>
      </c>
      <c r="C20" s="22"/>
      <c r="D20" s="1773"/>
      <c r="E20" s="22"/>
      <c r="F20" s="184"/>
      <c r="G20" s="184"/>
      <c r="H20" s="184"/>
      <c r="I20" s="184">
        <v>3</v>
      </c>
      <c r="J20" s="22"/>
    </row>
    <row r="21" spans="1:10" ht="9" customHeight="1" x14ac:dyDescent="0.2">
      <c r="A21" s="11">
        <v>4</v>
      </c>
      <c r="B21" s="10" t="s">
        <v>75</v>
      </c>
      <c r="C21" s="22"/>
      <c r="D21" s="1773"/>
      <c r="E21" s="22"/>
      <c r="F21" s="184"/>
      <c r="G21" s="184"/>
      <c r="H21" s="184"/>
      <c r="I21" s="184">
        <v>4</v>
      </c>
      <c r="J21" s="22"/>
    </row>
    <row r="22" spans="1:10" ht="9" customHeight="1" x14ac:dyDescent="0.2">
      <c r="A22" s="11">
        <v>5</v>
      </c>
      <c r="B22" s="10" t="s">
        <v>76</v>
      </c>
      <c r="C22" s="22"/>
      <c r="D22" s="1773"/>
      <c r="E22" s="22"/>
      <c r="F22" s="184"/>
      <c r="G22" s="184"/>
      <c r="H22" s="184"/>
      <c r="I22" s="184">
        <v>5</v>
      </c>
      <c r="J22" s="22"/>
    </row>
    <row r="23" spans="1:10" ht="9" customHeight="1" x14ac:dyDescent="0.2">
      <c r="A23" s="11">
        <v>6</v>
      </c>
      <c r="B23" s="10" t="s">
        <v>77</v>
      </c>
      <c r="C23" s="22"/>
      <c r="D23" s="1773"/>
      <c r="E23" s="22"/>
      <c r="F23" s="184"/>
      <c r="G23" s="184"/>
      <c r="H23" s="184"/>
      <c r="I23" s="184">
        <v>6</v>
      </c>
      <c r="J23" s="22"/>
    </row>
    <row r="24" spans="1:10" ht="9" customHeight="1" x14ac:dyDescent="0.2">
      <c r="A24" s="11">
        <v>7</v>
      </c>
      <c r="B24" s="10" t="s">
        <v>78</v>
      </c>
      <c r="C24" s="22"/>
      <c r="D24" s="1773"/>
      <c r="E24" s="22"/>
      <c r="F24" s="184"/>
      <c r="G24" s="184"/>
      <c r="H24" s="184"/>
      <c r="I24" s="184">
        <v>7</v>
      </c>
      <c r="J24" s="22"/>
    </row>
    <row r="25" spans="1:10" ht="9" customHeight="1" x14ac:dyDescent="0.2">
      <c r="A25" s="11">
        <v>8</v>
      </c>
      <c r="B25" s="10" t="s">
        <v>79</v>
      </c>
      <c r="C25" s="22"/>
      <c r="D25" s="1773"/>
      <c r="E25" s="22"/>
      <c r="F25" s="184"/>
      <c r="G25" s="184"/>
      <c r="H25" s="184"/>
      <c r="I25" s="184">
        <v>8</v>
      </c>
      <c r="J25" s="22"/>
    </row>
    <row r="26" spans="1:10" ht="9" customHeight="1" x14ac:dyDescent="0.2">
      <c r="A26" s="11">
        <v>9</v>
      </c>
      <c r="B26" s="10" t="s">
        <v>80</v>
      </c>
      <c r="C26" s="22"/>
      <c r="D26" s="1773"/>
      <c r="E26" s="22"/>
      <c r="F26" s="184"/>
      <c r="G26" s="184"/>
      <c r="H26" s="184"/>
      <c r="I26" s="184">
        <v>9</v>
      </c>
    </row>
    <row r="27" spans="1:10" ht="9" customHeight="1" x14ac:dyDescent="0.2">
      <c r="A27" s="11">
        <v>10</v>
      </c>
      <c r="B27" s="10" t="s">
        <v>88</v>
      </c>
      <c r="C27" s="22"/>
      <c r="D27" s="1773"/>
      <c r="E27" s="22"/>
      <c r="F27" s="184"/>
      <c r="G27" s="184"/>
      <c r="H27" s="184"/>
      <c r="I27" s="184">
        <v>10</v>
      </c>
      <c r="J27" s="22"/>
    </row>
    <row r="28" spans="1:10" ht="9" customHeight="1" x14ac:dyDescent="0.2">
      <c r="A28" s="11">
        <v>11</v>
      </c>
      <c r="B28" s="10" t="s">
        <v>89</v>
      </c>
      <c r="C28" s="22"/>
      <c r="D28" s="1773"/>
      <c r="E28" s="22"/>
      <c r="F28" s="184"/>
      <c r="G28" s="184"/>
      <c r="H28" s="184"/>
      <c r="I28" s="184">
        <v>11</v>
      </c>
    </row>
    <row r="29" spans="1:10" ht="9" customHeight="1" x14ac:dyDescent="0.2">
      <c r="A29" s="11">
        <v>12</v>
      </c>
      <c r="B29" s="10" t="s">
        <v>90</v>
      </c>
      <c r="C29" s="22"/>
      <c r="D29" s="1773"/>
      <c r="E29" s="22"/>
      <c r="F29" s="184"/>
      <c r="G29" s="184"/>
      <c r="H29" s="184"/>
      <c r="I29" s="184">
        <v>12</v>
      </c>
    </row>
    <row r="30" spans="1:10" ht="9" customHeight="1" x14ac:dyDescent="0.2">
      <c r="A30" s="11">
        <v>13</v>
      </c>
      <c r="B30" s="10" t="s">
        <v>91</v>
      </c>
      <c r="C30" s="22"/>
      <c r="D30" s="1773"/>
      <c r="E30" s="22"/>
      <c r="F30" s="184"/>
      <c r="G30" s="184"/>
      <c r="H30" s="184"/>
      <c r="I30" s="184">
        <v>13</v>
      </c>
    </row>
    <row r="31" spans="1:10" ht="9" customHeight="1" x14ac:dyDescent="0.2">
      <c r="A31" s="11">
        <v>14</v>
      </c>
      <c r="B31" s="10" t="s">
        <v>396</v>
      </c>
      <c r="C31" s="22"/>
      <c r="D31" s="1773"/>
      <c r="E31" s="22"/>
      <c r="F31" s="184"/>
      <c r="G31" s="184"/>
      <c r="H31" s="184"/>
      <c r="I31" s="184">
        <v>14</v>
      </c>
    </row>
    <row r="32" spans="1:10" ht="9" customHeight="1" x14ac:dyDescent="0.2">
      <c r="A32" s="11">
        <v>15</v>
      </c>
      <c r="B32" s="10" t="s">
        <v>397</v>
      </c>
      <c r="C32" s="22"/>
      <c r="D32" s="1773"/>
      <c r="E32" s="22"/>
      <c r="F32" s="184"/>
      <c r="G32" s="184"/>
      <c r="H32" s="184"/>
      <c r="I32" s="184">
        <v>15</v>
      </c>
      <c r="J32" s="22"/>
    </row>
    <row r="33" spans="1:10" ht="9" customHeight="1" x14ac:dyDescent="0.2">
      <c r="A33" s="11">
        <v>16</v>
      </c>
      <c r="B33" s="10" t="s">
        <v>398</v>
      </c>
      <c r="C33" s="22"/>
      <c r="D33" s="1773"/>
      <c r="E33" s="22"/>
      <c r="F33" s="184"/>
      <c r="G33" s="184"/>
      <c r="H33" s="184"/>
      <c r="I33" s="184">
        <v>16</v>
      </c>
      <c r="J33" s="22"/>
    </row>
    <row r="34" spans="1:10" ht="9" customHeight="1" x14ac:dyDescent="0.2">
      <c r="A34" s="11">
        <v>17</v>
      </c>
      <c r="B34" s="10" t="s">
        <v>399</v>
      </c>
      <c r="C34" s="22"/>
      <c r="D34" s="1773"/>
      <c r="E34" s="22"/>
      <c r="F34" s="184"/>
      <c r="G34" s="184"/>
      <c r="H34" s="184"/>
      <c r="I34" s="184">
        <v>17</v>
      </c>
      <c r="J34" s="22"/>
    </row>
    <row r="35" spans="1:10" ht="9" customHeight="1" x14ac:dyDescent="0.2">
      <c r="A35" s="22">
        <v>18</v>
      </c>
      <c r="B35" s="123" t="s">
        <v>94</v>
      </c>
      <c r="C35" s="22"/>
      <c r="D35" s="1773"/>
      <c r="E35" s="22"/>
      <c r="F35" s="184"/>
      <c r="G35" s="184"/>
      <c r="H35" s="184"/>
      <c r="I35" s="184">
        <v>18</v>
      </c>
    </row>
    <row r="36" spans="1:10" ht="9" customHeight="1" x14ac:dyDescent="0.2"/>
    <row r="37" spans="1:10" ht="9" customHeight="1" x14ac:dyDescent="0.2"/>
    <row r="38" spans="1:10" ht="9" customHeight="1" x14ac:dyDescent="0.2"/>
    <row r="39" spans="1:10" ht="9" customHeight="1" x14ac:dyDescent="0.2"/>
    <row r="40" spans="1:10" ht="9" customHeight="1" x14ac:dyDescent="0.2"/>
    <row r="41" spans="1:10" ht="9" customHeight="1" x14ac:dyDescent="0.2"/>
    <row r="42" spans="1:10" ht="9" customHeight="1" x14ac:dyDescent="0.2"/>
    <row r="43" spans="1:10" ht="9" customHeight="1" x14ac:dyDescent="0.2"/>
    <row r="44" spans="1:10" ht="9" customHeight="1" x14ac:dyDescent="0.2"/>
    <row r="45" spans="1:10" ht="9" customHeight="1" x14ac:dyDescent="0.2"/>
    <row r="46" spans="1:10" ht="9" customHeight="1" x14ac:dyDescent="0.2"/>
    <row r="47" spans="1:10" ht="9" customHeight="1" x14ac:dyDescent="0.2"/>
    <row r="48" spans="1:10" ht="9" customHeight="1" x14ac:dyDescent="0.2"/>
    <row r="49" spans="10:10" ht="9" customHeight="1" x14ac:dyDescent="0.2">
      <c r="J49" s="22"/>
    </row>
    <row r="50" spans="10:10" ht="9" customHeight="1" x14ac:dyDescent="0.2"/>
    <row r="51" spans="10:10" ht="9" customHeight="1" x14ac:dyDescent="0.2"/>
    <row r="52" spans="10:10" ht="9" customHeight="1" x14ac:dyDescent="0.2"/>
    <row r="53" spans="10:10" ht="9" customHeight="1" x14ac:dyDescent="0.2"/>
    <row r="54" spans="10:10" ht="9" customHeight="1" x14ac:dyDescent="0.2"/>
    <row r="55" spans="10:10" ht="9" customHeight="1" x14ac:dyDescent="0.2"/>
    <row r="56" spans="10:10" ht="9" customHeight="1" x14ac:dyDescent="0.2"/>
    <row r="57" spans="10:10" ht="9" customHeight="1" x14ac:dyDescent="0.2"/>
    <row r="58" spans="10:10" ht="9" customHeight="1" x14ac:dyDescent="0.2"/>
    <row r="59" spans="10:10" ht="9" customHeight="1" x14ac:dyDescent="0.2"/>
    <row r="60" spans="10:10" ht="9" customHeight="1" x14ac:dyDescent="0.2"/>
    <row r="61" spans="10:10" ht="9" customHeight="1" x14ac:dyDescent="0.2"/>
    <row r="62" spans="10:10" ht="9" customHeight="1" x14ac:dyDescent="0.2"/>
    <row r="63" spans="10:10" ht="9" customHeight="1" x14ac:dyDescent="0.2"/>
    <row r="64" spans="10:10" ht="9" customHeight="1" x14ac:dyDescent="0.2"/>
    <row r="65" spans="10:10" ht="9" customHeight="1" x14ac:dyDescent="0.2"/>
    <row r="66" spans="10:10" ht="9" customHeight="1" x14ac:dyDescent="0.2"/>
    <row r="67" spans="10:10" ht="9" customHeight="1" x14ac:dyDescent="0.2"/>
    <row r="68" spans="10:10" ht="9" customHeight="1" x14ac:dyDescent="0.2">
      <c r="J68" s="22"/>
    </row>
    <row r="69" spans="10:10" ht="9" customHeight="1" x14ac:dyDescent="0.2"/>
    <row r="70" spans="10:10" ht="9" customHeight="1" x14ac:dyDescent="0.2"/>
    <row r="71" spans="10:10" ht="9" customHeight="1" x14ac:dyDescent="0.2"/>
    <row r="72" spans="10:10" ht="9" customHeight="1" x14ac:dyDescent="0.2"/>
    <row r="83" spans="1:10" ht="9" customHeight="1" x14ac:dyDescent="0.2"/>
    <row r="84" spans="1:10" ht="9" customHeight="1" x14ac:dyDescent="0.2">
      <c r="A84" s="5" t="s">
        <v>2799</v>
      </c>
      <c r="B84" s="4"/>
      <c r="C84" s="4"/>
      <c r="D84" s="1807"/>
      <c r="E84" s="4"/>
      <c r="F84" s="4"/>
      <c r="G84" s="4"/>
      <c r="H84" s="4"/>
      <c r="I84" s="4"/>
    </row>
    <row r="85" spans="1:10" ht="13" x14ac:dyDescent="0.3">
      <c r="A85" s="38" t="s">
        <v>225</v>
      </c>
      <c r="B85" s="75"/>
      <c r="C85" s="75"/>
      <c r="D85" s="75"/>
      <c r="E85" s="75"/>
      <c r="F85" s="75"/>
      <c r="G85" s="75"/>
      <c r="I85" s="25" t="s">
        <v>3591</v>
      </c>
      <c r="J85" s="75"/>
    </row>
  </sheetData>
  <customSheetViews>
    <customSheetView guid="{DA04D9AA-DAB0-4253-8901-382DE1794145}" scale="120" showGridLines="0" hiddenColumns="1" topLeftCell="A40">
      <selection activeCell="A69" sqref="A69"/>
      <pageMargins left="0.75" right="0.75" top="1" bottom="1" header="0" footer="0"/>
      <pageSetup orientation="portrait" horizontalDpi="300" verticalDpi="300" r:id="rId1"/>
      <headerFooter alignWithMargins="0"/>
    </customSheetView>
  </customSheetViews>
  <phoneticPr fontId="7" type="noConversion"/>
  <printOptions horizontalCentered="1" gridLinesSet="0"/>
  <pageMargins left="0.75" right="0.75" top="0.5" bottom="0.5" header="0" footer="0"/>
  <pageSetup scale="89" orientation="portrait" r:id="rId2"/>
  <headerFooter alignWithMargins="0"/>
  <ignoredErrors>
    <ignoredError sqref="F17:H17" numberStoredAsText="1"/>
  </ignoredErrors>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AN177"/>
  <sheetViews>
    <sheetView showGridLines="0" zoomScaleNormal="100" zoomScaleSheetLayoutView="100" workbookViewId="0"/>
  </sheetViews>
  <sheetFormatPr defaultColWidth="15" defaultRowHeight="9" x14ac:dyDescent="0.2"/>
  <cols>
    <col min="1" max="1" width="7.85546875" style="19" customWidth="1"/>
    <col min="2" max="2" width="19.85546875" style="19" customWidth="1"/>
    <col min="3" max="3" width="15.85546875" style="19" customWidth="1"/>
    <col min="4" max="12" width="19.85546875" style="19" customWidth="1"/>
    <col min="13" max="14" width="7.85546875" style="19" customWidth="1"/>
    <col min="15" max="15" width="19.85546875" style="19" customWidth="1"/>
    <col min="16" max="16" width="25.85546875" style="19" customWidth="1"/>
    <col min="17" max="23" width="15.85546875" style="19" customWidth="1"/>
    <col min="24" max="26" width="19.85546875" style="19" customWidth="1"/>
    <col min="27" max="28" width="7.85546875" style="19" customWidth="1"/>
    <col min="29" max="29" width="19.85546875" style="19" customWidth="1"/>
    <col min="30" max="30" width="25.85546875" style="19" customWidth="1"/>
    <col min="31" max="36" width="17.85546875" style="19" customWidth="1"/>
    <col min="37" max="39" width="19.85546875" style="19" customWidth="1"/>
    <col min="40" max="40" width="7.85546875" style="19" customWidth="1"/>
    <col min="41" max="43" width="15" style="19"/>
    <col min="44" max="44" width="32" style="19" customWidth="1"/>
    <col min="45" max="16384" width="15" style="19"/>
  </cols>
  <sheetData>
    <row r="1" spans="1:40" ht="13" x14ac:dyDescent="0.3">
      <c r="A1" s="38" t="s">
        <v>5045</v>
      </c>
      <c r="B1" s="75"/>
      <c r="C1" s="75"/>
      <c r="D1" s="75"/>
      <c r="E1" s="75"/>
      <c r="G1" s="2123" t="s">
        <v>552</v>
      </c>
      <c r="H1" s="2119"/>
      <c r="I1" s="2119"/>
      <c r="J1" s="2119"/>
      <c r="K1" s="75"/>
      <c r="L1" s="1"/>
      <c r="M1" s="25" t="s">
        <v>232</v>
      </c>
      <c r="N1" s="75" t="str">
        <f>+M1</f>
        <v>4090 (Cont.)</v>
      </c>
      <c r="O1" s="75"/>
      <c r="P1" s="75"/>
      <c r="Q1" s="75"/>
      <c r="R1" s="75"/>
      <c r="T1" s="4639" t="str">
        <f>+G1</f>
        <v>FORM CMS-2552-10</v>
      </c>
      <c r="U1" s="4639"/>
      <c r="V1" s="1415"/>
      <c r="W1" s="1415"/>
      <c r="X1" s="1415"/>
      <c r="Y1" s="75"/>
      <c r="Z1" s="1"/>
      <c r="AA1" s="39" t="s">
        <v>4835</v>
      </c>
      <c r="AB1" s="38" t="s">
        <v>5045</v>
      </c>
      <c r="AC1" s="75"/>
      <c r="AD1" s="75"/>
      <c r="AE1" s="75"/>
      <c r="AF1" s="75"/>
      <c r="AG1" s="518"/>
      <c r="AH1" s="1269" t="str">
        <f>+T1</f>
        <v>FORM CMS-2552-10</v>
      </c>
      <c r="AI1" s="1415"/>
      <c r="AJ1" s="1415"/>
      <c r="AK1" s="1415"/>
      <c r="AL1" s="75"/>
      <c r="AM1" s="1"/>
      <c r="AN1" s="39" t="s">
        <v>232</v>
      </c>
    </row>
    <row r="2" spans="1:40" ht="9" customHeight="1" x14ac:dyDescent="0.2">
      <c r="A2" s="5" t="s">
        <v>3864</v>
      </c>
      <c r="B2" s="1942"/>
      <c r="C2" s="1942"/>
      <c r="D2" s="1942"/>
      <c r="E2" s="5" t="s">
        <v>63</v>
      </c>
      <c r="F2" s="4"/>
      <c r="G2" s="526"/>
      <c r="H2" s="526"/>
      <c r="I2" s="2142"/>
      <c r="J2" s="2143" t="s">
        <v>586</v>
      </c>
      <c r="K2" s="1920" t="s">
        <v>116</v>
      </c>
      <c r="L2" s="2410" t="s">
        <v>2648</v>
      </c>
      <c r="M2" s="4"/>
      <c r="N2" s="5" t="s">
        <v>3864</v>
      </c>
      <c r="O2" s="2211"/>
      <c r="P2" s="2211"/>
      <c r="Q2" s="4"/>
      <c r="R2" s="4"/>
      <c r="S2" s="4"/>
      <c r="T2" s="4"/>
      <c r="U2" s="526"/>
      <c r="V2" s="526"/>
      <c r="W2" s="526"/>
      <c r="X2" s="2213" t="s">
        <v>586</v>
      </c>
      <c r="Y2" s="3246" t="s">
        <v>116</v>
      </c>
      <c r="Z2" s="3247" t="s">
        <v>2648</v>
      </c>
      <c r="AA2" s="4"/>
      <c r="AB2" s="5" t="s">
        <v>3864</v>
      </c>
      <c r="AC2" s="2211"/>
      <c r="AD2" s="2211"/>
      <c r="AE2" s="4"/>
      <c r="AF2" s="4"/>
      <c r="AG2" s="526"/>
      <c r="AH2" s="526"/>
      <c r="AI2" s="526"/>
      <c r="AJ2" s="2164"/>
      <c r="AK2" s="2411" t="s">
        <v>586</v>
      </c>
      <c r="AL2" s="2412" t="s">
        <v>116</v>
      </c>
      <c r="AM2" s="2413" t="s">
        <v>2648</v>
      </c>
      <c r="AN2" s="4"/>
    </row>
    <row r="3" spans="1:40" ht="9" customHeight="1" x14ac:dyDescent="0.2">
      <c r="A3" s="7" t="s">
        <v>3865</v>
      </c>
      <c r="I3" s="2136"/>
      <c r="J3" s="4453" t="s">
        <v>95</v>
      </c>
      <c r="K3" s="1627" t="s">
        <v>118</v>
      </c>
      <c r="L3" s="2122" t="s">
        <v>424</v>
      </c>
      <c r="N3" s="7" t="s">
        <v>3865</v>
      </c>
      <c r="X3" s="113"/>
      <c r="Y3" s="1627" t="s">
        <v>118</v>
      </c>
      <c r="Z3" s="2122" t="s">
        <v>2574</v>
      </c>
      <c r="AB3" s="7" t="s">
        <v>3865</v>
      </c>
      <c r="AJ3" s="12"/>
      <c r="AK3" s="1830"/>
      <c r="AL3" s="1830" t="s">
        <v>118</v>
      </c>
      <c r="AM3" s="1825" t="s">
        <v>2574</v>
      </c>
    </row>
    <row r="4" spans="1:40" ht="9" customHeight="1" x14ac:dyDescent="0.2">
      <c r="B4" s="2150"/>
      <c r="C4" s="2150"/>
      <c r="D4" s="2150"/>
      <c r="E4" s="22"/>
      <c r="F4" s="22"/>
      <c r="G4" s="2113"/>
      <c r="H4" s="2113"/>
      <c r="I4" s="2072"/>
      <c r="J4" s="4454"/>
      <c r="K4" s="2116" t="s">
        <v>617</v>
      </c>
      <c r="L4" s="1631"/>
      <c r="M4" s="22"/>
      <c r="O4" s="2150"/>
      <c r="P4" s="2150"/>
      <c r="Q4" s="22"/>
      <c r="R4" s="22"/>
      <c r="S4" s="22"/>
      <c r="T4" s="22"/>
      <c r="X4" s="218" t="s">
        <v>95</v>
      </c>
      <c r="Y4" s="3248" t="s">
        <v>617</v>
      </c>
      <c r="Z4" s="3249"/>
      <c r="AA4" s="22"/>
      <c r="AC4" s="2150"/>
      <c r="AD4" s="2150"/>
      <c r="AE4" s="22"/>
      <c r="AF4" s="22"/>
      <c r="AG4" s="22"/>
      <c r="AJ4" s="2414"/>
      <c r="AK4" s="2415" t="s">
        <v>95</v>
      </c>
      <c r="AL4" s="2110" t="s">
        <v>617</v>
      </c>
      <c r="AM4" s="2416"/>
      <c r="AN4" s="22"/>
    </row>
    <row r="5" spans="1:40" ht="9" customHeight="1" x14ac:dyDescent="0.2">
      <c r="A5" s="4"/>
      <c r="B5" s="1942"/>
      <c r="C5" s="1942"/>
      <c r="D5" s="2176"/>
      <c r="E5" s="30" t="s">
        <v>2649</v>
      </c>
      <c r="F5" s="274" t="s">
        <v>1098</v>
      </c>
      <c r="G5" s="2417"/>
      <c r="H5" s="2164"/>
      <c r="I5" s="2411" t="s">
        <v>63</v>
      </c>
      <c r="J5" s="2418" t="s">
        <v>63</v>
      </c>
      <c r="L5" s="24"/>
      <c r="M5" s="4"/>
      <c r="N5" s="4"/>
      <c r="O5" s="2211"/>
      <c r="P5" s="2419"/>
      <c r="Q5" s="24"/>
      <c r="R5" s="9"/>
      <c r="S5" s="9"/>
      <c r="T5" s="9"/>
      <c r="U5" s="2420" t="s">
        <v>63</v>
      </c>
      <c r="V5" s="154" t="s">
        <v>63</v>
      </c>
      <c r="W5" s="9"/>
      <c r="X5" s="9"/>
      <c r="Y5" s="9"/>
      <c r="Z5" s="9"/>
      <c r="AA5" s="4"/>
      <c r="AB5" s="4"/>
      <c r="AC5" s="2211"/>
      <c r="AD5" s="2419"/>
      <c r="AE5" s="24"/>
      <c r="AF5" s="9"/>
      <c r="AG5" s="9"/>
      <c r="AH5" s="2420" t="s">
        <v>63</v>
      </c>
      <c r="AI5" s="154" t="s">
        <v>63</v>
      </c>
      <c r="AJ5" s="9"/>
      <c r="AK5" s="9"/>
      <c r="AL5" s="15" t="s">
        <v>1099</v>
      </c>
      <c r="AM5" s="9"/>
      <c r="AN5" s="4"/>
    </row>
    <row r="6" spans="1:40" ht="9" customHeight="1" x14ac:dyDescent="0.2">
      <c r="D6" s="12"/>
      <c r="E6" s="32" t="s">
        <v>2650</v>
      </c>
      <c r="F6" s="436" t="s">
        <v>1101</v>
      </c>
      <c r="G6" s="1013"/>
      <c r="H6" s="12"/>
      <c r="I6" s="12"/>
      <c r="J6" s="12"/>
      <c r="K6" s="12"/>
      <c r="L6" s="12"/>
      <c r="P6" s="12"/>
      <c r="Q6" s="14"/>
      <c r="R6" s="12"/>
      <c r="S6" s="12"/>
      <c r="T6" s="12"/>
      <c r="U6" s="12"/>
      <c r="V6" s="12"/>
      <c r="W6" s="12"/>
      <c r="X6" s="12"/>
      <c r="Y6" s="12"/>
      <c r="Z6" s="12"/>
      <c r="AE6" s="8"/>
      <c r="AF6" s="32" t="s">
        <v>1102</v>
      </c>
      <c r="AG6" s="12"/>
      <c r="AH6" s="16" t="s">
        <v>1103</v>
      </c>
      <c r="AI6" s="16" t="s">
        <v>1103</v>
      </c>
      <c r="AJ6" s="16" t="s">
        <v>1198</v>
      </c>
      <c r="AK6" s="12"/>
      <c r="AL6" s="16" t="s">
        <v>1104</v>
      </c>
      <c r="AM6" s="12"/>
    </row>
    <row r="7" spans="1:40" ht="9" customHeight="1" x14ac:dyDescent="0.2">
      <c r="D7" s="12"/>
      <c r="E7" s="32" t="s">
        <v>1098</v>
      </c>
      <c r="F7" s="12"/>
      <c r="G7" s="12"/>
      <c r="H7" s="16" t="s">
        <v>1120</v>
      </c>
      <c r="I7" s="16" t="s">
        <v>1119</v>
      </c>
      <c r="J7" s="16" t="s">
        <v>1106</v>
      </c>
      <c r="K7" s="16" t="s">
        <v>1107</v>
      </c>
      <c r="L7" s="12"/>
      <c r="P7" s="12"/>
      <c r="Q7" s="32" t="s">
        <v>1108</v>
      </c>
      <c r="R7" s="12"/>
      <c r="S7" s="12"/>
      <c r="T7" s="12"/>
      <c r="U7" s="16" t="s">
        <v>1107</v>
      </c>
      <c r="V7" s="16" t="s">
        <v>1109</v>
      </c>
      <c r="W7" s="16" t="s">
        <v>1110</v>
      </c>
      <c r="X7" s="2421"/>
      <c r="Y7" s="16" t="s">
        <v>1111</v>
      </c>
      <c r="Z7" s="12"/>
      <c r="AE7" s="33" t="s">
        <v>626</v>
      </c>
      <c r="AF7" s="32" t="s">
        <v>1112</v>
      </c>
      <c r="AG7" s="12"/>
      <c r="AH7" s="16" t="s">
        <v>1113</v>
      </c>
      <c r="AI7" s="16" t="s">
        <v>1113</v>
      </c>
      <c r="AJ7" s="16" t="s">
        <v>1111</v>
      </c>
      <c r="AK7" s="12"/>
      <c r="AL7" s="32" t="s">
        <v>1115</v>
      </c>
      <c r="AM7" s="14"/>
    </row>
    <row r="8" spans="1:40" ht="9" customHeight="1" x14ac:dyDescent="0.2">
      <c r="B8" s="34" t="s">
        <v>1290</v>
      </c>
      <c r="C8" s="34"/>
      <c r="D8" s="16"/>
      <c r="E8" s="16" t="s">
        <v>1185</v>
      </c>
      <c r="F8" s="16" t="s">
        <v>1117</v>
      </c>
      <c r="G8" s="16" t="s">
        <v>1118</v>
      </c>
      <c r="H8" s="16" t="s">
        <v>532</v>
      </c>
      <c r="I8" s="16" t="s">
        <v>1139</v>
      </c>
      <c r="J8" s="16" t="s">
        <v>1121</v>
      </c>
      <c r="K8" s="16" t="s">
        <v>1122</v>
      </c>
      <c r="L8" s="16" t="s">
        <v>1123</v>
      </c>
      <c r="O8" s="34" t="s">
        <v>1290</v>
      </c>
      <c r="P8" s="16"/>
      <c r="Q8" s="32" t="s">
        <v>1124</v>
      </c>
      <c r="R8" s="16" t="s">
        <v>1125</v>
      </c>
      <c r="S8" s="35" t="s">
        <v>63</v>
      </c>
      <c r="T8" s="12"/>
      <c r="U8" s="16" t="s">
        <v>1126</v>
      </c>
      <c r="V8" s="16" t="s">
        <v>1106</v>
      </c>
      <c r="W8" s="16" t="s">
        <v>1127</v>
      </c>
      <c r="X8" s="12"/>
      <c r="Y8" s="16" t="s">
        <v>1128</v>
      </c>
      <c r="Z8" s="16" t="s">
        <v>1129</v>
      </c>
      <c r="AC8" s="34" t="s">
        <v>1290</v>
      </c>
      <c r="AD8" s="34"/>
      <c r="AE8" s="33" t="s">
        <v>1130</v>
      </c>
      <c r="AF8" s="32" t="s">
        <v>1131</v>
      </c>
      <c r="AG8" s="16" t="s">
        <v>1109</v>
      </c>
      <c r="AH8" s="16" t="s">
        <v>2147</v>
      </c>
      <c r="AI8" s="16" t="s">
        <v>1133</v>
      </c>
      <c r="AJ8" s="16" t="s">
        <v>1134</v>
      </c>
      <c r="AK8" s="12"/>
      <c r="AL8" s="33" t="s">
        <v>1135</v>
      </c>
      <c r="AM8" s="14"/>
    </row>
    <row r="9" spans="1:40" ht="9" customHeight="1" x14ac:dyDescent="0.2">
      <c r="D9" s="12"/>
      <c r="E9" s="16" t="s">
        <v>1155</v>
      </c>
      <c r="F9" s="16" t="s">
        <v>1137</v>
      </c>
      <c r="G9" s="16" t="s">
        <v>1138</v>
      </c>
      <c r="H9" s="16" t="s">
        <v>2651</v>
      </c>
      <c r="I9" s="16" t="s">
        <v>2885</v>
      </c>
      <c r="J9" s="16" t="s">
        <v>1130</v>
      </c>
      <c r="K9" s="16" t="s">
        <v>1141</v>
      </c>
      <c r="L9" s="16" t="s">
        <v>1142</v>
      </c>
      <c r="P9" s="12"/>
      <c r="Q9" s="32" t="s">
        <v>1143</v>
      </c>
      <c r="R9" s="16" t="s">
        <v>1144</v>
      </c>
      <c r="S9" s="16" t="s">
        <v>1145</v>
      </c>
      <c r="T9" s="16" t="s">
        <v>1146</v>
      </c>
      <c r="U9" s="16" t="s">
        <v>1147</v>
      </c>
      <c r="V9" s="16" t="s">
        <v>1148</v>
      </c>
      <c r="W9" s="16" t="s">
        <v>1149</v>
      </c>
      <c r="X9" s="16" t="s">
        <v>1150</v>
      </c>
      <c r="Y9" s="16" t="s">
        <v>1151</v>
      </c>
      <c r="Z9" s="16" t="s">
        <v>1143</v>
      </c>
      <c r="AE9" s="33" t="s">
        <v>1143</v>
      </c>
      <c r="AF9" s="32" t="s">
        <v>1152</v>
      </c>
      <c r="AG9" s="16" t="s">
        <v>1133</v>
      </c>
      <c r="AH9" s="16" t="s">
        <v>1154</v>
      </c>
      <c r="AI9" s="16" t="s">
        <v>1155</v>
      </c>
      <c r="AJ9" s="16" t="s">
        <v>1156</v>
      </c>
      <c r="AK9" s="16" t="s">
        <v>1120</v>
      </c>
      <c r="AL9" s="160" t="s">
        <v>1157</v>
      </c>
      <c r="AM9" s="319" t="s">
        <v>242</v>
      </c>
    </row>
    <row r="10" spans="1:40" ht="9" customHeight="1" x14ac:dyDescent="0.2">
      <c r="A10" s="47"/>
      <c r="B10" s="2113"/>
      <c r="C10" s="2113"/>
      <c r="D10" s="2422"/>
      <c r="E10" s="798" t="s">
        <v>273</v>
      </c>
      <c r="F10" s="798">
        <v>1</v>
      </c>
      <c r="G10" s="798">
        <v>2</v>
      </c>
      <c r="H10" s="798" t="s">
        <v>1187</v>
      </c>
      <c r="I10" s="798">
        <v>4</v>
      </c>
      <c r="J10" s="798">
        <v>5</v>
      </c>
      <c r="K10" s="798">
        <v>6</v>
      </c>
      <c r="L10" s="798">
        <v>7</v>
      </c>
      <c r="M10" s="47"/>
      <c r="N10" s="47"/>
      <c r="O10" s="518"/>
      <c r="P10" s="2155"/>
      <c r="Q10" s="99">
        <v>8</v>
      </c>
      <c r="R10" s="798">
        <v>9</v>
      </c>
      <c r="S10" s="798">
        <v>10</v>
      </c>
      <c r="T10" s="798">
        <v>11</v>
      </c>
      <c r="U10" s="798">
        <v>12</v>
      </c>
      <c r="V10" s="798">
        <v>13</v>
      </c>
      <c r="W10" s="798">
        <v>14</v>
      </c>
      <c r="X10" s="798">
        <v>15</v>
      </c>
      <c r="Y10" s="798">
        <v>16</v>
      </c>
      <c r="Z10" s="798">
        <v>17</v>
      </c>
      <c r="AA10" s="47"/>
      <c r="AB10" s="2150"/>
      <c r="AC10" s="2150"/>
      <c r="AD10" s="2414"/>
      <c r="AE10" s="99">
        <v>18</v>
      </c>
      <c r="AF10" s="798">
        <v>19</v>
      </c>
      <c r="AG10" s="798">
        <v>20</v>
      </c>
      <c r="AH10" s="798">
        <v>21</v>
      </c>
      <c r="AI10" s="798">
        <v>22</v>
      </c>
      <c r="AJ10" s="798">
        <v>23</v>
      </c>
      <c r="AK10" s="798">
        <v>24</v>
      </c>
      <c r="AL10" s="215">
        <v>25</v>
      </c>
      <c r="AM10" s="216">
        <v>26</v>
      </c>
      <c r="AN10" s="109"/>
    </row>
    <row r="11" spans="1:40" ht="9" customHeight="1" x14ac:dyDescent="0.2">
      <c r="A11" s="368"/>
      <c r="B11" s="270" t="s">
        <v>1159</v>
      </c>
      <c r="C11" s="270"/>
      <c r="D11" s="343"/>
      <c r="E11" s="51"/>
      <c r="F11" s="51"/>
      <c r="G11" s="51"/>
      <c r="H11" s="2423"/>
      <c r="I11" s="2424"/>
      <c r="J11" s="2424"/>
      <c r="K11" s="2424"/>
      <c r="L11" s="2423"/>
      <c r="N11" s="494"/>
      <c r="O11" s="1939" t="str">
        <f>+B11</f>
        <v>GENERAL SERVICE COST CENTERS</v>
      </c>
      <c r="P11" s="1933"/>
      <c r="Q11" s="2423"/>
      <c r="R11" s="2424"/>
      <c r="S11" s="2424"/>
      <c r="T11" s="2424"/>
      <c r="U11" s="2424"/>
      <c r="V11" s="2424"/>
      <c r="W11" s="2424"/>
      <c r="X11" s="2424"/>
      <c r="Y11" s="2424"/>
      <c r="Z11" s="2424"/>
      <c r="AB11" s="2405"/>
      <c r="AC11" s="2405" t="str">
        <f>+B11</f>
        <v>GENERAL SERVICE COST CENTERS</v>
      </c>
      <c r="AD11" s="2425"/>
      <c r="AE11" s="2423"/>
      <c r="AF11" s="2424"/>
      <c r="AG11" s="2424"/>
      <c r="AH11" s="2424"/>
      <c r="AI11" s="2424"/>
      <c r="AJ11" s="2424"/>
      <c r="AK11" s="2424"/>
      <c r="AL11" s="2423"/>
      <c r="AM11" s="2424"/>
      <c r="AN11" s="2426"/>
    </row>
    <row r="12" spans="1:40" ht="9" customHeight="1" x14ac:dyDescent="0.2">
      <c r="A12" s="256">
        <v>1</v>
      </c>
      <c r="B12" s="1976" t="s">
        <v>635</v>
      </c>
      <c r="C12" s="1976"/>
      <c r="D12" s="2172"/>
      <c r="E12" s="17"/>
      <c r="F12" s="17"/>
      <c r="G12" s="51"/>
      <c r="H12" s="18"/>
      <c r="I12" s="18"/>
      <c r="J12" s="18"/>
      <c r="K12" s="18"/>
      <c r="L12" s="18"/>
      <c r="M12" s="464">
        <f>+A12</f>
        <v>1</v>
      </c>
      <c r="N12" s="1221">
        <f>+A12</f>
        <v>1</v>
      </c>
      <c r="O12" s="1939" t="str">
        <f>+B12</f>
        <v xml:space="preserve"> Capital Related Costs-Buildings and Fixtures</v>
      </c>
      <c r="P12" s="1933"/>
      <c r="Q12" s="2427"/>
      <c r="R12" s="18"/>
      <c r="S12" s="18"/>
      <c r="T12" s="18"/>
      <c r="U12" s="18"/>
      <c r="V12" s="18"/>
      <c r="W12" s="18"/>
      <c r="X12" s="18"/>
      <c r="Y12" s="18"/>
      <c r="Z12" s="18"/>
      <c r="AA12" s="464">
        <f>+A12</f>
        <v>1</v>
      </c>
      <c r="AB12" s="2425">
        <f>+A12</f>
        <v>1</v>
      </c>
      <c r="AC12" s="2405" t="str">
        <f>+B12</f>
        <v xml:space="preserve"> Capital Related Costs-Buildings and Fixtures</v>
      </c>
      <c r="AD12" s="2425"/>
      <c r="AE12" s="2427"/>
      <c r="AF12" s="18"/>
      <c r="AG12" s="18"/>
      <c r="AH12" s="18"/>
      <c r="AI12" s="18"/>
      <c r="AJ12" s="18"/>
      <c r="AK12" s="18"/>
      <c r="AL12" s="8"/>
      <c r="AM12" s="14"/>
      <c r="AN12" s="464">
        <f>+A12</f>
        <v>1</v>
      </c>
    </row>
    <row r="13" spans="1:40" ht="9" customHeight="1" x14ac:dyDescent="0.2">
      <c r="A13" s="256">
        <v>2</v>
      </c>
      <c r="B13" s="1976" t="s">
        <v>637</v>
      </c>
      <c r="C13" s="1976"/>
      <c r="D13" s="2172"/>
      <c r="E13" s="17"/>
      <c r="F13" s="51"/>
      <c r="G13" s="17"/>
      <c r="H13" s="18"/>
      <c r="I13" s="18"/>
      <c r="J13" s="18"/>
      <c r="K13" s="18"/>
      <c r="L13" s="18"/>
      <c r="M13" s="464">
        <f t="shared" ref="M13:M47" si="0">+A13</f>
        <v>2</v>
      </c>
      <c r="N13" s="1221">
        <f t="shared" ref="N13:N47" si="1">+A13</f>
        <v>2</v>
      </c>
      <c r="O13" s="1939" t="str">
        <f t="shared" ref="O13:O47" si="2">+B13</f>
        <v xml:space="preserve"> Capital Related Costs-Movable Equipment</v>
      </c>
      <c r="P13" s="1933"/>
      <c r="Q13" s="2427"/>
      <c r="R13" s="18"/>
      <c r="S13" s="18"/>
      <c r="T13" s="18"/>
      <c r="U13" s="18"/>
      <c r="V13" s="18"/>
      <c r="W13" s="18"/>
      <c r="X13" s="18"/>
      <c r="Y13" s="18"/>
      <c r="Z13" s="18"/>
      <c r="AA13" s="464">
        <f t="shared" ref="AA13:AA33" si="3">+A13</f>
        <v>2</v>
      </c>
      <c r="AB13" s="2425">
        <f t="shared" ref="AB13:AB33" si="4">+A13</f>
        <v>2</v>
      </c>
      <c r="AC13" s="2405" t="str">
        <f t="shared" ref="AC13:AC47" si="5">+B13</f>
        <v xml:space="preserve"> Capital Related Costs-Movable Equipment</v>
      </c>
      <c r="AD13" s="2425"/>
      <c r="AE13" s="2427"/>
      <c r="AF13" s="18"/>
      <c r="AG13" s="18"/>
      <c r="AH13" s="18"/>
      <c r="AI13" s="18"/>
      <c r="AJ13" s="18"/>
      <c r="AK13" s="18"/>
      <c r="AL13" s="8"/>
      <c r="AM13" s="14"/>
      <c r="AN13" s="464">
        <f t="shared" ref="AN13:AN47" si="6">+A13</f>
        <v>2</v>
      </c>
    </row>
    <row r="14" spans="1:40" ht="9" customHeight="1" x14ac:dyDescent="0.2">
      <c r="A14" s="256">
        <v>4</v>
      </c>
      <c r="B14" s="1976" t="s">
        <v>2923</v>
      </c>
      <c r="C14" s="1976"/>
      <c r="D14" s="2172"/>
      <c r="E14" s="17"/>
      <c r="F14" s="17"/>
      <c r="G14" s="17"/>
      <c r="H14" s="17"/>
      <c r="I14" s="17"/>
      <c r="J14" s="18"/>
      <c r="K14" s="18"/>
      <c r="L14" s="18"/>
      <c r="M14" s="464">
        <f t="shared" si="0"/>
        <v>4</v>
      </c>
      <c r="N14" s="1221">
        <f t="shared" si="1"/>
        <v>4</v>
      </c>
      <c r="O14" s="1939" t="str">
        <f t="shared" si="2"/>
        <v xml:space="preserve"> Employee Benefits Department</v>
      </c>
      <c r="P14" s="1933"/>
      <c r="Q14" s="2427"/>
      <c r="R14" s="18"/>
      <c r="S14" s="18"/>
      <c r="T14" s="18"/>
      <c r="U14" s="18"/>
      <c r="V14" s="18"/>
      <c r="W14" s="18"/>
      <c r="X14" s="18"/>
      <c r="Y14" s="18"/>
      <c r="Z14" s="18"/>
      <c r="AA14" s="464">
        <f t="shared" si="3"/>
        <v>4</v>
      </c>
      <c r="AB14" s="2425">
        <f t="shared" si="4"/>
        <v>4</v>
      </c>
      <c r="AC14" s="2405" t="str">
        <f t="shared" si="5"/>
        <v xml:space="preserve"> Employee Benefits Department</v>
      </c>
      <c r="AD14" s="2425"/>
      <c r="AE14" s="2427"/>
      <c r="AF14" s="18"/>
      <c r="AG14" s="18"/>
      <c r="AH14" s="18"/>
      <c r="AI14" s="18"/>
      <c r="AJ14" s="18"/>
      <c r="AK14" s="18"/>
      <c r="AL14" s="8"/>
      <c r="AM14" s="14"/>
      <c r="AN14" s="464">
        <f t="shared" si="6"/>
        <v>4</v>
      </c>
    </row>
    <row r="15" spans="1:40" ht="9" customHeight="1" x14ac:dyDescent="0.2">
      <c r="A15" s="256">
        <v>5</v>
      </c>
      <c r="B15" s="1976" t="s">
        <v>643</v>
      </c>
      <c r="C15" s="1976"/>
      <c r="D15" s="2172"/>
      <c r="E15" s="17"/>
      <c r="F15" s="17"/>
      <c r="G15" s="17"/>
      <c r="H15" s="17"/>
      <c r="I15" s="17"/>
      <c r="J15" s="17"/>
      <c r="K15" s="18"/>
      <c r="L15" s="18"/>
      <c r="M15" s="464">
        <f t="shared" si="0"/>
        <v>5</v>
      </c>
      <c r="N15" s="1221">
        <f t="shared" si="1"/>
        <v>5</v>
      </c>
      <c r="O15" s="1939" t="str">
        <f t="shared" si="2"/>
        <v xml:space="preserve"> Administrative and General</v>
      </c>
      <c r="P15" s="1933"/>
      <c r="Q15" s="2427"/>
      <c r="R15" s="18"/>
      <c r="S15" s="18"/>
      <c r="T15" s="18"/>
      <c r="U15" s="18"/>
      <c r="V15" s="18"/>
      <c r="W15" s="18"/>
      <c r="X15" s="18"/>
      <c r="Y15" s="18"/>
      <c r="Z15" s="18"/>
      <c r="AA15" s="464">
        <f t="shared" si="3"/>
        <v>5</v>
      </c>
      <c r="AB15" s="2425">
        <f t="shared" si="4"/>
        <v>5</v>
      </c>
      <c r="AC15" s="2405" t="str">
        <f t="shared" si="5"/>
        <v xml:space="preserve"> Administrative and General</v>
      </c>
      <c r="AD15" s="2425"/>
      <c r="AE15" s="2427"/>
      <c r="AF15" s="18"/>
      <c r="AG15" s="18"/>
      <c r="AH15" s="18"/>
      <c r="AI15" s="18"/>
      <c r="AJ15" s="18"/>
      <c r="AK15" s="18"/>
      <c r="AL15" s="8"/>
      <c r="AM15" s="14"/>
      <c r="AN15" s="464">
        <f t="shared" si="6"/>
        <v>5</v>
      </c>
    </row>
    <row r="16" spans="1:40" ht="9" customHeight="1" x14ac:dyDescent="0.2">
      <c r="A16" s="256">
        <v>6</v>
      </c>
      <c r="B16" s="1976" t="s">
        <v>645</v>
      </c>
      <c r="C16" s="1976"/>
      <c r="D16" s="2172"/>
      <c r="E16" s="17"/>
      <c r="F16" s="17"/>
      <c r="G16" s="17"/>
      <c r="H16" s="17"/>
      <c r="I16" s="17"/>
      <c r="J16" s="17"/>
      <c r="K16" s="17"/>
      <c r="L16" s="18"/>
      <c r="M16" s="464">
        <f t="shared" si="0"/>
        <v>6</v>
      </c>
      <c r="N16" s="1221">
        <f t="shared" si="1"/>
        <v>6</v>
      </c>
      <c r="O16" s="1939" t="str">
        <f t="shared" si="2"/>
        <v xml:space="preserve"> Maintenance and Repairs</v>
      </c>
      <c r="P16" s="1933"/>
      <c r="Q16" s="2427"/>
      <c r="R16" s="18"/>
      <c r="S16" s="18"/>
      <c r="T16" s="18"/>
      <c r="U16" s="18"/>
      <c r="V16" s="18"/>
      <c r="W16" s="18"/>
      <c r="X16" s="18"/>
      <c r="Y16" s="18"/>
      <c r="Z16" s="18"/>
      <c r="AA16" s="464">
        <f t="shared" si="3"/>
        <v>6</v>
      </c>
      <c r="AB16" s="2425">
        <f t="shared" si="4"/>
        <v>6</v>
      </c>
      <c r="AC16" s="2405" t="str">
        <f t="shared" si="5"/>
        <v xml:space="preserve"> Maintenance and Repairs</v>
      </c>
      <c r="AD16" s="2425"/>
      <c r="AE16" s="2427"/>
      <c r="AF16" s="18"/>
      <c r="AG16" s="18"/>
      <c r="AH16" s="18"/>
      <c r="AI16" s="18"/>
      <c r="AJ16" s="18"/>
      <c r="AK16" s="18"/>
      <c r="AL16" s="8"/>
      <c r="AM16" s="14"/>
      <c r="AN16" s="464">
        <f t="shared" si="6"/>
        <v>6</v>
      </c>
    </row>
    <row r="17" spans="1:40" ht="9" customHeight="1" x14ac:dyDescent="0.2">
      <c r="A17" s="256">
        <v>7</v>
      </c>
      <c r="B17" s="1976" t="s">
        <v>333</v>
      </c>
      <c r="C17" s="1976"/>
      <c r="D17" s="2172"/>
      <c r="E17" s="17"/>
      <c r="F17" s="17"/>
      <c r="G17" s="17"/>
      <c r="H17" s="17"/>
      <c r="I17" s="17"/>
      <c r="J17" s="17"/>
      <c r="K17" s="17"/>
      <c r="L17" s="17"/>
      <c r="M17" s="464">
        <f t="shared" si="0"/>
        <v>7</v>
      </c>
      <c r="N17" s="1221">
        <f t="shared" si="1"/>
        <v>7</v>
      </c>
      <c r="O17" s="1939" t="str">
        <f t="shared" si="2"/>
        <v xml:space="preserve"> Operation of Plant</v>
      </c>
      <c r="P17" s="1933"/>
      <c r="Q17" s="2427"/>
      <c r="R17" s="18"/>
      <c r="S17" s="18"/>
      <c r="T17" s="18"/>
      <c r="U17" s="18"/>
      <c r="V17" s="18"/>
      <c r="W17" s="18"/>
      <c r="X17" s="18"/>
      <c r="Y17" s="18"/>
      <c r="Z17" s="18"/>
      <c r="AA17" s="464">
        <f t="shared" si="3"/>
        <v>7</v>
      </c>
      <c r="AB17" s="2425">
        <f t="shared" si="4"/>
        <v>7</v>
      </c>
      <c r="AC17" s="2405" t="str">
        <f t="shared" si="5"/>
        <v xml:space="preserve"> Operation of Plant</v>
      </c>
      <c r="AD17" s="2425"/>
      <c r="AE17" s="2427"/>
      <c r="AF17" s="18"/>
      <c r="AG17" s="18"/>
      <c r="AH17" s="18"/>
      <c r="AI17" s="18"/>
      <c r="AJ17" s="18"/>
      <c r="AK17" s="18"/>
      <c r="AL17" s="8"/>
      <c r="AM17" s="14"/>
      <c r="AN17" s="464">
        <f t="shared" si="6"/>
        <v>7</v>
      </c>
    </row>
    <row r="18" spans="1:40" ht="9" customHeight="1" x14ac:dyDescent="0.2">
      <c r="A18" s="256">
        <v>8</v>
      </c>
      <c r="B18" s="1976" t="s">
        <v>648</v>
      </c>
      <c r="C18" s="1976"/>
      <c r="D18" s="2172"/>
      <c r="E18" s="17"/>
      <c r="F18" s="17"/>
      <c r="G18" s="17"/>
      <c r="H18" s="17"/>
      <c r="I18" s="17"/>
      <c r="J18" s="17"/>
      <c r="K18" s="17"/>
      <c r="L18" s="17"/>
      <c r="M18" s="464">
        <f t="shared" si="0"/>
        <v>8</v>
      </c>
      <c r="N18" s="1221">
        <f t="shared" si="1"/>
        <v>8</v>
      </c>
      <c r="O18" s="1939" t="str">
        <f t="shared" si="2"/>
        <v xml:space="preserve"> Laundry and Linen Service</v>
      </c>
      <c r="P18" s="1933"/>
      <c r="Q18" s="2428"/>
      <c r="R18" s="18"/>
      <c r="S18" s="18"/>
      <c r="T18" s="18"/>
      <c r="U18" s="18"/>
      <c r="V18" s="18"/>
      <c r="W18" s="18"/>
      <c r="X18" s="18"/>
      <c r="Y18" s="18"/>
      <c r="Z18" s="18"/>
      <c r="AA18" s="464">
        <f t="shared" si="3"/>
        <v>8</v>
      </c>
      <c r="AB18" s="2425">
        <f t="shared" si="4"/>
        <v>8</v>
      </c>
      <c r="AC18" s="2405" t="str">
        <f t="shared" si="5"/>
        <v xml:space="preserve"> Laundry and Linen Service</v>
      </c>
      <c r="AD18" s="2425"/>
      <c r="AE18" s="2427"/>
      <c r="AF18" s="18"/>
      <c r="AG18" s="18"/>
      <c r="AH18" s="18"/>
      <c r="AI18" s="18"/>
      <c r="AJ18" s="18"/>
      <c r="AK18" s="18"/>
      <c r="AL18" s="8"/>
      <c r="AM18" s="14"/>
      <c r="AN18" s="464">
        <f t="shared" si="6"/>
        <v>8</v>
      </c>
    </row>
    <row r="19" spans="1:40" ht="9" customHeight="1" x14ac:dyDescent="0.2">
      <c r="A19" s="256">
        <v>9</v>
      </c>
      <c r="B19" s="1976" t="s">
        <v>335</v>
      </c>
      <c r="C19" s="1976"/>
      <c r="D19" s="2172"/>
      <c r="E19" s="17"/>
      <c r="F19" s="17"/>
      <c r="G19" s="17"/>
      <c r="H19" s="17"/>
      <c r="I19" s="17"/>
      <c r="J19" s="17"/>
      <c r="K19" s="17"/>
      <c r="L19" s="17"/>
      <c r="M19" s="464">
        <f t="shared" si="0"/>
        <v>9</v>
      </c>
      <c r="N19" s="1221">
        <f t="shared" si="1"/>
        <v>9</v>
      </c>
      <c r="O19" s="1939" t="str">
        <f t="shared" si="2"/>
        <v xml:space="preserve"> Housekeeping</v>
      </c>
      <c r="P19" s="1933"/>
      <c r="Q19" s="2428"/>
      <c r="R19" s="17"/>
      <c r="S19" s="18"/>
      <c r="T19" s="18"/>
      <c r="U19" s="18"/>
      <c r="V19" s="18"/>
      <c r="W19" s="18"/>
      <c r="X19" s="18"/>
      <c r="Y19" s="18"/>
      <c r="Z19" s="18"/>
      <c r="AA19" s="464">
        <f t="shared" si="3"/>
        <v>9</v>
      </c>
      <c r="AB19" s="2425">
        <f t="shared" si="4"/>
        <v>9</v>
      </c>
      <c r="AC19" s="2405" t="str">
        <f t="shared" si="5"/>
        <v xml:space="preserve"> Housekeeping</v>
      </c>
      <c r="AD19" s="2425"/>
      <c r="AE19" s="2427"/>
      <c r="AF19" s="18"/>
      <c r="AG19" s="18"/>
      <c r="AH19" s="18"/>
      <c r="AI19" s="18"/>
      <c r="AJ19" s="18"/>
      <c r="AK19" s="18"/>
      <c r="AL19" s="8"/>
      <c r="AM19" s="14"/>
      <c r="AN19" s="464">
        <f t="shared" si="6"/>
        <v>9</v>
      </c>
    </row>
    <row r="20" spans="1:40" ht="9" customHeight="1" x14ac:dyDescent="0.2">
      <c r="A20" s="256">
        <v>10</v>
      </c>
      <c r="B20" s="1976" t="s">
        <v>337</v>
      </c>
      <c r="C20" s="1976"/>
      <c r="D20" s="2172"/>
      <c r="E20" s="17"/>
      <c r="F20" s="17"/>
      <c r="G20" s="17"/>
      <c r="H20" s="17"/>
      <c r="I20" s="17"/>
      <c r="J20" s="17"/>
      <c r="K20" s="17"/>
      <c r="L20" s="17"/>
      <c r="M20" s="464">
        <f t="shared" si="0"/>
        <v>10</v>
      </c>
      <c r="N20" s="1221">
        <f t="shared" si="1"/>
        <v>10</v>
      </c>
      <c r="O20" s="1939" t="str">
        <f t="shared" si="2"/>
        <v xml:space="preserve"> Dietary</v>
      </c>
      <c r="P20" s="1933"/>
      <c r="Q20" s="2428"/>
      <c r="R20" s="17"/>
      <c r="S20" s="17"/>
      <c r="T20" s="18"/>
      <c r="U20" s="18"/>
      <c r="V20" s="18"/>
      <c r="W20" s="18"/>
      <c r="X20" s="18"/>
      <c r="Y20" s="18"/>
      <c r="Z20" s="18"/>
      <c r="AA20" s="464">
        <f t="shared" si="3"/>
        <v>10</v>
      </c>
      <c r="AB20" s="2425">
        <f t="shared" si="4"/>
        <v>10</v>
      </c>
      <c r="AC20" s="2405" t="str">
        <f t="shared" si="5"/>
        <v xml:space="preserve"> Dietary</v>
      </c>
      <c r="AD20" s="2425"/>
      <c r="AE20" s="2427"/>
      <c r="AF20" s="18"/>
      <c r="AG20" s="18"/>
      <c r="AH20" s="18"/>
      <c r="AI20" s="18"/>
      <c r="AJ20" s="18"/>
      <c r="AK20" s="18"/>
      <c r="AL20" s="8"/>
      <c r="AM20" s="14"/>
      <c r="AN20" s="464">
        <f t="shared" si="6"/>
        <v>10</v>
      </c>
    </row>
    <row r="21" spans="1:40" ht="9" customHeight="1" x14ac:dyDescent="0.2">
      <c r="A21" s="256">
        <v>11</v>
      </c>
      <c r="B21" s="1976" t="s">
        <v>339</v>
      </c>
      <c r="C21" s="1976"/>
      <c r="D21" s="2172"/>
      <c r="E21" s="17"/>
      <c r="F21" s="17"/>
      <c r="G21" s="17"/>
      <c r="H21" s="17"/>
      <c r="I21" s="17"/>
      <c r="J21" s="17"/>
      <c r="K21" s="17"/>
      <c r="L21" s="17"/>
      <c r="M21" s="464">
        <f t="shared" si="0"/>
        <v>11</v>
      </c>
      <c r="N21" s="1221">
        <f t="shared" si="1"/>
        <v>11</v>
      </c>
      <c r="O21" s="1939" t="str">
        <f t="shared" si="2"/>
        <v xml:space="preserve"> Cafeteria</v>
      </c>
      <c r="P21" s="1933"/>
      <c r="Q21" s="2428"/>
      <c r="R21" s="17"/>
      <c r="S21" s="17"/>
      <c r="T21" s="17"/>
      <c r="U21" s="18"/>
      <c r="V21" s="18"/>
      <c r="W21" s="18"/>
      <c r="X21" s="18"/>
      <c r="Y21" s="18"/>
      <c r="Z21" s="18"/>
      <c r="AA21" s="464">
        <f t="shared" si="3"/>
        <v>11</v>
      </c>
      <c r="AB21" s="2425">
        <f t="shared" si="4"/>
        <v>11</v>
      </c>
      <c r="AC21" s="2405" t="str">
        <f t="shared" si="5"/>
        <v xml:space="preserve"> Cafeteria</v>
      </c>
      <c r="AD21" s="2425"/>
      <c r="AE21" s="2427"/>
      <c r="AF21" s="18"/>
      <c r="AG21" s="18"/>
      <c r="AH21" s="18"/>
      <c r="AI21" s="18"/>
      <c r="AJ21" s="18"/>
      <c r="AK21" s="18"/>
      <c r="AL21" s="8"/>
      <c r="AM21" s="14"/>
      <c r="AN21" s="464">
        <f t="shared" si="6"/>
        <v>11</v>
      </c>
    </row>
    <row r="22" spans="1:40" ht="9" customHeight="1" x14ac:dyDescent="0.2">
      <c r="A22" s="256">
        <v>12</v>
      </c>
      <c r="B22" s="1976" t="s">
        <v>340</v>
      </c>
      <c r="C22" s="1976"/>
      <c r="D22" s="2172"/>
      <c r="E22" s="17"/>
      <c r="F22" s="17"/>
      <c r="G22" s="17"/>
      <c r="H22" s="17"/>
      <c r="I22" s="17"/>
      <c r="J22" s="17"/>
      <c r="K22" s="17"/>
      <c r="L22" s="17"/>
      <c r="M22" s="464">
        <f t="shared" si="0"/>
        <v>12</v>
      </c>
      <c r="N22" s="1221">
        <f t="shared" si="1"/>
        <v>12</v>
      </c>
      <c r="O22" s="1939" t="str">
        <f t="shared" si="2"/>
        <v xml:space="preserve"> Maintenance of Personnel</v>
      </c>
      <c r="P22" s="1933"/>
      <c r="Q22" s="2428"/>
      <c r="R22" s="17"/>
      <c r="S22" s="17"/>
      <c r="T22" s="17"/>
      <c r="U22" s="17"/>
      <c r="V22" s="18"/>
      <c r="W22" s="18"/>
      <c r="X22" s="18"/>
      <c r="Y22" s="18"/>
      <c r="Z22" s="18"/>
      <c r="AA22" s="464">
        <f t="shared" si="3"/>
        <v>12</v>
      </c>
      <c r="AB22" s="2425">
        <f t="shared" si="4"/>
        <v>12</v>
      </c>
      <c r="AC22" s="2405" t="str">
        <f t="shared" si="5"/>
        <v xml:space="preserve"> Maintenance of Personnel</v>
      </c>
      <c r="AD22" s="2425"/>
      <c r="AE22" s="2427"/>
      <c r="AF22" s="18"/>
      <c r="AG22" s="18"/>
      <c r="AH22" s="18"/>
      <c r="AI22" s="18"/>
      <c r="AJ22" s="18"/>
      <c r="AK22" s="18"/>
      <c r="AL22" s="8"/>
      <c r="AM22" s="14"/>
      <c r="AN22" s="464">
        <f t="shared" si="6"/>
        <v>12</v>
      </c>
    </row>
    <row r="23" spans="1:40" ht="9" customHeight="1" x14ac:dyDescent="0.2">
      <c r="A23" s="256">
        <v>13</v>
      </c>
      <c r="B23" s="1976" t="s">
        <v>341</v>
      </c>
      <c r="C23" s="1976"/>
      <c r="D23" s="2172"/>
      <c r="E23" s="17"/>
      <c r="F23" s="17"/>
      <c r="G23" s="17"/>
      <c r="H23" s="17"/>
      <c r="I23" s="17"/>
      <c r="J23" s="17"/>
      <c r="K23" s="17"/>
      <c r="L23" s="17"/>
      <c r="M23" s="464">
        <f t="shared" si="0"/>
        <v>13</v>
      </c>
      <c r="N23" s="1221">
        <f t="shared" si="1"/>
        <v>13</v>
      </c>
      <c r="O23" s="1939" t="str">
        <f t="shared" si="2"/>
        <v xml:space="preserve"> Nursing Administration</v>
      </c>
      <c r="P23" s="1933"/>
      <c r="Q23" s="2428"/>
      <c r="R23" s="17"/>
      <c r="S23" s="17"/>
      <c r="T23" s="17"/>
      <c r="U23" s="17"/>
      <c r="V23" s="17"/>
      <c r="W23" s="18"/>
      <c r="X23" s="18"/>
      <c r="Y23" s="18"/>
      <c r="Z23" s="18"/>
      <c r="AA23" s="464">
        <f t="shared" si="3"/>
        <v>13</v>
      </c>
      <c r="AB23" s="2425">
        <f t="shared" si="4"/>
        <v>13</v>
      </c>
      <c r="AC23" s="2405" t="str">
        <f t="shared" si="5"/>
        <v xml:space="preserve"> Nursing Administration</v>
      </c>
      <c r="AD23" s="2425"/>
      <c r="AE23" s="2427"/>
      <c r="AF23" s="18"/>
      <c r="AG23" s="18"/>
      <c r="AH23" s="18"/>
      <c r="AI23" s="18"/>
      <c r="AJ23" s="18"/>
      <c r="AK23" s="18"/>
      <c r="AL23" s="8"/>
      <c r="AM23" s="14"/>
      <c r="AN23" s="464">
        <f t="shared" si="6"/>
        <v>13</v>
      </c>
    </row>
    <row r="24" spans="1:40" ht="9" customHeight="1" x14ac:dyDescent="0.2">
      <c r="A24" s="256">
        <v>14</v>
      </c>
      <c r="B24" s="1976" t="s">
        <v>342</v>
      </c>
      <c r="C24" s="1976"/>
      <c r="D24" s="2172"/>
      <c r="E24" s="17"/>
      <c r="F24" s="17"/>
      <c r="G24" s="17"/>
      <c r="H24" s="17"/>
      <c r="I24" s="17"/>
      <c r="J24" s="17"/>
      <c r="K24" s="17"/>
      <c r="L24" s="17"/>
      <c r="M24" s="464">
        <f t="shared" si="0"/>
        <v>14</v>
      </c>
      <c r="N24" s="1221">
        <f t="shared" si="1"/>
        <v>14</v>
      </c>
      <c r="O24" s="1939" t="str">
        <f t="shared" si="2"/>
        <v xml:space="preserve"> Central Services and Supply</v>
      </c>
      <c r="P24" s="1933"/>
      <c r="Q24" s="2428"/>
      <c r="R24" s="17"/>
      <c r="S24" s="17"/>
      <c r="T24" s="17"/>
      <c r="U24" s="17"/>
      <c r="V24" s="17"/>
      <c r="W24" s="17"/>
      <c r="X24" s="18"/>
      <c r="Y24" s="18"/>
      <c r="Z24" s="18"/>
      <c r="AA24" s="464">
        <f t="shared" si="3"/>
        <v>14</v>
      </c>
      <c r="AB24" s="2425">
        <f t="shared" si="4"/>
        <v>14</v>
      </c>
      <c r="AC24" s="2405" t="str">
        <f t="shared" si="5"/>
        <v xml:space="preserve"> Central Services and Supply</v>
      </c>
      <c r="AD24" s="2425"/>
      <c r="AE24" s="2427"/>
      <c r="AF24" s="18"/>
      <c r="AG24" s="18"/>
      <c r="AH24" s="18"/>
      <c r="AI24" s="18"/>
      <c r="AJ24" s="18"/>
      <c r="AK24" s="18"/>
      <c r="AL24" s="8"/>
      <c r="AM24" s="14"/>
      <c r="AN24" s="464">
        <f t="shared" si="6"/>
        <v>14</v>
      </c>
    </row>
    <row r="25" spans="1:40" ht="9" customHeight="1" x14ac:dyDescent="0.2">
      <c r="A25" s="256">
        <v>15</v>
      </c>
      <c r="B25" s="1976" t="s">
        <v>343</v>
      </c>
      <c r="C25" s="1976"/>
      <c r="D25" s="2172"/>
      <c r="E25" s="17"/>
      <c r="F25" s="17"/>
      <c r="G25" s="17"/>
      <c r="H25" s="17"/>
      <c r="I25" s="17"/>
      <c r="J25" s="17"/>
      <c r="K25" s="17"/>
      <c r="L25" s="17"/>
      <c r="M25" s="464">
        <f t="shared" si="0"/>
        <v>15</v>
      </c>
      <c r="N25" s="1221">
        <f t="shared" si="1"/>
        <v>15</v>
      </c>
      <c r="O25" s="1939" t="str">
        <f t="shared" si="2"/>
        <v xml:space="preserve"> Pharmacy</v>
      </c>
      <c r="P25" s="1933"/>
      <c r="Q25" s="2428"/>
      <c r="R25" s="17"/>
      <c r="S25" s="17"/>
      <c r="T25" s="17"/>
      <c r="U25" s="17"/>
      <c r="V25" s="17"/>
      <c r="W25" s="17"/>
      <c r="X25" s="17"/>
      <c r="Y25" s="18"/>
      <c r="Z25" s="18"/>
      <c r="AA25" s="464">
        <f t="shared" si="3"/>
        <v>15</v>
      </c>
      <c r="AB25" s="2425">
        <f t="shared" si="4"/>
        <v>15</v>
      </c>
      <c r="AC25" s="2405" t="str">
        <f t="shared" si="5"/>
        <v xml:space="preserve"> Pharmacy</v>
      </c>
      <c r="AD25" s="2425"/>
      <c r="AE25" s="2427"/>
      <c r="AF25" s="18"/>
      <c r="AG25" s="18"/>
      <c r="AH25" s="18"/>
      <c r="AI25" s="18"/>
      <c r="AJ25" s="18"/>
      <c r="AK25" s="18"/>
      <c r="AL25" s="8"/>
      <c r="AM25" s="14"/>
      <c r="AN25" s="464">
        <f t="shared" si="6"/>
        <v>15</v>
      </c>
    </row>
    <row r="26" spans="1:40" ht="9" customHeight="1" x14ac:dyDescent="0.2">
      <c r="A26" s="256">
        <v>16</v>
      </c>
      <c r="B26" s="1976" t="s">
        <v>344</v>
      </c>
      <c r="C26" s="1976"/>
      <c r="D26" s="2172"/>
      <c r="E26" s="17"/>
      <c r="F26" s="17"/>
      <c r="G26" s="17"/>
      <c r="H26" s="17"/>
      <c r="I26" s="17"/>
      <c r="J26" s="17"/>
      <c r="K26" s="17"/>
      <c r="L26" s="17"/>
      <c r="M26" s="464">
        <f t="shared" si="0"/>
        <v>16</v>
      </c>
      <c r="N26" s="1221">
        <f t="shared" si="1"/>
        <v>16</v>
      </c>
      <c r="O26" s="1939" t="str">
        <f t="shared" si="2"/>
        <v xml:space="preserve"> Medical Records &amp; Medical Records Library</v>
      </c>
      <c r="P26" s="1933"/>
      <c r="Q26" s="2428"/>
      <c r="R26" s="17"/>
      <c r="S26" s="17"/>
      <c r="T26" s="17"/>
      <c r="U26" s="17"/>
      <c r="V26" s="17"/>
      <c r="W26" s="17"/>
      <c r="X26" s="17"/>
      <c r="Y26" s="17"/>
      <c r="Z26" s="18"/>
      <c r="AA26" s="464">
        <f t="shared" si="3"/>
        <v>16</v>
      </c>
      <c r="AB26" s="2425">
        <f t="shared" si="4"/>
        <v>16</v>
      </c>
      <c r="AC26" s="2405" t="str">
        <f t="shared" si="5"/>
        <v xml:space="preserve"> Medical Records &amp; Medical Records Library</v>
      </c>
      <c r="AD26" s="2425"/>
      <c r="AE26" s="2427"/>
      <c r="AF26" s="18"/>
      <c r="AG26" s="18"/>
      <c r="AH26" s="18"/>
      <c r="AI26" s="18"/>
      <c r="AJ26" s="18"/>
      <c r="AK26" s="18"/>
      <c r="AL26" s="8"/>
      <c r="AM26" s="14"/>
      <c r="AN26" s="464">
        <f t="shared" si="6"/>
        <v>16</v>
      </c>
    </row>
    <row r="27" spans="1:40" ht="9" customHeight="1" x14ac:dyDescent="0.2">
      <c r="A27" s="256">
        <v>17</v>
      </c>
      <c r="B27" s="1976" t="s">
        <v>345</v>
      </c>
      <c r="C27" s="1976"/>
      <c r="D27" s="2172"/>
      <c r="E27" s="17"/>
      <c r="F27" s="17"/>
      <c r="G27" s="17"/>
      <c r="H27" s="17"/>
      <c r="I27" s="17"/>
      <c r="J27" s="17"/>
      <c r="K27" s="17"/>
      <c r="L27" s="17"/>
      <c r="M27" s="464">
        <f t="shared" si="0"/>
        <v>17</v>
      </c>
      <c r="N27" s="1221">
        <f t="shared" si="1"/>
        <v>17</v>
      </c>
      <c r="O27" s="1939" t="str">
        <f t="shared" si="2"/>
        <v xml:space="preserve"> Social Service</v>
      </c>
      <c r="P27" s="1933"/>
      <c r="Q27" s="2428"/>
      <c r="R27" s="17"/>
      <c r="S27" s="17"/>
      <c r="T27" s="17"/>
      <c r="U27" s="17"/>
      <c r="V27" s="17"/>
      <c r="W27" s="17"/>
      <c r="X27" s="17"/>
      <c r="Y27" s="17"/>
      <c r="Z27" s="17"/>
      <c r="AA27" s="464">
        <f t="shared" si="3"/>
        <v>17</v>
      </c>
      <c r="AB27" s="2425">
        <f t="shared" si="4"/>
        <v>17</v>
      </c>
      <c r="AC27" s="2405" t="str">
        <f t="shared" si="5"/>
        <v xml:space="preserve"> Social Service</v>
      </c>
      <c r="AD27" s="2425"/>
      <c r="AE27" s="2427"/>
      <c r="AF27" s="18"/>
      <c r="AG27" s="18"/>
      <c r="AH27" s="18"/>
      <c r="AI27" s="18"/>
      <c r="AJ27" s="18"/>
      <c r="AK27" s="18"/>
      <c r="AL27" s="8"/>
      <c r="AM27" s="14"/>
      <c r="AN27" s="464">
        <f t="shared" si="6"/>
        <v>17</v>
      </c>
    </row>
    <row r="28" spans="1:40" ht="9" customHeight="1" x14ac:dyDescent="0.2">
      <c r="A28" s="256">
        <v>18</v>
      </c>
      <c r="B28" s="1976" t="s">
        <v>658</v>
      </c>
      <c r="C28" s="1976"/>
      <c r="D28" s="2172"/>
      <c r="E28" s="17"/>
      <c r="F28" s="17"/>
      <c r="G28" s="17"/>
      <c r="H28" s="17"/>
      <c r="I28" s="17"/>
      <c r="J28" s="17"/>
      <c r="K28" s="17"/>
      <c r="L28" s="17"/>
      <c r="M28" s="464">
        <f t="shared" si="0"/>
        <v>18</v>
      </c>
      <c r="N28" s="1221">
        <f t="shared" si="1"/>
        <v>18</v>
      </c>
      <c r="O28" s="1939" t="str">
        <f t="shared" si="2"/>
        <v xml:space="preserve"> Other General Service (specify)</v>
      </c>
      <c r="P28" s="1933"/>
      <c r="Q28" s="2428"/>
      <c r="R28" s="17"/>
      <c r="S28" s="17"/>
      <c r="T28" s="17"/>
      <c r="U28" s="17"/>
      <c r="V28" s="17"/>
      <c r="W28" s="17"/>
      <c r="X28" s="17"/>
      <c r="Y28" s="17"/>
      <c r="Z28" s="17"/>
      <c r="AA28" s="464">
        <f t="shared" si="3"/>
        <v>18</v>
      </c>
      <c r="AB28" s="2425">
        <f t="shared" si="4"/>
        <v>18</v>
      </c>
      <c r="AC28" s="2405" t="str">
        <f t="shared" si="5"/>
        <v xml:space="preserve"> Other General Service (specify)</v>
      </c>
      <c r="AD28" s="2425"/>
      <c r="AE28" s="2428"/>
      <c r="AF28" s="18"/>
      <c r="AG28" s="18"/>
      <c r="AH28" s="18"/>
      <c r="AI28" s="18"/>
      <c r="AJ28" s="18"/>
      <c r="AK28" s="18"/>
      <c r="AL28" s="8"/>
      <c r="AM28" s="14"/>
      <c r="AN28" s="464">
        <f t="shared" si="6"/>
        <v>18</v>
      </c>
    </row>
    <row r="29" spans="1:40" ht="9" customHeight="1" x14ac:dyDescent="0.2">
      <c r="A29" s="256">
        <v>19</v>
      </c>
      <c r="B29" s="1976" t="s">
        <v>660</v>
      </c>
      <c r="C29" s="1976"/>
      <c r="D29" s="2172"/>
      <c r="E29" s="17"/>
      <c r="F29" s="17"/>
      <c r="G29" s="17"/>
      <c r="H29" s="17"/>
      <c r="I29" s="17"/>
      <c r="J29" s="17"/>
      <c r="K29" s="17"/>
      <c r="L29" s="17"/>
      <c r="M29" s="464">
        <f t="shared" si="0"/>
        <v>19</v>
      </c>
      <c r="N29" s="1221">
        <f t="shared" si="1"/>
        <v>19</v>
      </c>
      <c r="O29" s="1939" t="str">
        <f t="shared" si="2"/>
        <v xml:space="preserve"> Nonphysician Anesthetists</v>
      </c>
      <c r="P29" s="1933"/>
      <c r="Q29" s="2428"/>
      <c r="R29" s="17"/>
      <c r="S29" s="17"/>
      <c r="T29" s="17"/>
      <c r="U29" s="17"/>
      <c r="V29" s="17"/>
      <c r="W29" s="17"/>
      <c r="X29" s="17"/>
      <c r="Y29" s="17"/>
      <c r="Z29" s="17"/>
      <c r="AA29" s="464">
        <f t="shared" si="3"/>
        <v>19</v>
      </c>
      <c r="AB29" s="2425">
        <f t="shared" si="4"/>
        <v>19</v>
      </c>
      <c r="AC29" s="2405" t="str">
        <f t="shared" si="5"/>
        <v xml:space="preserve"> Nonphysician Anesthetists</v>
      </c>
      <c r="AD29" s="2425"/>
      <c r="AE29" s="2428"/>
      <c r="AF29" s="1030" t="s">
        <v>63</v>
      </c>
      <c r="AG29" s="18"/>
      <c r="AH29" s="18"/>
      <c r="AI29" s="18"/>
      <c r="AJ29" s="18"/>
      <c r="AK29" s="18"/>
      <c r="AL29" s="8"/>
      <c r="AM29" s="14"/>
      <c r="AN29" s="464">
        <f t="shared" si="6"/>
        <v>19</v>
      </c>
    </row>
    <row r="30" spans="1:40" ht="9" customHeight="1" x14ac:dyDescent="0.2">
      <c r="A30" s="256">
        <v>20</v>
      </c>
      <c r="B30" s="1976" t="s">
        <v>4632</v>
      </c>
      <c r="C30" s="1976"/>
      <c r="D30" s="2172"/>
      <c r="E30" s="17"/>
      <c r="F30" s="17"/>
      <c r="G30" s="17"/>
      <c r="H30" s="17"/>
      <c r="I30" s="17"/>
      <c r="J30" s="17"/>
      <c r="K30" s="17"/>
      <c r="L30" s="17"/>
      <c r="M30" s="464">
        <f t="shared" si="0"/>
        <v>20</v>
      </c>
      <c r="N30" s="1221">
        <f t="shared" si="1"/>
        <v>20</v>
      </c>
      <c r="O30" s="1976" t="s">
        <v>4632</v>
      </c>
      <c r="P30" s="1933"/>
      <c r="Q30" s="2428"/>
      <c r="R30" s="17"/>
      <c r="S30" s="17"/>
      <c r="T30" s="17"/>
      <c r="U30" s="17"/>
      <c r="V30" s="17"/>
      <c r="W30" s="17"/>
      <c r="X30" s="17"/>
      <c r="Y30" s="17"/>
      <c r="Z30" s="17"/>
      <c r="AA30" s="464">
        <f t="shared" si="3"/>
        <v>20</v>
      </c>
      <c r="AB30" s="2425">
        <f t="shared" si="4"/>
        <v>20</v>
      </c>
      <c r="AC30" s="1976" t="s">
        <v>4632</v>
      </c>
      <c r="AD30" s="2425"/>
      <c r="AE30" s="2428"/>
      <c r="AF30" s="51"/>
      <c r="AG30" s="17"/>
      <c r="AH30" s="18"/>
      <c r="AI30" s="18"/>
      <c r="AJ30" s="18"/>
      <c r="AK30" s="18"/>
      <c r="AL30" s="8"/>
      <c r="AM30" s="14"/>
      <c r="AN30" s="464">
        <f t="shared" si="6"/>
        <v>20</v>
      </c>
    </row>
    <row r="31" spans="1:40" ht="9" customHeight="1" x14ac:dyDescent="0.2">
      <c r="A31" s="256">
        <v>21</v>
      </c>
      <c r="B31" s="1976" t="s">
        <v>663</v>
      </c>
      <c r="C31" s="1976"/>
      <c r="D31" s="2172"/>
      <c r="E31" s="17"/>
      <c r="F31" s="17"/>
      <c r="G31" s="17"/>
      <c r="H31" s="17"/>
      <c r="I31" s="17"/>
      <c r="J31" s="17"/>
      <c r="K31" s="17"/>
      <c r="L31" s="17"/>
      <c r="M31" s="464">
        <f t="shared" si="0"/>
        <v>21</v>
      </c>
      <c r="N31" s="1221">
        <f t="shared" si="1"/>
        <v>21</v>
      </c>
      <c r="O31" s="1939" t="str">
        <f t="shared" si="2"/>
        <v xml:space="preserve"> Intern &amp; Res. Service-Salary &amp; Fringes (Approved)</v>
      </c>
      <c r="P31" s="1933"/>
      <c r="Q31" s="2428"/>
      <c r="R31" s="17"/>
      <c r="S31" s="17"/>
      <c r="T31" s="17"/>
      <c r="U31" s="17"/>
      <c r="V31" s="17"/>
      <c r="W31" s="17"/>
      <c r="X31" s="17"/>
      <c r="Y31" s="17"/>
      <c r="Z31" s="17"/>
      <c r="AA31" s="464">
        <f t="shared" si="3"/>
        <v>21</v>
      </c>
      <c r="AB31" s="2425">
        <f t="shared" si="4"/>
        <v>21</v>
      </c>
      <c r="AC31" s="2405" t="str">
        <f t="shared" si="5"/>
        <v xml:space="preserve"> Intern &amp; Res. Service-Salary &amp; Fringes (Approved)</v>
      </c>
      <c r="AD31" s="2425"/>
      <c r="AE31" s="2428"/>
      <c r="AF31" s="51"/>
      <c r="AG31" s="51"/>
      <c r="AH31" s="1030" t="s">
        <v>63</v>
      </c>
      <c r="AI31" s="18"/>
      <c r="AJ31" s="18"/>
      <c r="AK31" s="18"/>
      <c r="AL31" s="8"/>
      <c r="AM31" s="14"/>
      <c r="AN31" s="464">
        <f t="shared" si="6"/>
        <v>21</v>
      </c>
    </row>
    <row r="32" spans="1:40" ht="9" customHeight="1" x14ac:dyDescent="0.2">
      <c r="A32" s="256">
        <v>22</v>
      </c>
      <c r="B32" s="1976" t="s">
        <v>665</v>
      </c>
      <c r="C32" s="1976"/>
      <c r="D32" s="2172"/>
      <c r="E32" s="17"/>
      <c r="F32" s="17"/>
      <c r="G32" s="17"/>
      <c r="H32" s="17"/>
      <c r="I32" s="17"/>
      <c r="J32" s="17"/>
      <c r="K32" s="17"/>
      <c r="L32" s="17"/>
      <c r="M32" s="464">
        <f t="shared" si="0"/>
        <v>22</v>
      </c>
      <c r="N32" s="1221">
        <f t="shared" si="1"/>
        <v>22</v>
      </c>
      <c r="O32" s="1939" t="str">
        <f t="shared" si="2"/>
        <v xml:space="preserve"> Intern &amp; Res. Other Program Costs (Approved)</v>
      </c>
      <c r="P32" s="1933"/>
      <c r="Q32" s="2428"/>
      <c r="R32" s="17"/>
      <c r="S32" s="17"/>
      <c r="T32" s="17"/>
      <c r="U32" s="17"/>
      <c r="V32" s="17"/>
      <c r="W32" s="17"/>
      <c r="X32" s="17"/>
      <c r="Y32" s="17"/>
      <c r="Z32" s="17"/>
      <c r="AA32" s="464">
        <f t="shared" si="3"/>
        <v>22</v>
      </c>
      <c r="AB32" s="2425">
        <f t="shared" si="4"/>
        <v>22</v>
      </c>
      <c r="AC32" s="2405" t="str">
        <f t="shared" si="5"/>
        <v xml:space="preserve"> Intern &amp; Res. Other Program Costs (Approved)</v>
      </c>
      <c r="AD32" s="2425"/>
      <c r="AE32" s="2428"/>
      <c r="AF32" s="51"/>
      <c r="AG32" s="51"/>
      <c r="AH32" s="51"/>
      <c r="AI32" s="1030" t="s">
        <v>63</v>
      </c>
      <c r="AJ32" s="18"/>
      <c r="AK32" s="18"/>
      <c r="AL32" s="8"/>
      <c r="AM32" s="14"/>
      <c r="AN32" s="464">
        <f t="shared" si="6"/>
        <v>22</v>
      </c>
    </row>
    <row r="33" spans="1:40" ht="9" customHeight="1" x14ac:dyDescent="0.2">
      <c r="A33" s="256">
        <v>23</v>
      </c>
      <c r="B33" s="1976" t="s">
        <v>666</v>
      </c>
      <c r="C33" s="1976"/>
      <c r="D33" s="2172"/>
      <c r="E33" s="17"/>
      <c r="F33" s="17"/>
      <c r="G33" s="17"/>
      <c r="H33" s="17"/>
      <c r="I33" s="17"/>
      <c r="J33" s="17"/>
      <c r="K33" s="17"/>
      <c r="L33" s="17"/>
      <c r="M33" s="464">
        <f t="shared" si="0"/>
        <v>23</v>
      </c>
      <c r="N33" s="1221">
        <f t="shared" si="1"/>
        <v>23</v>
      </c>
      <c r="O33" s="1939" t="str">
        <f t="shared" si="2"/>
        <v xml:space="preserve"> Paramedical Ed. Program (specify) </v>
      </c>
      <c r="P33" s="1933"/>
      <c r="Q33" s="2428"/>
      <c r="R33" s="17"/>
      <c r="S33" s="17"/>
      <c r="T33" s="17"/>
      <c r="U33" s="17"/>
      <c r="V33" s="17"/>
      <c r="W33" s="17"/>
      <c r="X33" s="17"/>
      <c r="Y33" s="17"/>
      <c r="Z33" s="17"/>
      <c r="AA33" s="464">
        <f t="shared" si="3"/>
        <v>23</v>
      </c>
      <c r="AB33" s="2425">
        <f t="shared" si="4"/>
        <v>23</v>
      </c>
      <c r="AC33" s="2405" t="str">
        <f t="shared" si="5"/>
        <v xml:space="preserve"> Paramedical Ed. Program (specify) </v>
      </c>
      <c r="AD33" s="2425"/>
      <c r="AE33" s="2428"/>
      <c r="AF33" s="51"/>
      <c r="AG33" s="51"/>
      <c r="AH33" s="51"/>
      <c r="AI33" s="51"/>
      <c r="AJ33" s="1030" t="s">
        <v>63</v>
      </c>
      <c r="AK33" s="18"/>
      <c r="AL33" s="184"/>
      <c r="AM33" s="21"/>
      <c r="AN33" s="464">
        <f t="shared" si="6"/>
        <v>23</v>
      </c>
    </row>
    <row r="34" spans="1:40" ht="9" customHeight="1" x14ac:dyDescent="0.2">
      <c r="A34" s="264"/>
      <c r="B34" s="1976" t="s">
        <v>1161</v>
      </c>
      <c r="C34" s="1976"/>
      <c r="D34" s="2172"/>
      <c r="E34" s="51"/>
      <c r="F34" s="51"/>
      <c r="G34" s="51"/>
      <c r="H34" s="51"/>
      <c r="I34" s="51"/>
      <c r="J34" s="51"/>
      <c r="K34" s="51"/>
      <c r="L34" s="51"/>
      <c r="M34" s="464"/>
      <c r="N34" s="1221"/>
      <c r="O34" s="1939" t="str">
        <f t="shared" si="2"/>
        <v>INPATIENT ROUTINE SERVICE COST CENTERS</v>
      </c>
      <c r="P34" s="1933"/>
      <c r="Q34" s="51"/>
      <c r="R34" s="51"/>
      <c r="S34" s="51"/>
      <c r="T34" s="51"/>
      <c r="U34" s="51"/>
      <c r="V34" s="51"/>
      <c r="W34" s="51"/>
      <c r="X34" s="51"/>
      <c r="Y34" s="51"/>
      <c r="Z34" s="51"/>
      <c r="AA34" s="464"/>
      <c r="AB34" s="2405"/>
      <c r="AC34" s="2405" t="str">
        <f t="shared" si="5"/>
        <v>INPATIENT ROUTINE SERVICE COST CENTERS</v>
      </c>
      <c r="AD34" s="2425"/>
      <c r="AE34" s="51"/>
      <c r="AF34" s="51"/>
      <c r="AG34" s="51"/>
      <c r="AH34" s="51"/>
      <c r="AI34" s="51"/>
      <c r="AJ34" s="51"/>
      <c r="AK34" s="51"/>
      <c r="AL34" s="51"/>
      <c r="AM34" s="51"/>
      <c r="AN34" s="464"/>
    </row>
    <row r="35" spans="1:40" ht="9" customHeight="1" x14ac:dyDescent="0.2">
      <c r="A35" s="258">
        <v>30</v>
      </c>
      <c r="B35" s="2171" t="s">
        <v>669</v>
      </c>
      <c r="C35" s="2171"/>
      <c r="D35" s="2208"/>
      <c r="E35" s="426"/>
      <c r="F35" s="426"/>
      <c r="G35" s="426"/>
      <c r="H35" s="426"/>
      <c r="I35" s="426"/>
      <c r="J35" s="426"/>
      <c r="K35" s="426"/>
      <c r="L35" s="426"/>
      <c r="M35" s="464">
        <f t="shared" si="0"/>
        <v>30</v>
      </c>
      <c r="N35" s="1221">
        <f t="shared" si="1"/>
        <v>30</v>
      </c>
      <c r="O35" s="1939" t="str">
        <f t="shared" si="2"/>
        <v xml:space="preserve"> Adults and Pediatrics (General Routine Care)</v>
      </c>
      <c r="P35" s="1933"/>
      <c r="Q35" s="426"/>
      <c r="R35" s="426"/>
      <c r="S35" s="426"/>
      <c r="T35" s="426"/>
      <c r="U35" s="426"/>
      <c r="V35" s="426"/>
      <c r="W35" s="426"/>
      <c r="X35" s="426"/>
      <c r="Y35" s="426"/>
      <c r="Z35" s="426"/>
      <c r="AA35" s="464">
        <f t="shared" ref="AA35:AA47" si="7">+A35</f>
        <v>30</v>
      </c>
      <c r="AB35" s="2425">
        <f t="shared" ref="AB35:AB47" si="8">+A35</f>
        <v>30</v>
      </c>
      <c r="AC35" s="2405" t="str">
        <f t="shared" si="5"/>
        <v xml:space="preserve"> Adults and Pediatrics (General Routine Care)</v>
      </c>
      <c r="AD35" s="2425"/>
      <c r="AE35" s="426"/>
      <c r="AF35" s="51"/>
      <c r="AG35" s="51"/>
      <c r="AH35" s="51"/>
      <c r="AI35" s="51"/>
      <c r="AJ35" s="51"/>
      <c r="AK35" s="426"/>
      <c r="AL35" s="285"/>
      <c r="AM35" s="285"/>
      <c r="AN35" s="464">
        <f t="shared" si="6"/>
        <v>30</v>
      </c>
    </row>
    <row r="36" spans="1:40" ht="9" customHeight="1" x14ac:dyDescent="0.2">
      <c r="A36" s="258">
        <v>31</v>
      </c>
      <c r="B36" s="2171" t="s">
        <v>671</v>
      </c>
      <c r="C36" s="2171"/>
      <c r="D36" s="2208"/>
      <c r="E36" s="426"/>
      <c r="F36" s="426"/>
      <c r="G36" s="426"/>
      <c r="H36" s="426"/>
      <c r="I36" s="426"/>
      <c r="J36" s="426"/>
      <c r="K36" s="426"/>
      <c r="L36" s="426"/>
      <c r="M36" s="464">
        <f t="shared" si="0"/>
        <v>31</v>
      </c>
      <c r="N36" s="1221">
        <f t="shared" si="1"/>
        <v>31</v>
      </c>
      <c r="O36" s="1939" t="str">
        <f t="shared" si="2"/>
        <v xml:space="preserve"> Intensive Care Unit</v>
      </c>
      <c r="P36" s="1933"/>
      <c r="Q36" s="426"/>
      <c r="R36" s="426"/>
      <c r="S36" s="426"/>
      <c r="T36" s="426"/>
      <c r="U36" s="426"/>
      <c r="V36" s="426"/>
      <c r="W36" s="426"/>
      <c r="X36" s="426"/>
      <c r="Y36" s="426"/>
      <c r="Z36" s="426"/>
      <c r="AA36" s="464">
        <f t="shared" si="7"/>
        <v>31</v>
      </c>
      <c r="AB36" s="2425">
        <f t="shared" si="8"/>
        <v>31</v>
      </c>
      <c r="AC36" s="2405" t="str">
        <f t="shared" si="5"/>
        <v xml:space="preserve"> Intensive Care Unit</v>
      </c>
      <c r="AD36" s="2425"/>
      <c r="AE36" s="426"/>
      <c r="AF36" s="51"/>
      <c r="AG36" s="51"/>
      <c r="AH36" s="51"/>
      <c r="AI36" s="51"/>
      <c r="AJ36" s="51"/>
      <c r="AK36" s="426"/>
      <c r="AL36" s="285"/>
      <c r="AM36" s="285"/>
      <c r="AN36" s="464">
        <f t="shared" si="6"/>
        <v>31</v>
      </c>
    </row>
    <row r="37" spans="1:40" ht="9" customHeight="1" x14ac:dyDescent="0.2">
      <c r="A37" s="258">
        <v>32</v>
      </c>
      <c r="B37" s="2171" t="s">
        <v>673</v>
      </c>
      <c r="C37" s="2171"/>
      <c r="D37" s="2208"/>
      <c r="E37" s="426"/>
      <c r="F37" s="426"/>
      <c r="G37" s="426"/>
      <c r="H37" s="426"/>
      <c r="I37" s="426"/>
      <c r="J37" s="426"/>
      <c r="K37" s="426"/>
      <c r="L37" s="426"/>
      <c r="M37" s="464">
        <f t="shared" si="0"/>
        <v>32</v>
      </c>
      <c r="N37" s="1221">
        <f t="shared" si="1"/>
        <v>32</v>
      </c>
      <c r="O37" s="1939" t="str">
        <f t="shared" si="2"/>
        <v xml:space="preserve"> Coronary Care Unit</v>
      </c>
      <c r="P37" s="1933"/>
      <c r="Q37" s="426"/>
      <c r="R37" s="426"/>
      <c r="S37" s="426"/>
      <c r="T37" s="426"/>
      <c r="U37" s="426"/>
      <c r="V37" s="426"/>
      <c r="W37" s="426"/>
      <c r="X37" s="426"/>
      <c r="Y37" s="426"/>
      <c r="Z37" s="426"/>
      <c r="AA37" s="464">
        <f t="shared" si="7"/>
        <v>32</v>
      </c>
      <c r="AB37" s="2425">
        <f t="shared" si="8"/>
        <v>32</v>
      </c>
      <c r="AC37" s="2405" t="str">
        <f t="shared" si="5"/>
        <v xml:space="preserve"> Coronary Care Unit</v>
      </c>
      <c r="AD37" s="2425"/>
      <c r="AE37" s="426"/>
      <c r="AF37" s="51"/>
      <c r="AG37" s="51"/>
      <c r="AH37" s="51"/>
      <c r="AI37" s="51"/>
      <c r="AJ37" s="51"/>
      <c r="AK37" s="426"/>
      <c r="AL37" s="285"/>
      <c r="AM37" s="285"/>
      <c r="AN37" s="464">
        <f t="shared" si="6"/>
        <v>32</v>
      </c>
    </row>
    <row r="38" spans="1:40" ht="9" customHeight="1" x14ac:dyDescent="0.2">
      <c r="A38" s="258">
        <v>33</v>
      </c>
      <c r="B38" s="2171" t="s">
        <v>675</v>
      </c>
      <c r="C38" s="2171"/>
      <c r="D38" s="2208"/>
      <c r="E38" s="426"/>
      <c r="F38" s="426"/>
      <c r="G38" s="426"/>
      <c r="H38" s="426"/>
      <c r="I38" s="426"/>
      <c r="J38" s="426"/>
      <c r="K38" s="426"/>
      <c r="L38" s="426"/>
      <c r="M38" s="464">
        <f t="shared" si="0"/>
        <v>33</v>
      </c>
      <c r="N38" s="1221">
        <f t="shared" si="1"/>
        <v>33</v>
      </c>
      <c r="O38" s="1939" t="str">
        <f t="shared" si="2"/>
        <v xml:space="preserve"> Burn Intensive Care Unit</v>
      </c>
      <c r="P38" s="1933"/>
      <c r="Q38" s="426"/>
      <c r="R38" s="426"/>
      <c r="S38" s="426"/>
      <c r="T38" s="426"/>
      <c r="U38" s="426"/>
      <c r="V38" s="426"/>
      <c r="W38" s="426"/>
      <c r="X38" s="426"/>
      <c r="Y38" s="426"/>
      <c r="Z38" s="426"/>
      <c r="AA38" s="464">
        <f t="shared" si="7"/>
        <v>33</v>
      </c>
      <c r="AB38" s="2425">
        <f t="shared" si="8"/>
        <v>33</v>
      </c>
      <c r="AC38" s="2405" t="str">
        <f t="shared" si="5"/>
        <v xml:space="preserve"> Burn Intensive Care Unit</v>
      </c>
      <c r="AD38" s="2425"/>
      <c r="AE38" s="426"/>
      <c r="AF38" s="51"/>
      <c r="AG38" s="51"/>
      <c r="AH38" s="51"/>
      <c r="AI38" s="51"/>
      <c r="AJ38" s="51"/>
      <c r="AK38" s="426"/>
      <c r="AL38" s="285"/>
      <c r="AM38" s="285"/>
      <c r="AN38" s="464">
        <f t="shared" si="6"/>
        <v>33</v>
      </c>
    </row>
    <row r="39" spans="1:40" ht="9" customHeight="1" x14ac:dyDescent="0.2">
      <c r="A39" s="258">
        <v>34</v>
      </c>
      <c r="B39" s="2171" t="s">
        <v>677</v>
      </c>
      <c r="C39" s="2171"/>
      <c r="D39" s="2208"/>
      <c r="E39" s="285"/>
      <c r="F39" s="285"/>
      <c r="G39" s="285"/>
      <c r="H39" s="285"/>
      <c r="I39" s="285"/>
      <c r="J39" s="285"/>
      <c r="K39" s="285"/>
      <c r="L39" s="285"/>
      <c r="M39" s="464">
        <f t="shared" si="0"/>
        <v>34</v>
      </c>
      <c r="N39" s="1221">
        <f t="shared" si="1"/>
        <v>34</v>
      </c>
      <c r="O39" s="1939" t="str">
        <f t="shared" si="2"/>
        <v xml:space="preserve"> Surgical Intensive Care Unit</v>
      </c>
      <c r="P39" s="1933"/>
      <c r="Q39" s="285"/>
      <c r="R39" s="285"/>
      <c r="S39" s="285"/>
      <c r="T39" s="285"/>
      <c r="U39" s="285"/>
      <c r="V39" s="285"/>
      <c r="W39" s="285"/>
      <c r="X39" s="285"/>
      <c r="Y39" s="285"/>
      <c r="Z39" s="285"/>
      <c r="AA39" s="464">
        <f t="shared" si="7"/>
        <v>34</v>
      </c>
      <c r="AB39" s="2425">
        <f t="shared" si="8"/>
        <v>34</v>
      </c>
      <c r="AC39" s="2405" t="str">
        <f t="shared" si="5"/>
        <v xml:space="preserve"> Surgical Intensive Care Unit</v>
      </c>
      <c r="AD39" s="2425"/>
      <c r="AE39" s="285"/>
      <c r="AF39" s="51"/>
      <c r="AG39" s="51"/>
      <c r="AH39" s="51"/>
      <c r="AI39" s="51"/>
      <c r="AJ39" s="51"/>
      <c r="AK39" s="285"/>
      <c r="AL39" s="285"/>
      <c r="AM39" s="285"/>
      <c r="AN39" s="464">
        <f t="shared" si="6"/>
        <v>34</v>
      </c>
    </row>
    <row r="40" spans="1:40" ht="9" customHeight="1" x14ac:dyDescent="0.2">
      <c r="A40" s="258">
        <v>35</v>
      </c>
      <c r="B40" s="2171" t="s">
        <v>1162</v>
      </c>
      <c r="C40" s="2171"/>
      <c r="D40" s="2208"/>
      <c r="E40" s="426"/>
      <c r="F40" s="426"/>
      <c r="G40" s="426"/>
      <c r="H40" s="426"/>
      <c r="I40" s="426"/>
      <c r="J40" s="426"/>
      <c r="K40" s="426"/>
      <c r="L40" s="426"/>
      <c r="M40" s="464">
        <f t="shared" si="0"/>
        <v>35</v>
      </c>
      <c r="N40" s="1221">
        <f t="shared" si="1"/>
        <v>35</v>
      </c>
      <c r="O40" s="1939" t="str">
        <f t="shared" si="2"/>
        <v xml:space="preserve"> Other Special Care Unit (specify)</v>
      </c>
      <c r="P40" s="1933"/>
      <c r="Q40" s="426"/>
      <c r="R40" s="426"/>
      <c r="S40" s="426"/>
      <c r="T40" s="426"/>
      <c r="U40" s="426"/>
      <c r="V40" s="426"/>
      <c r="W40" s="426"/>
      <c r="X40" s="426"/>
      <c r="Y40" s="426"/>
      <c r="Z40" s="426"/>
      <c r="AA40" s="464">
        <f t="shared" si="7"/>
        <v>35</v>
      </c>
      <c r="AB40" s="2425">
        <f t="shared" si="8"/>
        <v>35</v>
      </c>
      <c r="AC40" s="2405" t="str">
        <f t="shared" si="5"/>
        <v xml:space="preserve"> Other Special Care Unit (specify)</v>
      </c>
      <c r="AD40" s="2425"/>
      <c r="AE40" s="426"/>
      <c r="AF40" s="51"/>
      <c r="AG40" s="51"/>
      <c r="AH40" s="51"/>
      <c r="AI40" s="51"/>
      <c r="AJ40" s="51"/>
      <c r="AK40" s="426"/>
      <c r="AL40" s="285"/>
      <c r="AM40" s="285"/>
      <c r="AN40" s="464">
        <f t="shared" si="6"/>
        <v>35</v>
      </c>
    </row>
    <row r="41" spans="1:40" ht="9" customHeight="1" x14ac:dyDescent="0.2">
      <c r="A41" s="258">
        <v>40</v>
      </c>
      <c r="B41" s="1976" t="s">
        <v>1163</v>
      </c>
      <c r="C41" s="1976"/>
      <c r="D41" s="1976"/>
      <c r="E41" s="426"/>
      <c r="F41" s="426"/>
      <c r="G41" s="426"/>
      <c r="H41" s="426"/>
      <c r="I41" s="426"/>
      <c r="J41" s="426"/>
      <c r="K41" s="426"/>
      <c r="L41" s="426"/>
      <c r="M41" s="464">
        <f t="shared" si="0"/>
        <v>40</v>
      </c>
      <c r="N41" s="1221">
        <f t="shared" si="1"/>
        <v>40</v>
      </c>
      <c r="O41" s="1939" t="str">
        <f t="shared" si="2"/>
        <v xml:space="preserve"> Subprovider IPF</v>
      </c>
      <c r="P41" s="1933"/>
      <c r="Q41" s="426"/>
      <c r="R41" s="426"/>
      <c r="S41" s="426"/>
      <c r="T41" s="426"/>
      <c r="U41" s="426"/>
      <c r="V41" s="426"/>
      <c r="W41" s="426"/>
      <c r="X41" s="426"/>
      <c r="Y41" s="426"/>
      <c r="Z41" s="426"/>
      <c r="AA41" s="464">
        <f t="shared" si="7"/>
        <v>40</v>
      </c>
      <c r="AB41" s="2425">
        <f t="shared" si="8"/>
        <v>40</v>
      </c>
      <c r="AC41" s="2405" t="str">
        <f t="shared" si="5"/>
        <v xml:space="preserve"> Subprovider IPF</v>
      </c>
      <c r="AD41" s="2425"/>
      <c r="AE41" s="426"/>
      <c r="AF41" s="51"/>
      <c r="AG41" s="51"/>
      <c r="AH41" s="51"/>
      <c r="AI41" s="51"/>
      <c r="AJ41" s="51"/>
      <c r="AK41" s="426"/>
      <c r="AL41" s="285"/>
      <c r="AM41" s="285"/>
      <c r="AN41" s="464">
        <f t="shared" si="6"/>
        <v>40</v>
      </c>
    </row>
    <row r="42" spans="1:40" ht="9" customHeight="1" x14ac:dyDescent="0.2">
      <c r="A42" s="258">
        <v>41</v>
      </c>
      <c r="B42" s="1976" t="s">
        <v>1164</v>
      </c>
      <c r="C42" s="1976"/>
      <c r="D42" s="1976"/>
      <c r="E42" s="426"/>
      <c r="F42" s="426"/>
      <c r="G42" s="426"/>
      <c r="H42" s="426"/>
      <c r="I42" s="426"/>
      <c r="J42" s="426"/>
      <c r="K42" s="426"/>
      <c r="L42" s="426"/>
      <c r="M42" s="464">
        <f t="shared" si="0"/>
        <v>41</v>
      </c>
      <c r="N42" s="1221">
        <f t="shared" si="1"/>
        <v>41</v>
      </c>
      <c r="O42" s="1939" t="str">
        <f t="shared" si="2"/>
        <v xml:space="preserve"> Subprovider IRF</v>
      </c>
      <c r="P42" s="1933"/>
      <c r="Q42" s="426"/>
      <c r="R42" s="426"/>
      <c r="S42" s="426"/>
      <c r="T42" s="426"/>
      <c r="U42" s="426"/>
      <c r="V42" s="426"/>
      <c r="W42" s="426"/>
      <c r="X42" s="426"/>
      <c r="Y42" s="426"/>
      <c r="Z42" s="426"/>
      <c r="AA42" s="464">
        <f t="shared" si="7"/>
        <v>41</v>
      </c>
      <c r="AB42" s="2425">
        <f t="shared" si="8"/>
        <v>41</v>
      </c>
      <c r="AC42" s="2405" t="str">
        <f t="shared" si="5"/>
        <v xml:space="preserve"> Subprovider IRF</v>
      </c>
      <c r="AD42" s="2425"/>
      <c r="AE42" s="426"/>
      <c r="AF42" s="51"/>
      <c r="AG42" s="51"/>
      <c r="AH42" s="51"/>
      <c r="AI42" s="51"/>
      <c r="AJ42" s="51"/>
      <c r="AK42" s="426"/>
      <c r="AL42" s="285"/>
      <c r="AM42" s="285"/>
      <c r="AN42" s="464">
        <f t="shared" si="6"/>
        <v>41</v>
      </c>
    </row>
    <row r="43" spans="1:40" ht="9" customHeight="1" x14ac:dyDescent="0.2">
      <c r="A43" s="258">
        <v>42</v>
      </c>
      <c r="B43" s="2171" t="s">
        <v>2652</v>
      </c>
      <c r="C43" s="2171"/>
      <c r="D43" s="2208"/>
      <c r="E43" s="285"/>
      <c r="F43" s="285"/>
      <c r="G43" s="285"/>
      <c r="H43" s="285"/>
      <c r="I43" s="285"/>
      <c r="J43" s="285"/>
      <c r="K43" s="285"/>
      <c r="L43" s="285"/>
      <c r="M43" s="464">
        <f t="shared" si="0"/>
        <v>42</v>
      </c>
      <c r="N43" s="1221">
        <f t="shared" si="1"/>
        <v>42</v>
      </c>
      <c r="O43" s="1939" t="str">
        <f t="shared" si="2"/>
        <v xml:space="preserve"> Subprovider</v>
      </c>
      <c r="P43" s="1933"/>
      <c r="Q43" s="285"/>
      <c r="R43" s="285"/>
      <c r="S43" s="285"/>
      <c r="T43" s="285"/>
      <c r="U43" s="285"/>
      <c r="V43" s="285"/>
      <c r="W43" s="285"/>
      <c r="X43" s="285"/>
      <c r="Y43" s="285"/>
      <c r="Z43" s="285"/>
      <c r="AA43" s="464">
        <f t="shared" si="7"/>
        <v>42</v>
      </c>
      <c r="AB43" s="2425">
        <f t="shared" si="8"/>
        <v>42</v>
      </c>
      <c r="AC43" s="2405" t="str">
        <f t="shared" si="5"/>
        <v xml:space="preserve"> Subprovider</v>
      </c>
      <c r="AD43" s="2425"/>
      <c r="AE43" s="285"/>
      <c r="AF43" s="51"/>
      <c r="AG43" s="51"/>
      <c r="AH43" s="51"/>
      <c r="AI43" s="51"/>
      <c r="AJ43" s="51"/>
      <c r="AK43" s="285"/>
      <c r="AL43" s="285"/>
      <c r="AM43" s="285"/>
      <c r="AN43" s="464">
        <f t="shared" si="6"/>
        <v>42</v>
      </c>
    </row>
    <row r="44" spans="1:40" ht="9" customHeight="1" x14ac:dyDescent="0.2">
      <c r="A44" s="258">
        <v>43</v>
      </c>
      <c r="B44" s="2171" t="s">
        <v>683</v>
      </c>
      <c r="C44" s="2171"/>
      <c r="D44" s="2208"/>
      <c r="E44" s="426"/>
      <c r="F44" s="426"/>
      <c r="G44" s="426"/>
      <c r="H44" s="426"/>
      <c r="I44" s="426"/>
      <c r="J44" s="426"/>
      <c r="K44" s="426"/>
      <c r="L44" s="426"/>
      <c r="M44" s="464">
        <f t="shared" si="0"/>
        <v>43</v>
      </c>
      <c r="N44" s="1221">
        <f t="shared" si="1"/>
        <v>43</v>
      </c>
      <c r="O44" s="1939" t="str">
        <f t="shared" si="2"/>
        <v xml:space="preserve"> Nursery</v>
      </c>
      <c r="P44" s="1933"/>
      <c r="Q44" s="426"/>
      <c r="R44" s="426"/>
      <c r="S44" s="426"/>
      <c r="T44" s="426"/>
      <c r="U44" s="426"/>
      <c r="V44" s="426"/>
      <c r="W44" s="426"/>
      <c r="X44" s="426"/>
      <c r="Y44" s="426"/>
      <c r="Z44" s="426"/>
      <c r="AA44" s="464">
        <f t="shared" si="7"/>
        <v>43</v>
      </c>
      <c r="AB44" s="2425">
        <f t="shared" si="8"/>
        <v>43</v>
      </c>
      <c r="AC44" s="2405" t="str">
        <f t="shared" si="5"/>
        <v xml:space="preserve"> Nursery</v>
      </c>
      <c r="AD44" s="2425"/>
      <c r="AE44" s="426"/>
      <c r="AF44" s="51"/>
      <c r="AG44" s="51"/>
      <c r="AH44" s="51"/>
      <c r="AI44" s="51"/>
      <c r="AJ44" s="51"/>
      <c r="AK44" s="426"/>
      <c r="AL44" s="285"/>
      <c r="AM44" s="285"/>
      <c r="AN44" s="464">
        <f t="shared" si="6"/>
        <v>43</v>
      </c>
    </row>
    <row r="45" spans="1:40" ht="9" customHeight="1" x14ac:dyDescent="0.2">
      <c r="A45" s="258">
        <v>44</v>
      </c>
      <c r="B45" s="2171" t="s">
        <v>685</v>
      </c>
      <c r="C45" s="2171"/>
      <c r="D45" s="2208"/>
      <c r="E45" s="426"/>
      <c r="F45" s="426"/>
      <c r="G45" s="426"/>
      <c r="H45" s="426"/>
      <c r="I45" s="426"/>
      <c r="J45" s="426"/>
      <c r="K45" s="426"/>
      <c r="L45" s="426"/>
      <c r="M45" s="464">
        <f t="shared" si="0"/>
        <v>44</v>
      </c>
      <c r="N45" s="1221">
        <f t="shared" si="1"/>
        <v>44</v>
      </c>
      <c r="O45" s="1939" t="str">
        <f t="shared" si="2"/>
        <v xml:space="preserve"> Skilled Nursing Facility</v>
      </c>
      <c r="P45" s="1933"/>
      <c r="Q45" s="426"/>
      <c r="R45" s="426"/>
      <c r="S45" s="426"/>
      <c r="T45" s="426"/>
      <c r="U45" s="426"/>
      <c r="V45" s="426"/>
      <c r="W45" s="426"/>
      <c r="X45" s="426"/>
      <c r="Y45" s="426"/>
      <c r="Z45" s="426"/>
      <c r="AA45" s="464">
        <f t="shared" si="7"/>
        <v>44</v>
      </c>
      <c r="AB45" s="2425">
        <f t="shared" si="8"/>
        <v>44</v>
      </c>
      <c r="AC45" s="2405" t="str">
        <f t="shared" si="5"/>
        <v xml:space="preserve"> Skilled Nursing Facility</v>
      </c>
      <c r="AD45" s="2425"/>
      <c r="AE45" s="426"/>
      <c r="AF45" s="51"/>
      <c r="AG45" s="51"/>
      <c r="AH45" s="51"/>
      <c r="AI45" s="51"/>
      <c r="AJ45" s="51"/>
      <c r="AK45" s="426"/>
      <c r="AL45" s="285"/>
      <c r="AM45" s="285"/>
      <c r="AN45" s="464">
        <f t="shared" si="6"/>
        <v>44</v>
      </c>
    </row>
    <row r="46" spans="1:40" ht="9" customHeight="1" x14ac:dyDescent="0.2">
      <c r="A46" s="258">
        <v>45</v>
      </c>
      <c r="B46" s="2171" t="s">
        <v>687</v>
      </c>
      <c r="C46" s="2171"/>
      <c r="D46" s="2208"/>
      <c r="E46" s="426"/>
      <c r="F46" s="426"/>
      <c r="G46" s="426"/>
      <c r="H46" s="426"/>
      <c r="I46" s="426"/>
      <c r="J46" s="426"/>
      <c r="K46" s="426"/>
      <c r="L46" s="426"/>
      <c r="M46" s="464">
        <f t="shared" si="0"/>
        <v>45</v>
      </c>
      <c r="N46" s="1221">
        <f t="shared" si="1"/>
        <v>45</v>
      </c>
      <c r="O46" s="1939" t="str">
        <f t="shared" si="2"/>
        <v xml:space="preserve"> Nursing Facility</v>
      </c>
      <c r="P46" s="1933"/>
      <c r="Q46" s="426"/>
      <c r="R46" s="426"/>
      <c r="S46" s="426"/>
      <c r="T46" s="426"/>
      <c r="U46" s="426"/>
      <c r="V46" s="426"/>
      <c r="W46" s="426"/>
      <c r="X46" s="426"/>
      <c r="Y46" s="426"/>
      <c r="Z46" s="426"/>
      <c r="AA46" s="464">
        <f t="shared" si="7"/>
        <v>45</v>
      </c>
      <c r="AB46" s="2425">
        <f t="shared" si="8"/>
        <v>45</v>
      </c>
      <c r="AC46" s="2405" t="str">
        <f t="shared" si="5"/>
        <v xml:space="preserve"> Nursing Facility</v>
      </c>
      <c r="AD46" s="2425"/>
      <c r="AE46" s="426"/>
      <c r="AF46" s="51"/>
      <c r="AG46" s="51"/>
      <c r="AH46" s="51"/>
      <c r="AI46" s="51"/>
      <c r="AJ46" s="51"/>
      <c r="AK46" s="426"/>
      <c r="AL46" s="285"/>
      <c r="AM46" s="285"/>
      <c r="AN46" s="464">
        <f t="shared" si="6"/>
        <v>45</v>
      </c>
    </row>
    <row r="47" spans="1:40" ht="9" customHeight="1" x14ac:dyDescent="0.2">
      <c r="A47" s="258">
        <v>46</v>
      </c>
      <c r="B47" s="2171" t="s">
        <v>689</v>
      </c>
      <c r="C47" s="2171"/>
      <c r="D47" s="2208"/>
      <c r="E47" s="426"/>
      <c r="F47" s="426"/>
      <c r="G47" s="426"/>
      <c r="H47" s="426"/>
      <c r="I47" s="426"/>
      <c r="J47" s="426"/>
      <c r="K47" s="426"/>
      <c r="L47" s="426"/>
      <c r="M47" s="464">
        <f t="shared" si="0"/>
        <v>46</v>
      </c>
      <c r="N47" s="1221">
        <f t="shared" si="1"/>
        <v>46</v>
      </c>
      <c r="O47" s="1939" t="str">
        <f t="shared" si="2"/>
        <v xml:space="preserve"> Other Long Term Care</v>
      </c>
      <c r="P47" s="1933"/>
      <c r="Q47" s="1032"/>
      <c r="R47" s="426"/>
      <c r="S47" s="426"/>
      <c r="T47" s="426"/>
      <c r="U47" s="426"/>
      <c r="V47" s="426"/>
      <c r="W47" s="426"/>
      <c r="X47" s="426"/>
      <c r="Y47" s="426"/>
      <c r="Z47" s="426"/>
      <c r="AA47" s="464">
        <f t="shared" si="7"/>
        <v>46</v>
      </c>
      <c r="AB47" s="2425">
        <f t="shared" si="8"/>
        <v>46</v>
      </c>
      <c r="AC47" s="2405" t="str">
        <f t="shared" si="5"/>
        <v xml:space="preserve"> Other Long Term Care</v>
      </c>
      <c r="AD47" s="2425"/>
      <c r="AE47" s="1032"/>
      <c r="AF47" s="2429"/>
      <c r="AG47" s="2430"/>
      <c r="AH47" s="2430"/>
      <c r="AI47" s="2430"/>
      <c r="AJ47" s="2430"/>
      <c r="AK47" s="426"/>
      <c r="AL47" s="285"/>
      <c r="AM47" s="285"/>
      <c r="AN47" s="464">
        <f t="shared" si="6"/>
        <v>46</v>
      </c>
    </row>
    <row r="48" spans="1:40" x14ac:dyDescent="0.2">
      <c r="O48" s="526"/>
      <c r="P48" s="526"/>
    </row>
    <row r="57" spans="1:40" ht="9" customHeight="1" x14ac:dyDescent="0.2">
      <c r="A57" s="270"/>
      <c r="N57" s="270"/>
      <c r="AB57" s="270"/>
    </row>
    <row r="58" spans="1:40" ht="9" customHeight="1" x14ac:dyDescent="0.2">
      <c r="A58" s="266" t="s">
        <v>4659</v>
      </c>
      <c r="B58" s="1942"/>
      <c r="C58" s="1942"/>
      <c r="D58" s="1942"/>
      <c r="E58" s="4"/>
      <c r="F58" s="4"/>
      <c r="G58" s="4"/>
      <c r="H58" s="4"/>
      <c r="I58" s="4"/>
      <c r="J58" s="4"/>
      <c r="K58" s="4"/>
      <c r="L58" s="4"/>
      <c r="M58" s="4"/>
      <c r="N58" s="266" t="s">
        <v>4659</v>
      </c>
      <c r="O58" s="2211"/>
      <c r="P58" s="2211"/>
      <c r="Q58" s="4"/>
      <c r="R58" s="4"/>
      <c r="S58" s="4"/>
      <c r="T58" s="4"/>
      <c r="U58" s="4"/>
      <c r="V58" s="4"/>
      <c r="W58" s="4"/>
      <c r="X58" s="4"/>
      <c r="Y58" s="4"/>
      <c r="Z58" s="4"/>
      <c r="AA58" s="4"/>
      <c r="AB58" s="266" t="s">
        <v>4659</v>
      </c>
      <c r="AC58" s="2211"/>
      <c r="AD58" s="2211"/>
      <c r="AE58" s="4"/>
      <c r="AF58" s="4"/>
      <c r="AG58" s="4"/>
      <c r="AH58" s="4"/>
      <c r="AI58" s="4"/>
      <c r="AJ58" s="4"/>
      <c r="AK58" s="4"/>
      <c r="AL58" s="4"/>
      <c r="AM58" s="4"/>
      <c r="AN58" s="4"/>
    </row>
    <row r="59" spans="1:40" ht="13" x14ac:dyDescent="0.3">
      <c r="A59" s="260" t="s">
        <v>5006</v>
      </c>
      <c r="B59" s="75"/>
      <c r="C59" s="75"/>
      <c r="D59" s="75"/>
      <c r="E59" s="75"/>
      <c r="F59" s="75"/>
      <c r="G59" s="75"/>
      <c r="H59" s="75"/>
      <c r="I59" s="75"/>
      <c r="J59" s="75"/>
      <c r="K59" s="75"/>
      <c r="L59" s="1"/>
      <c r="M59" s="39" t="s">
        <v>2653</v>
      </c>
      <c r="N59" s="202" t="s">
        <v>2662</v>
      </c>
      <c r="O59" s="75"/>
      <c r="P59" s="75"/>
      <c r="Q59" s="75"/>
      <c r="R59" s="75"/>
      <c r="S59" s="75"/>
      <c r="T59" s="75"/>
      <c r="U59" s="75"/>
      <c r="V59" s="75"/>
      <c r="W59" s="75"/>
      <c r="X59" s="75"/>
      <c r="Y59" s="75"/>
      <c r="Z59" s="1"/>
      <c r="AA59" s="25" t="s">
        <v>4593</v>
      </c>
      <c r="AB59" s="75" t="s">
        <v>5006</v>
      </c>
      <c r="AC59" s="75"/>
      <c r="AD59" s="75"/>
      <c r="AE59" s="75"/>
      <c r="AF59" s="75"/>
      <c r="AG59" s="75"/>
      <c r="AH59" s="75"/>
      <c r="AI59" s="75"/>
      <c r="AJ59" s="75"/>
      <c r="AK59" s="75"/>
      <c r="AL59" s="75"/>
      <c r="AM59" s="1"/>
      <c r="AN59" s="39" t="s">
        <v>2666</v>
      </c>
    </row>
    <row r="60" spans="1:40" ht="13" x14ac:dyDescent="0.3">
      <c r="A60" s="1" t="s">
        <v>2656</v>
      </c>
      <c r="B60" s="75"/>
      <c r="C60" s="75"/>
      <c r="D60" s="75"/>
      <c r="E60" s="75"/>
      <c r="G60" s="2123" t="s">
        <v>552</v>
      </c>
      <c r="H60" s="2119"/>
      <c r="I60" s="2119"/>
      <c r="J60" s="2119"/>
      <c r="K60" s="75"/>
      <c r="L60" s="1"/>
      <c r="M60" s="39" t="s">
        <v>5045</v>
      </c>
      <c r="N60" s="202" t="s">
        <v>5045</v>
      </c>
      <c r="O60" s="75"/>
      <c r="P60" s="75"/>
      <c r="Q60" s="75"/>
      <c r="R60" s="75"/>
      <c r="T60" s="4639" t="s">
        <v>552</v>
      </c>
      <c r="U60" s="4639"/>
      <c r="V60" s="75"/>
      <c r="W60" s="75"/>
      <c r="X60" s="75"/>
      <c r="Y60" s="75"/>
      <c r="Z60" s="1"/>
      <c r="AA60" s="25" t="s">
        <v>2657</v>
      </c>
      <c r="AB60" s="75" t="str">
        <f>+A60</f>
        <v>4690 (Cont.)</v>
      </c>
      <c r="AC60" s="75"/>
      <c r="AD60" s="75"/>
      <c r="AE60" s="75"/>
      <c r="AF60" s="75"/>
      <c r="AH60" s="1" t="s">
        <v>552</v>
      </c>
      <c r="AI60" s="75"/>
      <c r="AJ60" s="75"/>
      <c r="AK60" s="75"/>
      <c r="AL60" s="75"/>
      <c r="AM60" s="1"/>
      <c r="AN60" s="39" t="s">
        <v>5045</v>
      </c>
    </row>
    <row r="61" spans="1:40" ht="9" customHeight="1" x14ac:dyDescent="0.2">
      <c r="A61" s="5" t="s">
        <v>3864</v>
      </c>
      <c r="B61" s="1942"/>
      <c r="C61" s="1942"/>
      <c r="D61" s="1942"/>
      <c r="E61" s="5" t="s">
        <v>63</v>
      </c>
      <c r="F61" s="4"/>
      <c r="G61" s="526"/>
      <c r="H61" s="526"/>
      <c r="I61" s="2142"/>
      <c r="J61" s="2143" t="s">
        <v>586</v>
      </c>
      <c r="K61" s="1920" t="s">
        <v>116</v>
      </c>
      <c r="L61" s="2410" t="s">
        <v>2648</v>
      </c>
      <c r="M61" s="4"/>
      <c r="N61" s="5" t="s">
        <v>3864</v>
      </c>
      <c r="O61" s="2211"/>
      <c r="P61" s="2211"/>
      <c r="Q61" s="4"/>
      <c r="R61" s="4"/>
      <c r="S61" s="4"/>
      <c r="T61" s="4"/>
      <c r="U61" s="526"/>
      <c r="V61" s="526"/>
      <c r="W61" s="526"/>
      <c r="X61" s="2213" t="s">
        <v>586</v>
      </c>
      <c r="Y61" s="3246" t="s">
        <v>116</v>
      </c>
      <c r="Z61" s="3247" t="s">
        <v>2648</v>
      </c>
      <c r="AA61" s="4"/>
      <c r="AB61" s="5" t="s">
        <v>3864</v>
      </c>
      <c r="AC61" s="2211"/>
      <c r="AD61" s="2211"/>
      <c r="AE61" s="4"/>
      <c r="AF61" s="4"/>
      <c r="AG61" s="4"/>
      <c r="AH61" s="526"/>
      <c r="AI61" s="526"/>
      <c r="AJ61" s="2164"/>
      <c r="AK61" s="2411" t="s">
        <v>586</v>
      </c>
      <c r="AL61" s="2412" t="s">
        <v>116</v>
      </c>
      <c r="AM61" s="2413" t="s">
        <v>2648</v>
      </c>
      <c r="AN61" s="4"/>
    </row>
    <row r="62" spans="1:40" ht="9" customHeight="1" x14ac:dyDescent="0.2">
      <c r="A62" s="7" t="s">
        <v>3865</v>
      </c>
      <c r="I62" s="2136"/>
      <c r="J62" s="4453" t="s">
        <v>95</v>
      </c>
      <c r="K62" s="1627" t="s">
        <v>118</v>
      </c>
      <c r="L62" s="2122" t="s">
        <v>424</v>
      </c>
      <c r="N62" s="7" t="s">
        <v>3865</v>
      </c>
      <c r="X62" s="113"/>
      <c r="Y62" s="1627" t="s">
        <v>118</v>
      </c>
      <c r="Z62" s="2122" t="s">
        <v>2574</v>
      </c>
      <c r="AB62" s="7" t="s">
        <v>3865</v>
      </c>
      <c r="AJ62" s="12"/>
      <c r="AK62" s="1830"/>
      <c r="AL62" s="1830" t="s">
        <v>118</v>
      </c>
      <c r="AM62" s="1825" t="s">
        <v>2574</v>
      </c>
    </row>
    <row r="63" spans="1:40" ht="9" customHeight="1" x14ac:dyDescent="0.2">
      <c r="A63" s="47"/>
      <c r="B63" s="2150"/>
      <c r="C63" s="2150"/>
      <c r="D63" s="2150"/>
      <c r="E63" s="22"/>
      <c r="F63" s="22"/>
      <c r="G63" s="2113"/>
      <c r="H63" s="2113"/>
      <c r="I63" s="2072"/>
      <c r="J63" s="4454"/>
      <c r="K63" s="2116" t="s">
        <v>617</v>
      </c>
      <c r="L63" s="1631"/>
      <c r="M63" s="22"/>
      <c r="N63" s="47"/>
      <c r="O63" s="2150"/>
      <c r="P63" s="2150"/>
      <c r="Q63" s="22"/>
      <c r="R63" s="22"/>
      <c r="S63" s="22"/>
      <c r="T63" s="22"/>
      <c r="X63" s="218" t="s">
        <v>95</v>
      </c>
      <c r="Y63" s="3248" t="s">
        <v>617</v>
      </c>
      <c r="Z63" s="3249"/>
      <c r="AA63" s="22"/>
      <c r="AB63" s="47"/>
      <c r="AC63" s="2150"/>
      <c r="AD63" s="2150"/>
      <c r="AE63" s="22"/>
      <c r="AF63" s="22"/>
      <c r="AG63" s="22"/>
      <c r="AJ63" s="2414"/>
      <c r="AK63" s="2415" t="s">
        <v>95</v>
      </c>
      <c r="AL63" s="2110" t="s">
        <v>617</v>
      </c>
      <c r="AM63" s="2416"/>
      <c r="AN63" s="22"/>
    </row>
    <row r="64" spans="1:40" ht="9" customHeight="1" x14ac:dyDescent="0.2">
      <c r="A64" s="4"/>
      <c r="B64" s="1942"/>
      <c r="C64" s="1942"/>
      <c r="D64" s="2176"/>
      <c r="E64" s="30" t="s">
        <v>2649</v>
      </c>
      <c r="F64" s="274" t="s">
        <v>1098</v>
      </c>
      <c r="G64" s="246"/>
      <c r="H64" s="9"/>
      <c r="I64" s="2420" t="s">
        <v>63</v>
      </c>
      <c r="J64" s="154" t="s">
        <v>63</v>
      </c>
      <c r="K64" s="4"/>
      <c r="L64" s="24"/>
      <c r="M64" s="4"/>
      <c r="N64" s="4"/>
      <c r="O64" s="2211"/>
      <c r="P64" s="2419"/>
      <c r="Q64" s="24"/>
      <c r="R64" s="9"/>
      <c r="S64" s="9"/>
      <c r="T64" s="9"/>
      <c r="U64" s="2420" t="s">
        <v>63</v>
      </c>
      <c r="V64" s="154" t="s">
        <v>63</v>
      </c>
      <c r="W64" s="9"/>
      <c r="X64" s="9"/>
      <c r="Y64" s="9"/>
      <c r="Z64" s="9"/>
      <c r="AA64" s="4"/>
      <c r="AB64" s="4"/>
      <c r="AC64" s="2211"/>
      <c r="AD64" s="2419"/>
      <c r="AE64" s="24"/>
      <c r="AF64" s="9"/>
      <c r="AG64" s="9"/>
      <c r="AH64" s="2420" t="s">
        <v>63</v>
      </c>
      <c r="AI64" s="154" t="s">
        <v>63</v>
      </c>
      <c r="AJ64" s="9"/>
      <c r="AK64" s="9"/>
      <c r="AL64" s="15" t="s">
        <v>1099</v>
      </c>
      <c r="AM64" s="9"/>
      <c r="AN64" s="4"/>
    </row>
    <row r="65" spans="1:40" ht="9" customHeight="1" x14ac:dyDescent="0.2">
      <c r="D65" s="12"/>
      <c r="E65" s="32" t="s">
        <v>2650</v>
      </c>
      <c r="F65" s="436" t="s">
        <v>1101</v>
      </c>
      <c r="G65" s="1013"/>
      <c r="H65" s="12"/>
      <c r="I65" s="12"/>
      <c r="J65" s="12"/>
      <c r="K65" s="12"/>
      <c r="L65" s="12"/>
      <c r="P65" s="12"/>
      <c r="Q65" s="14"/>
      <c r="R65" s="12"/>
      <c r="S65" s="12"/>
      <c r="T65" s="12"/>
      <c r="U65" s="12"/>
      <c r="V65" s="12"/>
      <c r="W65" s="12"/>
      <c r="X65" s="12"/>
      <c r="Y65" s="12"/>
      <c r="Z65" s="12"/>
      <c r="AE65" s="8"/>
      <c r="AF65" s="14"/>
      <c r="AG65" s="12"/>
      <c r="AH65" s="16" t="s">
        <v>1103</v>
      </c>
      <c r="AI65" s="16" t="s">
        <v>1103</v>
      </c>
      <c r="AJ65" s="16" t="s">
        <v>1198</v>
      </c>
      <c r="AK65" s="12"/>
      <c r="AL65" s="16" t="s">
        <v>1104</v>
      </c>
      <c r="AM65" s="12"/>
    </row>
    <row r="66" spans="1:40" ht="9" customHeight="1" x14ac:dyDescent="0.2">
      <c r="D66" s="12"/>
      <c r="E66" s="32" t="s">
        <v>1098</v>
      </c>
      <c r="F66" s="12"/>
      <c r="G66" s="12"/>
      <c r="H66" s="16" t="s">
        <v>1120</v>
      </c>
      <c r="I66" s="16" t="s">
        <v>1119</v>
      </c>
      <c r="J66" s="16" t="s">
        <v>1106</v>
      </c>
      <c r="K66" s="16" t="s">
        <v>1107</v>
      </c>
      <c r="L66" s="12"/>
      <c r="P66" s="12"/>
      <c r="Q66" s="32" t="s">
        <v>1108</v>
      </c>
      <c r="R66" s="12"/>
      <c r="S66" s="12"/>
      <c r="T66" s="12"/>
      <c r="U66" s="16" t="s">
        <v>1107</v>
      </c>
      <c r="V66" s="16" t="s">
        <v>1109</v>
      </c>
      <c r="W66" s="16" t="s">
        <v>1110</v>
      </c>
      <c r="X66" s="2421"/>
      <c r="Y66" s="16" t="s">
        <v>1111</v>
      </c>
      <c r="Z66" s="12"/>
      <c r="AE66" s="33" t="s">
        <v>626</v>
      </c>
      <c r="AF66" s="14"/>
      <c r="AG66" s="12"/>
      <c r="AH66" s="16" t="s">
        <v>1113</v>
      </c>
      <c r="AI66" s="16" t="s">
        <v>1113</v>
      </c>
      <c r="AJ66" s="16" t="s">
        <v>1111</v>
      </c>
      <c r="AK66" s="12"/>
      <c r="AL66" s="32" t="s">
        <v>1115</v>
      </c>
      <c r="AM66" s="14"/>
    </row>
    <row r="67" spans="1:40" ht="9" customHeight="1" x14ac:dyDescent="0.2">
      <c r="B67" s="34" t="s">
        <v>1290</v>
      </c>
      <c r="C67" s="34"/>
      <c r="D67" s="16"/>
      <c r="E67" s="16" t="s">
        <v>1185</v>
      </c>
      <c r="F67" s="16" t="s">
        <v>1117</v>
      </c>
      <c r="G67" s="16" t="s">
        <v>1118</v>
      </c>
      <c r="H67" s="16" t="s">
        <v>532</v>
      </c>
      <c r="I67" s="16" t="s">
        <v>1139</v>
      </c>
      <c r="J67" s="16" t="s">
        <v>1121</v>
      </c>
      <c r="K67" s="16" t="s">
        <v>1122</v>
      </c>
      <c r="L67" s="16" t="s">
        <v>1123</v>
      </c>
      <c r="O67" s="34" t="s">
        <v>1290</v>
      </c>
      <c r="P67" s="16"/>
      <c r="Q67" s="32" t="s">
        <v>1124</v>
      </c>
      <c r="R67" s="16" t="s">
        <v>1125</v>
      </c>
      <c r="S67" s="35" t="s">
        <v>63</v>
      </c>
      <c r="T67" s="12"/>
      <c r="U67" s="16" t="s">
        <v>1126</v>
      </c>
      <c r="V67" s="16" t="s">
        <v>1106</v>
      </c>
      <c r="W67" s="16" t="s">
        <v>1127</v>
      </c>
      <c r="X67" s="12"/>
      <c r="Y67" s="16" t="s">
        <v>1128</v>
      </c>
      <c r="Z67" s="16" t="s">
        <v>1129</v>
      </c>
      <c r="AC67" s="34" t="s">
        <v>1290</v>
      </c>
      <c r="AD67" s="34"/>
      <c r="AE67" s="33" t="s">
        <v>1130</v>
      </c>
      <c r="AF67" s="32" t="s">
        <v>2658</v>
      </c>
      <c r="AG67" s="16" t="s">
        <v>1109</v>
      </c>
      <c r="AH67" s="16" t="s">
        <v>1132</v>
      </c>
      <c r="AI67" s="16" t="s">
        <v>1133</v>
      </c>
      <c r="AJ67" s="16" t="s">
        <v>1134</v>
      </c>
      <c r="AK67" s="12"/>
      <c r="AL67" s="33" t="s">
        <v>1135</v>
      </c>
      <c r="AM67" s="14"/>
    </row>
    <row r="68" spans="1:40" ht="9" customHeight="1" x14ac:dyDescent="0.2">
      <c r="D68" s="12"/>
      <c r="E68" s="16" t="s">
        <v>1155</v>
      </c>
      <c r="F68" s="16" t="s">
        <v>1137</v>
      </c>
      <c r="G68" s="16" t="s">
        <v>1138</v>
      </c>
      <c r="H68" s="16" t="s">
        <v>2651</v>
      </c>
      <c r="I68" s="16" t="s">
        <v>2885</v>
      </c>
      <c r="J68" s="16" t="s">
        <v>1130</v>
      </c>
      <c r="K68" s="16" t="s">
        <v>1141</v>
      </c>
      <c r="L68" s="16" t="s">
        <v>1142</v>
      </c>
      <c r="P68" s="12"/>
      <c r="Q68" s="32" t="s">
        <v>1143</v>
      </c>
      <c r="R68" s="16" t="s">
        <v>1144</v>
      </c>
      <c r="S68" s="16" t="s">
        <v>1145</v>
      </c>
      <c r="T68" s="16" t="s">
        <v>1146</v>
      </c>
      <c r="U68" s="16" t="s">
        <v>1147</v>
      </c>
      <c r="V68" s="16" t="s">
        <v>1148</v>
      </c>
      <c r="W68" s="16" t="s">
        <v>1149</v>
      </c>
      <c r="X68" s="16" t="s">
        <v>1150</v>
      </c>
      <c r="Y68" s="16" t="s">
        <v>1151</v>
      </c>
      <c r="Z68" s="16" t="s">
        <v>1143</v>
      </c>
      <c r="AE68" s="33" t="s">
        <v>1143</v>
      </c>
      <c r="AF68" s="32" t="s">
        <v>2659</v>
      </c>
      <c r="AG68" s="16" t="s">
        <v>1133</v>
      </c>
      <c r="AH68" s="16" t="s">
        <v>1154</v>
      </c>
      <c r="AI68" s="16" t="s">
        <v>1155</v>
      </c>
      <c r="AJ68" s="16" t="s">
        <v>1156</v>
      </c>
      <c r="AK68" s="16" t="s">
        <v>1120</v>
      </c>
      <c r="AL68" s="160" t="s">
        <v>1157</v>
      </c>
      <c r="AM68" s="319" t="s">
        <v>242</v>
      </c>
    </row>
    <row r="69" spans="1:40" ht="9" customHeight="1" x14ac:dyDescent="0.2">
      <c r="B69" s="2113"/>
      <c r="C69" s="2113"/>
      <c r="D69" s="2422"/>
      <c r="E69" s="2431" t="s">
        <v>273</v>
      </c>
      <c r="F69" s="2431">
        <v>1</v>
      </c>
      <c r="G69" s="2431">
        <v>2</v>
      </c>
      <c r="H69" s="2431" t="s">
        <v>1187</v>
      </c>
      <c r="I69" s="2431">
        <v>4</v>
      </c>
      <c r="J69" s="2431">
        <v>5</v>
      </c>
      <c r="K69" s="2431">
        <v>6</v>
      </c>
      <c r="L69" s="2431">
        <v>7</v>
      </c>
      <c r="M69" s="2113"/>
      <c r="P69" s="12"/>
      <c r="Q69" s="320">
        <v>8</v>
      </c>
      <c r="R69" s="1219">
        <v>9</v>
      </c>
      <c r="S69" s="15">
        <v>10</v>
      </c>
      <c r="T69" s="15">
        <v>11</v>
      </c>
      <c r="U69" s="15">
        <v>12</v>
      </c>
      <c r="V69" s="15">
        <v>13</v>
      </c>
      <c r="W69" s="15">
        <v>14</v>
      </c>
      <c r="X69" s="15">
        <v>15</v>
      </c>
      <c r="Y69" s="15">
        <v>16</v>
      </c>
      <c r="Z69" s="15">
        <v>17</v>
      </c>
      <c r="AD69" s="12"/>
      <c r="AE69" s="30">
        <v>18</v>
      </c>
      <c r="AF69" s="15">
        <v>19</v>
      </c>
      <c r="AG69" s="15">
        <v>20</v>
      </c>
      <c r="AH69" s="15">
        <v>21</v>
      </c>
      <c r="AI69" s="15">
        <v>22</v>
      </c>
      <c r="AJ69" s="15">
        <v>23</v>
      </c>
      <c r="AK69" s="15">
        <v>24</v>
      </c>
      <c r="AL69" s="160">
        <v>25</v>
      </c>
      <c r="AM69" s="319">
        <v>26</v>
      </c>
      <c r="AN69" s="8"/>
    </row>
    <row r="70" spans="1:40" ht="9" customHeight="1" x14ac:dyDescent="0.2">
      <c r="A70" s="257"/>
      <c r="B70" s="1980" t="s">
        <v>1167</v>
      </c>
      <c r="C70" s="1980"/>
      <c r="D70" s="1981"/>
      <c r="E70" s="2432"/>
      <c r="F70" s="2432"/>
      <c r="G70" s="2432"/>
      <c r="H70" s="2432"/>
      <c r="I70" s="2432"/>
      <c r="J70" s="2432"/>
      <c r="K70" s="2432"/>
      <c r="L70" s="2432"/>
      <c r="M70" s="1939"/>
      <c r="N70" s="13"/>
      <c r="O70" s="2405" t="str">
        <f>+B70</f>
        <v>ANCILLARY SERVICE COST CENTERS</v>
      </c>
      <c r="P70" s="2419"/>
      <c r="Q70" s="51"/>
      <c r="R70" s="51"/>
      <c r="S70" s="51"/>
      <c r="T70" s="51"/>
      <c r="U70" s="51"/>
      <c r="V70" s="51"/>
      <c r="W70" s="51"/>
      <c r="X70" s="51"/>
      <c r="Y70" s="51"/>
      <c r="Z70" s="51"/>
      <c r="AA70" s="250"/>
      <c r="AB70" s="13"/>
      <c r="AC70" s="2405" t="str">
        <f>+B70</f>
        <v>ANCILLARY SERVICE COST CENTERS</v>
      </c>
      <c r="AD70" s="2419"/>
      <c r="AE70" s="51"/>
      <c r="AF70" s="51"/>
      <c r="AG70" s="51"/>
      <c r="AH70" s="51"/>
      <c r="AI70" s="51"/>
      <c r="AJ70" s="51"/>
      <c r="AK70" s="51"/>
      <c r="AL70" s="51"/>
      <c r="AM70" s="51"/>
      <c r="AN70" s="250"/>
    </row>
    <row r="71" spans="1:40" ht="9" customHeight="1" x14ac:dyDescent="0.2">
      <c r="A71" s="258">
        <v>50</v>
      </c>
      <c r="B71" s="1980" t="s">
        <v>693</v>
      </c>
      <c r="C71" s="1980"/>
      <c r="D71" s="1981"/>
      <c r="E71" s="2433"/>
      <c r="F71" s="2433"/>
      <c r="G71" s="2433"/>
      <c r="H71" s="2433"/>
      <c r="I71" s="2433"/>
      <c r="J71" s="2433"/>
      <c r="K71" s="2433"/>
      <c r="L71" s="2433"/>
      <c r="M71" s="2434">
        <f>+A71</f>
        <v>50</v>
      </c>
      <c r="N71" s="1221">
        <f>+A71</f>
        <v>50</v>
      </c>
      <c r="O71" s="2405" t="str">
        <f>+B71</f>
        <v xml:space="preserve"> Operating Room</v>
      </c>
      <c r="P71" s="2425"/>
      <c r="Q71" s="426"/>
      <c r="R71" s="426"/>
      <c r="S71" s="426"/>
      <c r="T71" s="426"/>
      <c r="U71" s="426"/>
      <c r="V71" s="426"/>
      <c r="W71" s="426"/>
      <c r="X71" s="426"/>
      <c r="Y71" s="426"/>
      <c r="Z71" s="426"/>
      <c r="AA71" s="464">
        <f>+A71</f>
        <v>50</v>
      </c>
      <c r="AB71" s="1221">
        <f>+A71</f>
        <v>50</v>
      </c>
      <c r="AC71" s="2405" t="str">
        <f>+B71</f>
        <v xml:space="preserve"> Operating Room</v>
      </c>
      <c r="AD71" s="2425"/>
      <c r="AE71" s="426"/>
      <c r="AF71" s="51"/>
      <c r="AG71" s="51"/>
      <c r="AH71" s="51"/>
      <c r="AI71" s="51"/>
      <c r="AJ71" s="51"/>
      <c r="AK71" s="426"/>
      <c r="AL71" s="285"/>
      <c r="AM71" s="285"/>
      <c r="AN71" s="464">
        <f t="shared" ref="AN71:AN106" si="9">+A71</f>
        <v>50</v>
      </c>
    </row>
    <row r="72" spans="1:40" ht="9" customHeight="1" x14ac:dyDescent="0.2">
      <c r="A72" s="258">
        <v>51</v>
      </c>
      <c r="B72" s="1980" t="s">
        <v>695</v>
      </c>
      <c r="C72" s="1980"/>
      <c r="D72" s="1981"/>
      <c r="E72" s="2433"/>
      <c r="F72" s="2433"/>
      <c r="G72" s="2433"/>
      <c r="H72" s="2433"/>
      <c r="I72" s="2433"/>
      <c r="J72" s="2433"/>
      <c r="K72" s="2433"/>
      <c r="L72" s="2433"/>
      <c r="M72" s="2434">
        <f t="shared" ref="M72:M92" si="10">+A72</f>
        <v>51</v>
      </c>
      <c r="N72" s="1221">
        <f t="shared" ref="N72:N92" si="11">+A72</f>
        <v>51</v>
      </c>
      <c r="O72" s="2405" t="str">
        <f t="shared" ref="O72:O107" si="12">+B72</f>
        <v xml:space="preserve"> Recovery Room</v>
      </c>
      <c r="P72" s="2425"/>
      <c r="Q72" s="426"/>
      <c r="R72" s="426"/>
      <c r="S72" s="426"/>
      <c r="T72" s="426"/>
      <c r="U72" s="426"/>
      <c r="V72" s="426"/>
      <c r="W72" s="426"/>
      <c r="X72" s="426"/>
      <c r="Y72" s="426"/>
      <c r="Z72" s="426"/>
      <c r="AA72" s="464">
        <f t="shared" ref="AA72:AA106" si="13">+A72</f>
        <v>51</v>
      </c>
      <c r="AB72" s="1221">
        <f t="shared" ref="AB72:AB106" si="14">+A72</f>
        <v>51</v>
      </c>
      <c r="AC72" s="2405" t="str">
        <f t="shared" ref="AC72:AC107" si="15">+B72</f>
        <v xml:space="preserve"> Recovery Room</v>
      </c>
      <c r="AD72" s="2425"/>
      <c r="AE72" s="426"/>
      <c r="AF72" s="51"/>
      <c r="AG72" s="51"/>
      <c r="AH72" s="51"/>
      <c r="AI72" s="51"/>
      <c r="AJ72" s="51"/>
      <c r="AK72" s="426"/>
      <c r="AL72" s="285"/>
      <c r="AM72" s="285"/>
      <c r="AN72" s="464">
        <f t="shared" si="9"/>
        <v>51</v>
      </c>
    </row>
    <row r="73" spans="1:40" ht="9" customHeight="1" x14ac:dyDescent="0.2">
      <c r="A73" s="258">
        <v>52</v>
      </c>
      <c r="B73" s="1980" t="s">
        <v>1269</v>
      </c>
      <c r="C73" s="1980"/>
      <c r="D73" s="1981"/>
      <c r="E73" s="2433"/>
      <c r="F73" s="2433"/>
      <c r="G73" s="2433"/>
      <c r="H73" s="2433"/>
      <c r="I73" s="2433"/>
      <c r="J73" s="2433"/>
      <c r="K73" s="2433"/>
      <c r="L73" s="2433"/>
      <c r="M73" s="2434">
        <f t="shared" si="10"/>
        <v>52</v>
      </c>
      <c r="N73" s="1221">
        <f t="shared" si="11"/>
        <v>52</v>
      </c>
      <c r="O73" s="2405" t="str">
        <f t="shared" si="12"/>
        <v xml:space="preserve"> Labor Room and Delivery Room </v>
      </c>
      <c r="P73" s="2425"/>
      <c r="Q73" s="426"/>
      <c r="R73" s="426"/>
      <c r="S73" s="426"/>
      <c r="T73" s="426"/>
      <c r="U73" s="426"/>
      <c r="V73" s="426"/>
      <c r="W73" s="426"/>
      <c r="X73" s="426"/>
      <c r="Y73" s="426"/>
      <c r="Z73" s="426"/>
      <c r="AA73" s="464">
        <f t="shared" si="13"/>
        <v>52</v>
      </c>
      <c r="AB73" s="1221">
        <f t="shared" si="14"/>
        <v>52</v>
      </c>
      <c r="AC73" s="2405" t="str">
        <f t="shared" si="15"/>
        <v xml:space="preserve"> Labor Room and Delivery Room </v>
      </c>
      <c r="AD73" s="2425"/>
      <c r="AE73" s="426"/>
      <c r="AF73" s="51"/>
      <c r="AG73" s="51"/>
      <c r="AH73" s="51"/>
      <c r="AI73" s="51"/>
      <c r="AJ73" s="51"/>
      <c r="AK73" s="426"/>
      <c r="AL73" s="285"/>
      <c r="AM73" s="285"/>
      <c r="AN73" s="464">
        <f t="shared" si="9"/>
        <v>52</v>
      </c>
    </row>
    <row r="74" spans="1:40" ht="9" customHeight="1" x14ac:dyDescent="0.2">
      <c r="A74" s="258">
        <v>53</v>
      </c>
      <c r="B74" s="1980" t="s">
        <v>699</v>
      </c>
      <c r="C74" s="1980"/>
      <c r="D74" s="1981"/>
      <c r="E74" s="2433"/>
      <c r="F74" s="2433"/>
      <c r="G74" s="2433"/>
      <c r="H74" s="2433"/>
      <c r="I74" s="2433"/>
      <c r="J74" s="2433"/>
      <c r="K74" s="2433"/>
      <c r="L74" s="2433"/>
      <c r="M74" s="2434">
        <f t="shared" si="10"/>
        <v>53</v>
      </c>
      <c r="N74" s="1221">
        <f t="shared" si="11"/>
        <v>53</v>
      </c>
      <c r="O74" s="2405" t="str">
        <f t="shared" si="12"/>
        <v xml:space="preserve"> Anesthesiology</v>
      </c>
      <c r="P74" s="2425"/>
      <c r="Q74" s="426"/>
      <c r="R74" s="426"/>
      <c r="S74" s="426"/>
      <c r="T74" s="426"/>
      <c r="U74" s="426"/>
      <c r="V74" s="426"/>
      <c r="W74" s="426"/>
      <c r="X74" s="426"/>
      <c r="Y74" s="426"/>
      <c r="Z74" s="426"/>
      <c r="AA74" s="464">
        <f t="shared" si="13"/>
        <v>53</v>
      </c>
      <c r="AB74" s="1221">
        <f t="shared" si="14"/>
        <v>53</v>
      </c>
      <c r="AC74" s="2405" t="str">
        <f t="shared" si="15"/>
        <v xml:space="preserve"> Anesthesiology</v>
      </c>
      <c r="AD74" s="2425"/>
      <c r="AE74" s="426"/>
      <c r="AF74" s="51"/>
      <c r="AG74" s="51"/>
      <c r="AH74" s="51"/>
      <c r="AI74" s="51"/>
      <c r="AJ74" s="51"/>
      <c r="AK74" s="426"/>
      <c r="AL74" s="285"/>
      <c r="AM74" s="285"/>
      <c r="AN74" s="464">
        <f t="shared" si="9"/>
        <v>53</v>
      </c>
    </row>
    <row r="75" spans="1:40" ht="9" customHeight="1" x14ac:dyDescent="0.2">
      <c r="A75" s="258">
        <v>54</v>
      </c>
      <c r="B75" s="1980" t="s">
        <v>701</v>
      </c>
      <c r="C75" s="1980"/>
      <c r="D75" s="1981"/>
      <c r="E75" s="2433"/>
      <c r="F75" s="2433"/>
      <c r="G75" s="2433"/>
      <c r="H75" s="2433"/>
      <c r="I75" s="2433"/>
      <c r="J75" s="2433"/>
      <c r="K75" s="2433"/>
      <c r="L75" s="2433"/>
      <c r="M75" s="2434">
        <f t="shared" si="10"/>
        <v>54</v>
      </c>
      <c r="N75" s="1221">
        <f t="shared" si="11"/>
        <v>54</v>
      </c>
      <c r="O75" s="2405" t="str">
        <f t="shared" si="12"/>
        <v xml:space="preserve"> Radiology-Diagnostic</v>
      </c>
      <c r="P75" s="2425"/>
      <c r="Q75" s="426"/>
      <c r="R75" s="426"/>
      <c r="S75" s="426"/>
      <c r="T75" s="426"/>
      <c r="U75" s="426"/>
      <c r="V75" s="426"/>
      <c r="W75" s="426"/>
      <c r="X75" s="426"/>
      <c r="Y75" s="426"/>
      <c r="Z75" s="426"/>
      <c r="AA75" s="464">
        <f t="shared" si="13"/>
        <v>54</v>
      </c>
      <c r="AB75" s="1221">
        <f t="shared" si="14"/>
        <v>54</v>
      </c>
      <c r="AC75" s="2405" t="str">
        <f t="shared" si="15"/>
        <v xml:space="preserve"> Radiology-Diagnostic</v>
      </c>
      <c r="AD75" s="2425"/>
      <c r="AE75" s="426"/>
      <c r="AF75" s="51"/>
      <c r="AG75" s="51"/>
      <c r="AH75" s="51"/>
      <c r="AI75" s="51"/>
      <c r="AJ75" s="51"/>
      <c r="AK75" s="426"/>
      <c r="AL75" s="285"/>
      <c r="AM75" s="285"/>
      <c r="AN75" s="464">
        <f t="shared" si="9"/>
        <v>54</v>
      </c>
    </row>
    <row r="76" spans="1:40" ht="9" customHeight="1" x14ac:dyDescent="0.2">
      <c r="A76" s="258">
        <v>55</v>
      </c>
      <c r="B76" s="1980" t="s">
        <v>703</v>
      </c>
      <c r="C76" s="1980"/>
      <c r="D76" s="1981"/>
      <c r="E76" s="2433"/>
      <c r="F76" s="2433"/>
      <c r="G76" s="2433"/>
      <c r="H76" s="2433"/>
      <c r="I76" s="2433"/>
      <c r="J76" s="2433"/>
      <c r="K76" s="2433"/>
      <c r="L76" s="2433"/>
      <c r="M76" s="2434">
        <f t="shared" si="10"/>
        <v>55</v>
      </c>
      <c r="N76" s="1221">
        <f t="shared" si="11"/>
        <v>55</v>
      </c>
      <c r="O76" s="2405" t="str">
        <f t="shared" si="12"/>
        <v xml:space="preserve"> Radiology-Therapeutic</v>
      </c>
      <c r="P76" s="2425"/>
      <c r="Q76" s="426"/>
      <c r="R76" s="426"/>
      <c r="S76" s="426"/>
      <c r="T76" s="426"/>
      <c r="U76" s="426"/>
      <c r="V76" s="426"/>
      <c r="W76" s="426"/>
      <c r="X76" s="426"/>
      <c r="Y76" s="426"/>
      <c r="Z76" s="426"/>
      <c r="AA76" s="464">
        <f t="shared" si="13"/>
        <v>55</v>
      </c>
      <c r="AB76" s="1221">
        <f t="shared" si="14"/>
        <v>55</v>
      </c>
      <c r="AC76" s="2405" t="str">
        <f t="shared" si="15"/>
        <v xml:space="preserve"> Radiology-Therapeutic</v>
      </c>
      <c r="AD76" s="2425"/>
      <c r="AE76" s="426"/>
      <c r="AF76" s="51"/>
      <c r="AG76" s="51"/>
      <c r="AH76" s="51"/>
      <c r="AI76" s="51"/>
      <c r="AJ76" s="51"/>
      <c r="AK76" s="426"/>
      <c r="AL76" s="285"/>
      <c r="AM76" s="285"/>
      <c r="AN76" s="464">
        <f t="shared" si="9"/>
        <v>55</v>
      </c>
    </row>
    <row r="77" spans="1:40" ht="9" customHeight="1" x14ac:dyDescent="0.2">
      <c r="A77" s="258">
        <v>56</v>
      </c>
      <c r="B77" s="1980" t="s">
        <v>705</v>
      </c>
      <c r="C77" s="1980"/>
      <c r="D77" s="1981"/>
      <c r="E77" s="2433"/>
      <c r="F77" s="2433"/>
      <c r="G77" s="2433"/>
      <c r="H77" s="2433"/>
      <c r="I77" s="2433"/>
      <c r="J77" s="2433"/>
      <c r="K77" s="2433"/>
      <c r="L77" s="2433"/>
      <c r="M77" s="2434">
        <f t="shared" si="10"/>
        <v>56</v>
      </c>
      <c r="N77" s="1221">
        <f t="shared" si="11"/>
        <v>56</v>
      </c>
      <c r="O77" s="2405" t="str">
        <f t="shared" si="12"/>
        <v xml:space="preserve"> Radioisotope</v>
      </c>
      <c r="P77" s="2425"/>
      <c r="Q77" s="426"/>
      <c r="R77" s="426"/>
      <c r="S77" s="426"/>
      <c r="T77" s="426"/>
      <c r="U77" s="426"/>
      <c r="V77" s="426"/>
      <c r="W77" s="426"/>
      <c r="X77" s="426"/>
      <c r="Y77" s="426"/>
      <c r="Z77" s="426"/>
      <c r="AA77" s="464">
        <f t="shared" si="13"/>
        <v>56</v>
      </c>
      <c r="AB77" s="1221">
        <f t="shared" si="14"/>
        <v>56</v>
      </c>
      <c r="AC77" s="2405" t="str">
        <f t="shared" si="15"/>
        <v xml:space="preserve"> Radioisotope</v>
      </c>
      <c r="AD77" s="2425"/>
      <c r="AE77" s="426"/>
      <c r="AF77" s="51"/>
      <c r="AG77" s="51"/>
      <c r="AH77" s="51"/>
      <c r="AI77" s="51"/>
      <c r="AJ77" s="51"/>
      <c r="AK77" s="426"/>
      <c r="AL77" s="285"/>
      <c r="AM77" s="285"/>
      <c r="AN77" s="464">
        <f t="shared" si="9"/>
        <v>56</v>
      </c>
    </row>
    <row r="78" spans="1:40" ht="9" customHeight="1" x14ac:dyDescent="0.2">
      <c r="A78" s="219">
        <v>57</v>
      </c>
      <c r="B78" s="1987" t="s">
        <v>707</v>
      </c>
      <c r="C78" s="1939"/>
      <c r="D78" s="1939"/>
      <c r="E78" s="2433"/>
      <c r="F78" s="2433"/>
      <c r="G78" s="2433"/>
      <c r="H78" s="2433"/>
      <c r="I78" s="2433"/>
      <c r="J78" s="2433"/>
      <c r="K78" s="2433"/>
      <c r="L78" s="2433"/>
      <c r="M78" s="2434">
        <f t="shared" si="10"/>
        <v>57</v>
      </c>
      <c r="N78" s="1221">
        <f t="shared" si="11"/>
        <v>57</v>
      </c>
      <c r="O78" s="2405" t="str">
        <f t="shared" si="12"/>
        <v xml:space="preserve"> Computed Tomography (CT) Scan</v>
      </c>
      <c r="P78" s="2425"/>
      <c r="Q78" s="426"/>
      <c r="R78" s="426"/>
      <c r="S78" s="426"/>
      <c r="T78" s="426"/>
      <c r="U78" s="426"/>
      <c r="V78" s="426"/>
      <c r="W78" s="426"/>
      <c r="X78" s="426"/>
      <c r="Y78" s="426"/>
      <c r="Z78" s="426"/>
      <c r="AA78" s="464">
        <f t="shared" si="13"/>
        <v>57</v>
      </c>
      <c r="AB78" s="1221">
        <f t="shared" si="14"/>
        <v>57</v>
      </c>
      <c r="AC78" s="2405" t="str">
        <f t="shared" si="15"/>
        <v xml:space="preserve"> Computed Tomography (CT) Scan</v>
      </c>
      <c r="AD78" s="2425"/>
      <c r="AE78" s="426"/>
      <c r="AF78" s="51"/>
      <c r="AG78" s="51"/>
      <c r="AH78" s="51"/>
      <c r="AI78" s="51"/>
      <c r="AJ78" s="51"/>
      <c r="AK78" s="426"/>
      <c r="AL78" s="285"/>
      <c r="AM78" s="285"/>
      <c r="AN78" s="464">
        <f t="shared" si="9"/>
        <v>57</v>
      </c>
    </row>
    <row r="79" spans="1:40" ht="9" customHeight="1" x14ac:dyDescent="0.2">
      <c r="A79" s="219">
        <v>58</v>
      </c>
      <c r="B79" s="2209" t="s">
        <v>709</v>
      </c>
      <c r="C79" s="1989"/>
      <c r="D79" s="1989"/>
      <c r="E79" s="2433"/>
      <c r="F79" s="2433"/>
      <c r="G79" s="2433"/>
      <c r="H79" s="2433"/>
      <c r="I79" s="2433"/>
      <c r="J79" s="2433"/>
      <c r="K79" s="2433"/>
      <c r="L79" s="2433"/>
      <c r="M79" s="2434">
        <f t="shared" si="10"/>
        <v>58</v>
      </c>
      <c r="N79" s="1221">
        <f t="shared" si="11"/>
        <v>58</v>
      </c>
      <c r="O79" s="2405" t="str">
        <f t="shared" si="12"/>
        <v xml:space="preserve"> Magnetic Resonance Imaging (MRI)</v>
      </c>
      <c r="P79" s="2425"/>
      <c r="Q79" s="426"/>
      <c r="R79" s="426"/>
      <c r="S79" s="426"/>
      <c r="T79" s="426"/>
      <c r="U79" s="426"/>
      <c r="V79" s="426"/>
      <c r="W79" s="426"/>
      <c r="X79" s="426"/>
      <c r="Y79" s="426"/>
      <c r="Z79" s="426"/>
      <c r="AA79" s="464">
        <f t="shared" si="13"/>
        <v>58</v>
      </c>
      <c r="AB79" s="1221">
        <f t="shared" si="14"/>
        <v>58</v>
      </c>
      <c r="AC79" s="2405" t="str">
        <f t="shared" si="15"/>
        <v xml:space="preserve"> Magnetic Resonance Imaging (MRI)</v>
      </c>
      <c r="AD79" s="2425"/>
      <c r="AE79" s="426"/>
      <c r="AF79" s="51"/>
      <c r="AG79" s="51"/>
      <c r="AH79" s="51"/>
      <c r="AI79" s="51"/>
      <c r="AJ79" s="51"/>
      <c r="AK79" s="426"/>
      <c r="AL79" s="285"/>
      <c r="AM79" s="285"/>
      <c r="AN79" s="464">
        <f t="shared" si="9"/>
        <v>58</v>
      </c>
    </row>
    <row r="80" spans="1:40" ht="9" customHeight="1" x14ac:dyDescent="0.2">
      <c r="A80" s="219">
        <v>59</v>
      </c>
      <c r="B80" s="2210" t="s">
        <v>711</v>
      </c>
      <c r="C80" s="1934"/>
      <c r="D80" s="1934"/>
      <c r="E80" s="2433"/>
      <c r="F80" s="2433"/>
      <c r="G80" s="2433"/>
      <c r="H80" s="2433"/>
      <c r="I80" s="2433"/>
      <c r="J80" s="2433"/>
      <c r="K80" s="2433"/>
      <c r="L80" s="2433"/>
      <c r="M80" s="2434">
        <f t="shared" si="10"/>
        <v>59</v>
      </c>
      <c r="N80" s="1221">
        <f t="shared" si="11"/>
        <v>59</v>
      </c>
      <c r="O80" s="2210" t="s">
        <v>711</v>
      </c>
      <c r="P80" s="2425"/>
      <c r="Q80" s="426"/>
      <c r="R80" s="426"/>
      <c r="S80" s="426"/>
      <c r="T80" s="426"/>
      <c r="U80" s="426"/>
      <c r="V80" s="426"/>
      <c r="W80" s="426"/>
      <c r="X80" s="426"/>
      <c r="Y80" s="426"/>
      <c r="Z80" s="426"/>
      <c r="AA80" s="464">
        <f t="shared" si="13"/>
        <v>59</v>
      </c>
      <c r="AB80" s="1221">
        <f t="shared" si="14"/>
        <v>59</v>
      </c>
      <c r="AC80" s="2210" t="s">
        <v>711</v>
      </c>
      <c r="AD80" s="2425"/>
      <c r="AE80" s="426"/>
      <c r="AF80" s="51"/>
      <c r="AG80" s="51"/>
      <c r="AH80" s="51"/>
      <c r="AI80" s="51"/>
      <c r="AJ80" s="51"/>
      <c r="AK80" s="426"/>
      <c r="AL80" s="285"/>
      <c r="AM80" s="285"/>
      <c r="AN80" s="464">
        <f t="shared" si="9"/>
        <v>59</v>
      </c>
    </row>
    <row r="81" spans="1:40" ht="9" customHeight="1" x14ac:dyDescent="0.2">
      <c r="A81" s="258">
        <v>60</v>
      </c>
      <c r="B81" s="1980" t="s">
        <v>713</v>
      </c>
      <c r="C81" s="1980"/>
      <c r="D81" s="1981"/>
      <c r="E81" s="2433"/>
      <c r="F81" s="2433"/>
      <c r="G81" s="2433"/>
      <c r="H81" s="2433"/>
      <c r="I81" s="2433"/>
      <c r="J81" s="2433"/>
      <c r="K81" s="2433"/>
      <c r="L81" s="2433"/>
      <c r="M81" s="2434">
        <f t="shared" si="10"/>
        <v>60</v>
      </c>
      <c r="N81" s="1221">
        <f t="shared" si="11"/>
        <v>60</v>
      </c>
      <c r="O81" s="2405" t="str">
        <f t="shared" si="12"/>
        <v xml:space="preserve"> Laboratory</v>
      </c>
      <c r="P81" s="2425"/>
      <c r="Q81" s="426"/>
      <c r="R81" s="426"/>
      <c r="S81" s="426"/>
      <c r="T81" s="426"/>
      <c r="U81" s="426"/>
      <c r="V81" s="426"/>
      <c r="W81" s="426"/>
      <c r="X81" s="426"/>
      <c r="Y81" s="426"/>
      <c r="Z81" s="426"/>
      <c r="AA81" s="464">
        <f t="shared" si="13"/>
        <v>60</v>
      </c>
      <c r="AB81" s="1221">
        <f t="shared" si="14"/>
        <v>60</v>
      </c>
      <c r="AC81" s="2405" t="str">
        <f t="shared" si="15"/>
        <v xml:space="preserve"> Laboratory</v>
      </c>
      <c r="AD81" s="2425"/>
      <c r="AE81" s="426"/>
      <c r="AF81" s="51"/>
      <c r="AG81" s="51"/>
      <c r="AH81" s="51"/>
      <c r="AI81" s="51"/>
      <c r="AJ81" s="51"/>
      <c r="AK81" s="426"/>
      <c r="AL81" s="285"/>
      <c r="AM81" s="285"/>
      <c r="AN81" s="464">
        <f t="shared" si="9"/>
        <v>60</v>
      </c>
    </row>
    <row r="82" spans="1:40" ht="9" customHeight="1" x14ac:dyDescent="0.2">
      <c r="A82" s="258">
        <v>61</v>
      </c>
      <c r="B82" s="1980" t="s">
        <v>2660</v>
      </c>
      <c r="C82" s="1980"/>
      <c r="D82" s="1981"/>
      <c r="E82" s="2432"/>
      <c r="F82" s="2432"/>
      <c r="G82" s="2432"/>
      <c r="H82" s="2432"/>
      <c r="I82" s="2432"/>
      <c r="J82" s="2432"/>
      <c r="K82" s="2432"/>
      <c r="L82" s="2432"/>
      <c r="M82" s="2434">
        <f t="shared" si="10"/>
        <v>61</v>
      </c>
      <c r="N82" s="1221">
        <f t="shared" si="11"/>
        <v>61</v>
      </c>
      <c r="O82" s="2405" t="str">
        <f t="shared" si="12"/>
        <v xml:space="preserve"> PBP Clinical Laboratory Service-Program Only</v>
      </c>
      <c r="P82" s="2419"/>
      <c r="Q82" s="51"/>
      <c r="R82" s="51"/>
      <c r="S82" s="51"/>
      <c r="T82" s="51"/>
      <c r="U82" s="51"/>
      <c r="V82" s="51"/>
      <c r="W82" s="51"/>
      <c r="X82" s="51"/>
      <c r="Y82" s="51"/>
      <c r="Z82" s="51"/>
      <c r="AA82" s="464">
        <f t="shared" si="13"/>
        <v>61</v>
      </c>
      <c r="AB82" s="1221">
        <f t="shared" si="14"/>
        <v>61</v>
      </c>
      <c r="AC82" s="2405" t="str">
        <f t="shared" si="15"/>
        <v xml:space="preserve"> PBP Clinical Laboratory Service-Program Only</v>
      </c>
      <c r="AD82" s="2419"/>
      <c r="AE82" s="51"/>
      <c r="AF82" s="51"/>
      <c r="AG82" s="51"/>
      <c r="AH82" s="51"/>
      <c r="AI82" s="51"/>
      <c r="AJ82" s="51"/>
      <c r="AK82" s="51"/>
      <c r="AL82" s="51"/>
      <c r="AM82" s="51"/>
      <c r="AN82" s="464">
        <f t="shared" si="9"/>
        <v>61</v>
      </c>
    </row>
    <row r="83" spans="1:40" ht="9" customHeight="1" x14ac:dyDescent="0.2">
      <c r="A83" s="258">
        <v>62</v>
      </c>
      <c r="B83" s="1980" t="s">
        <v>717</v>
      </c>
      <c r="C83" s="1980"/>
      <c r="D83" s="1981"/>
      <c r="E83" s="2433"/>
      <c r="F83" s="2433"/>
      <c r="G83" s="2433"/>
      <c r="H83" s="2433"/>
      <c r="I83" s="2433"/>
      <c r="J83" s="2433"/>
      <c r="K83" s="2433"/>
      <c r="L83" s="2433"/>
      <c r="M83" s="2434">
        <f t="shared" si="10"/>
        <v>62</v>
      </c>
      <c r="N83" s="1221">
        <f t="shared" si="11"/>
        <v>62</v>
      </c>
      <c r="O83" s="2405" t="str">
        <f t="shared" si="12"/>
        <v xml:space="preserve"> Whole Blood &amp; Packed Red Blood Cells</v>
      </c>
      <c r="P83" s="2425"/>
      <c r="Q83" s="426"/>
      <c r="R83" s="426"/>
      <c r="S83" s="426"/>
      <c r="T83" s="426"/>
      <c r="U83" s="426"/>
      <c r="V83" s="426"/>
      <c r="W83" s="426"/>
      <c r="X83" s="426"/>
      <c r="Y83" s="426"/>
      <c r="Z83" s="426"/>
      <c r="AA83" s="464">
        <f t="shared" si="13"/>
        <v>62</v>
      </c>
      <c r="AB83" s="1221">
        <f t="shared" si="14"/>
        <v>62</v>
      </c>
      <c r="AC83" s="2405" t="str">
        <f t="shared" si="15"/>
        <v xml:space="preserve"> Whole Blood &amp; Packed Red Blood Cells</v>
      </c>
      <c r="AD83" s="2425"/>
      <c r="AE83" s="426"/>
      <c r="AF83" s="51"/>
      <c r="AG83" s="51"/>
      <c r="AH83" s="51"/>
      <c r="AI83" s="51"/>
      <c r="AJ83" s="51"/>
      <c r="AK83" s="426"/>
      <c r="AL83" s="285"/>
      <c r="AM83" s="285"/>
      <c r="AN83" s="464">
        <f t="shared" si="9"/>
        <v>62</v>
      </c>
    </row>
    <row r="84" spans="1:40" ht="9" customHeight="1" x14ac:dyDescent="0.2">
      <c r="A84" s="258">
        <v>63</v>
      </c>
      <c r="B84" s="1980" t="s">
        <v>719</v>
      </c>
      <c r="C84" s="1980"/>
      <c r="D84" s="1981"/>
      <c r="E84" s="2433"/>
      <c r="F84" s="2433"/>
      <c r="G84" s="2433"/>
      <c r="H84" s="2433"/>
      <c r="I84" s="2433"/>
      <c r="J84" s="2433"/>
      <c r="K84" s="2433"/>
      <c r="L84" s="2433"/>
      <c r="M84" s="2434">
        <f t="shared" si="10"/>
        <v>63</v>
      </c>
      <c r="N84" s="1221">
        <f t="shared" si="11"/>
        <v>63</v>
      </c>
      <c r="O84" s="2405" t="str">
        <f t="shared" si="12"/>
        <v xml:space="preserve"> Blood Storing, Processing, &amp; Trans.</v>
      </c>
      <c r="P84" s="2425"/>
      <c r="Q84" s="426"/>
      <c r="R84" s="426"/>
      <c r="S84" s="426"/>
      <c r="T84" s="426"/>
      <c r="U84" s="426"/>
      <c r="V84" s="426"/>
      <c r="W84" s="426"/>
      <c r="X84" s="426"/>
      <c r="Y84" s="426"/>
      <c r="Z84" s="426"/>
      <c r="AA84" s="464">
        <f t="shared" si="13"/>
        <v>63</v>
      </c>
      <c r="AB84" s="1221">
        <f t="shared" si="14"/>
        <v>63</v>
      </c>
      <c r="AC84" s="2405" t="str">
        <f t="shared" si="15"/>
        <v xml:space="preserve"> Blood Storing, Processing, &amp; Trans.</v>
      </c>
      <c r="AD84" s="2425"/>
      <c r="AE84" s="426"/>
      <c r="AF84" s="51"/>
      <c r="AG84" s="51"/>
      <c r="AH84" s="51"/>
      <c r="AI84" s="51"/>
      <c r="AJ84" s="51"/>
      <c r="AK84" s="426"/>
      <c r="AL84" s="285"/>
      <c r="AM84" s="285"/>
      <c r="AN84" s="464">
        <f t="shared" si="9"/>
        <v>63</v>
      </c>
    </row>
    <row r="85" spans="1:40" ht="9" customHeight="1" x14ac:dyDescent="0.2">
      <c r="A85" s="258">
        <v>64</v>
      </c>
      <c r="B85" s="1980" t="s">
        <v>721</v>
      </c>
      <c r="C85" s="1980"/>
      <c r="D85" s="1981"/>
      <c r="E85" s="2433"/>
      <c r="F85" s="2433"/>
      <c r="G85" s="2433"/>
      <c r="H85" s="2433"/>
      <c r="I85" s="2433"/>
      <c r="J85" s="2433"/>
      <c r="K85" s="2433"/>
      <c r="L85" s="2433"/>
      <c r="M85" s="2434">
        <f t="shared" si="10"/>
        <v>64</v>
      </c>
      <c r="N85" s="1221">
        <f t="shared" si="11"/>
        <v>64</v>
      </c>
      <c r="O85" s="2405" t="str">
        <f t="shared" si="12"/>
        <v xml:space="preserve"> Intravenous Therapy</v>
      </c>
      <c r="P85" s="2425"/>
      <c r="Q85" s="426"/>
      <c r="R85" s="426"/>
      <c r="S85" s="426"/>
      <c r="T85" s="426"/>
      <c r="U85" s="426"/>
      <c r="V85" s="426"/>
      <c r="W85" s="426"/>
      <c r="X85" s="426"/>
      <c r="Y85" s="426"/>
      <c r="Z85" s="426"/>
      <c r="AA85" s="464">
        <f t="shared" si="13"/>
        <v>64</v>
      </c>
      <c r="AB85" s="1221">
        <f t="shared" si="14"/>
        <v>64</v>
      </c>
      <c r="AC85" s="2405" t="str">
        <f t="shared" si="15"/>
        <v xml:space="preserve"> Intravenous Therapy</v>
      </c>
      <c r="AD85" s="2425"/>
      <c r="AE85" s="426"/>
      <c r="AF85" s="51"/>
      <c r="AG85" s="51"/>
      <c r="AH85" s="51"/>
      <c r="AI85" s="51"/>
      <c r="AJ85" s="51"/>
      <c r="AK85" s="426"/>
      <c r="AL85" s="285"/>
      <c r="AM85" s="285"/>
      <c r="AN85" s="464">
        <f t="shared" si="9"/>
        <v>64</v>
      </c>
    </row>
    <row r="86" spans="1:40" ht="9" customHeight="1" x14ac:dyDescent="0.2">
      <c r="A86" s="258">
        <v>65</v>
      </c>
      <c r="B86" s="1980" t="s">
        <v>723</v>
      </c>
      <c r="C86" s="1980"/>
      <c r="D86" s="1981"/>
      <c r="E86" s="2433"/>
      <c r="F86" s="2433"/>
      <c r="G86" s="2433"/>
      <c r="H86" s="2433"/>
      <c r="I86" s="2433"/>
      <c r="J86" s="2433"/>
      <c r="K86" s="2433"/>
      <c r="L86" s="2433"/>
      <c r="M86" s="2434">
        <f t="shared" si="10"/>
        <v>65</v>
      </c>
      <c r="N86" s="1221">
        <f t="shared" si="11"/>
        <v>65</v>
      </c>
      <c r="O86" s="2405" t="str">
        <f t="shared" si="12"/>
        <v xml:space="preserve"> Respiratory Therapy</v>
      </c>
      <c r="P86" s="2425"/>
      <c r="Q86" s="426"/>
      <c r="R86" s="426"/>
      <c r="S86" s="426"/>
      <c r="T86" s="426"/>
      <c r="U86" s="426"/>
      <c r="V86" s="426"/>
      <c r="W86" s="426"/>
      <c r="X86" s="426"/>
      <c r="Y86" s="426"/>
      <c r="Z86" s="426"/>
      <c r="AA86" s="464">
        <f t="shared" si="13"/>
        <v>65</v>
      </c>
      <c r="AB86" s="1221">
        <f t="shared" si="14"/>
        <v>65</v>
      </c>
      <c r="AC86" s="2405" t="str">
        <f t="shared" si="15"/>
        <v xml:space="preserve"> Respiratory Therapy</v>
      </c>
      <c r="AD86" s="2425"/>
      <c r="AE86" s="426"/>
      <c r="AF86" s="51"/>
      <c r="AG86" s="51"/>
      <c r="AH86" s="51"/>
      <c r="AI86" s="51"/>
      <c r="AJ86" s="51"/>
      <c r="AK86" s="426"/>
      <c r="AL86" s="285"/>
      <c r="AM86" s="285"/>
      <c r="AN86" s="464">
        <f t="shared" si="9"/>
        <v>65</v>
      </c>
    </row>
    <row r="87" spans="1:40" ht="9" customHeight="1" x14ac:dyDescent="0.2">
      <c r="A87" s="258">
        <v>66</v>
      </c>
      <c r="B87" s="1980" t="s">
        <v>725</v>
      </c>
      <c r="C87" s="1980"/>
      <c r="D87" s="1981"/>
      <c r="E87" s="2433"/>
      <c r="F87" s="2433"/>
      <c r="G87" s="2433"/>
      <c r="H87" s="2433"/>
      <c r="I87" s="2433"/>
      <c r="J87" s="2433"/>
      <c r="K87" s="2433"/>
      <c r="L87" s="2433"/>
      <c r="M87" s="2434">
        <f t="shared" si="10"/>
        <v>66</v>
      </c>
      <c r="N87" s="1221">
        <f t="shared" si="11"/>
        <v>66</v>
      </c>
      <c r="O87" s="2405" t="str">
        <f t="shared" si="12"/>
        <v xml:space="preserve"> Physical Therapy</v>
      </c>
      <c r="P87" s="2425"/>
      <c r="Q87" s="426"/>
      <c r="R87" s="426"/>
      <c r="S87" s="426"/>
      <c r="T87" s="426"/>
      <c r="U87" s="426"/>
      <c r="V87" s="426"/>
      <c r="W87" s="426"/>
      <c r="X87" s="426"/>
      <c r="Y87" s="426"/>
      <c r="Z87" s="426"/>
      <c r="AA87" s="464">
        <f t="shared" si="13"/>
        <v>66</v>
      </c>
      <c r="AB87" s="1221">
        <f t="shared" si="14"/>
        <v>66</v>
      </c>
      <c r="AC87" s="2405" t="str">
        <f t="shared" si="15"/>
        <v xml:space="preserve"> Physical Therapy</v>
      </c>
      <c r="AD87" s="2425"/>
      <c r="AE87" s="426"/>
      <c r="AF87" s="51"/>
      <c r="AG87" s="51"/>
      <c r="AH87" s="51"/>
      <c r="AI87" s="51"/>
      <c r="AJ87" s="51"/>
      <c r="AK87" s="426"/>
      <c r="AL87" s="285"/>
      <c r="AM87" s="285"/>
      <c r="AN87" s="464">
        <f t="shared" si="9"/>
        <v>66</v>
      </c>
    </row>
    <row r="88" spans="1:40" ht="9" customHeight="1" x14ac:dyDescent="0.2">
      <c r="A88" s="258">
        <v>67</v>
      </c>
      <c r="B88" s="1980" t="s">
        <v>727</v>
      </c>
      <c r="C88" s="1980"/>
      <c r="D88" s="1981"/>
      <c r="E88" s="2433"/>
      <c r="F88" s="2433"/>
      <c r="G88" s="2433"/>
      <c r="H88" s="2433"/>
      <c r="I88" s="2433"/>
      <c r="J88" s="2433"/>
      <c r="K88" s="2433"/>
      <c r="L88" s="2433"/>
      <c r="M88" s="2434">
        <f t="shared" si="10"/>
        <v>67</v>
      </c>
      <c r="N88" s="1221">
        <f t="shared" si="11"/>
        <v>67</v>
      </c>
      <c r="O88" s="2405" t="str">
        <f t="shared" si="12"/>
        <v xml:space="preserve"> Occupational Therapy</v>
      </c>
      <c r="P88" s="2425"/>
      <c r="Q88" s="426"/>
      <c r="R88" s="426"/>
      <c r="S88" s="426"/>
      <c r="T88" s="426"/>
      <c r="U88" s="426"/>
      <c r="V88" s="426"/>
      <c r="W88" s="426"/>
      <c r="X88" s="426"/>
      <c r="Y88" s="426"/>
      <c r="Z88" s="426"/>
      <c r="AA88" s="464">
        <f t="shared" si="13"/>
        <v>67</v>
      </c>
      <c r="AB88" s="1221">
        <f t="shared" si="14"/>
        <v>67</v>
      </c>
      <c r="AC88" s="2405" t="str">
        <f t="shared" si="15"/>
        <v xml:space="preserve"> Occupational Therapy</v>
      </c>
      <c r="AD88" s="2425"/>
      <c r="AE88" s="426"/>
      <c r="AF88" s="51"/>
      <c r="AG88" s="51"/>
      <c r="AH88" s="51"/>
      <c r="AI88" s="51"/>
      <c r="AJ88" s="51"/>
      <c r="AK88" s="426"/>
      <c r="AL88" s="285"/>
      <c r="AM88" s="285"/>
      <c r="AN88" s="464">
        <f t="shared" si="9"/>
        <v>67</v>
      </c>
    </row>
    <row r="89" spans="1:40" ht="9" customHeight="1" x14ac:dyDescent="0.2">
      <c r="A89" s="258">
        <v>68</v>
      </c>
      <c r="B89" s="1980" t="s">
        <v>729</v>
      </c>
      <c r="C89" s="1980"/>
      <c r="D89" s="1981"/>
      <c r="E89" s="2433"/>
      <c r="F89" s="2433"/>
      <c r="G89" s="2433"/>
      <c r="H89" s="2433"/>
      <c r="I89" s="2433"/>
      <c r="J89" s="2433"/>
      <c r="K89" s="2433"/>
      <c r="L89" s="2433"/>
      <c r="M89" s="2434">
        <f t="shared" si="10"/>
        <v>68</v>
      </c>
      <c r="N89" s="1221">
        <f t="shared" si="11"/>
        <v>68</v>
      </c>
      <c r="O89" s="2405" t="str">
        <f t="shared" si="12"/>
        <v xml:space="preserve"> Speech Pathology</v>
      </c>
      <c r="P89" s="2425"/>
      <c r="Q89" s="426"/>
      <c r="R89" s="426"/>
      <c r="S89" s="426"/>
      <c r="T89" s="426"/>
      <c r="U89" s="426"/>
      <c r="V89" s="426"/>
      <c r="W89" s="426"/>
      <c r="X89" s="426"/>
      <c r="Y89" s="426"/>
      <c r="Z89" s="426"/>
      <c r="AA89" s="464">
        <f t="shared" si="13"/>
        <v>68</v>
      </c>
      <c r="AB89" s="1221">
        <f t="shared" si="14"/>
        <v>68</v>
      </c>
      <c r="AC89" s="2405" t="str">
        <f t="shared" si="15"/>
        <v xml:space="preserve"> Speech Pathology</v>
      </c>
      <c r="AD89" s="2425"/>
      <c r="AE89" s="426"/>
      <c r="AF89" s="51"/>
      <c r="AG89" s="51"/>
      <c r="AH89" s="51"/>
      <c r="AI89" s="51"/>
      <c r="AJ89" s="51"/>
      <c r="AK89" s="426"/>
      <c r="AL89" s="285"/>
      <c r="AM89" s="285"/>
      <c r="AN89" s="464">
        <f t="shared" si="9"/>
        <v>68</v>
      </c>
    </row>
    <row r="90" spans="1:40" ht="9" customHeight="1" x14ac:dyDescent="0.2">
      <c r="A90" s="258">
        <v>69</v>
      </c>
      <c r="B90" s="1980" t="s">
        <v>731</v>
      </c>
      <c r="C90" s="1980"/>
      <c r="D90" s="1981"/>
      <c r="E90" s="2433"/>
      <c r="F90" s="2433"/>
      <c r="G90" s="2433"/>
      <c r="H90" s="2433"/>
      <c r="I90" s="2433"/>
      <c r="J90" s="2433"/>
      <c r="K90" s="2433"/>
      <c r="L90" s="2433"/>
      <c r="M90" s="2434">
        <f t="shared" si="10"/>
        <v>69</v>
      </c>
      <c r="N90" s="1221">
        <f t="shared" si="11"/>
        <v>69</v>
      </c>
      <c r="O90" s="2405" t="str">
        <f t="shared" si="12"/>
        <v xml:space="preserve"> Electrocardiology</v>
      </c>
      <c r="P90" s="2425"/>
      <c r="Q90" s="426"/>
      <c r="R90" s="426"/>
      <c r="S90" s="426"/>
      <c r="T90" s="426"/>
      <c r="U90" s="426"/>
      <c r="V90" s="426"/>
      <c r="W90" s="426"/>
      <c r="X90" s="426"/>
      <c r="Y90" s="426"/>
      <c r="Z90" s="426"/>
      <c r="AA90" s="464">
        <f t="shared" si="13"/>
        <v>69</v>
      </c>
      <c r="AB90" s="1221">
        <f t="shared" si="14"/>
        <v>69</v>
      </c>
      <c r="AC90" s="2405" t="str">
        <f t="shared" si="15"/>
        <v xml:space="preserve"> Electrocardiology</v>
      </c>
      <c r="AD90" s="2425"/>
      <c r="AE90" s="426"/>
      <c r="AF90" s="51"/>
      <c r="AG90" s="51"/>
      <c r="AH90" s="51"/>
      <c r="AI90" s="51"/>
      <c r="AJ90" s="51"/>
      <c r="AK90" s="426"/>
      <c r="AL90" s="285"/>
      <c r="AM90" s="285"/>
      <c r="AN90" s="464">
        <f t="shared" si="9"/>
        <v>69</v>
      </c>
    </row>
    <row r="91" spans="1:40" ht="9" customHeight="1" x14ac:dyDescent="0.2">
      <c r="A91" s="258">
        <v>70</v>
      </c>
      <c r="B91" s="1980" t="s">
        <v>733</v>
      </c>
      <c r="C91" s="1980"/>
      <c r="D91" s="1981"/>
      <c r="E91" s="2433"/>
      <c r="F91" s="2433"/>
      <c r="G91" s="2433"/>
      <c r="H91" s="2433"/>
      <c r="I91" s="2433"/>
      <c r="J91" s="2433"/>
      <c r="K91" s="2433"/>
      <c r="L91" s="2433"/>
      <c r="M91" s="2434">
        <f t="shared" si="10"/>
        <v>70</v>
      </c>
      <c r="N91" s="1221">
        <f t="shared" si="11"/>
        <v>70</v>
      </c>
      <c r="O91" s="2405" t="str">
        <f t="shared" si="12"/>
        <v xml:space="preserve"> Electroencephalography</v>
      </c>
      <c r="P91" s="2425"/>
      <c r="Q91" s="426"/>
      <c r="R91" s="426"/>
      <c r="S91" s="426"/>
      <c r="T91" s="426"/>
      <c r="U91" s="426"/>
      <c r="V91" s="426"/>
      <c r="W91" s="426"/>
      <c r="X91" s="426"/>
      <c r="Y91" s="426"/>
      <c r="Z91" s="426"/>
      <c r="AA91" s="464">
        <f t="shared" si="13"/>
        <v>70</v>
      </c>
      <c r="AB91" s="1221">
        <f t="shared" si="14"/>
        <v>70</v>
      </c>
      <c r="AC91" s="2405" t="str">
        <f t="shared" si="15"/>
        <v xml:space="preserve"> Electroencephalography</v>
      </c>
      <c r="AD91" s="2425"/>
      <c r="AE91" s="426"/>
      <c r="AF91" s="51"/>
      <c r="AG91" s="51"/>
      <c r="AH91" s="51"/>
      <c r="AI91" s="51"/>
      <c r="AJ91" s="51"/>
      <c r="AK91" s="426"/>
      <c r="AL91" s="285"/>
      <c r="AM91" s="285"/>
      <c r="AN91" s="464">
        <f t="shared" si="9"/>
        <v>70</v>
      </c>
    </row>
    <row r="92" spans="1:40" ht="9" customHeight="1" x14ac:dyDescent="0.2">
      <c r="A92" s="258">
        <v>71</v>
      </c>
      <c r="B92" s="1980" t="s">
        <v>735</v>
      </c>
      <c r="C92" s="1980"/>
      <c r="D92" s="1981"/>
      <c r="E92" s="2433"/>
      <c r="F92" s="2433"/>
      <c r="G92" s="2433"/>
      <c r="H92" s="2433"/>
      <c r="I92" s="2433"/>
      <c r="J92" s="2433"/>
      <c r="K92" s="2433"/>
      <c r="L92" s="2433"/>
      <c r="M92" s="2434">
        <f t="shared" si="10"/>
        <v>71</v>
      </c>
      <c r="N92" s="1221">
        <f t="shared" si="11"/>
        <v>71</v>
      </c>
      <c r="O92" s="2405" t="str">
        <f t="shared" si="12"/>
        <v xml:space="preserve"> Medical Supplies Charged to Patients</v>
      </c>
      <c r="P92" s="2425"/>
      <c r="Q92" s="426"/>
      <c r="R92" s="426"/>
      <c r="S92" s="426"/>
      <c r="T92" s="426"/>
      <c r="U92" s="426"/>
      <c r="V92" s="426"/>
      <c r="W92" s="426"/>
      <c r="X92" s="426"/>
      <c r="Y92" s="426"/>
      <c r="Z92" s="426"/>
      <c r="AA92" s="464">
        <f t="shared" si="13"/>
        <v>71</v>
      </c>
      <c r="AB92" s="1221">
        <f t="shared" si="14"/>
        <v>71</v>
      </c>
      <c r="AC92" s="2405" t="str">
        <f t="shared" si="15"/>
        <v xml:space="preserve"> Medical Supplies Charged to Patients</v>
      </c>
      <c r="AD92" s="2425"/>
      <c r="AE92" s="426"/>
      <c r="AF92" s="51"/>
      <c r="AG92" s="51"/>
      <c r="AH92" s="51"/>
      <c r="AI92" s="51"/>
      <c r="AJ92" s="51"/>
      <c r="AK92" s="426"/>
      <c r="AL92" s="285"/>
      <c r="AM92" s="285"/>
      <c r="AN92" s="464">
        <f t="shared" si="9"/>
        <v>71</v>
      </c>
    </row>
    <row r="93" spans="1:40" ht="9" customHeight="1" x14ac:dyDescent="0.2">
      <c r="A93" s="258">
        <v>72</v>
      </c>
      <c r="B93" s="1934" t="s">
        <v>737</v>
      </c>
      <c r="C93" s="1934"/>
      <c r="D93" s="1934"/>
      <c r="E93" s="2433"/>
      <c r="F93" s="2433"/>
      <c r="G93" s="2433"/>
      <c r="H93" s="2433"/>
      <c r="I93" s="2433"/>
      <c r="J93" s="2433"/>
      <c r="K93" s="2433"/>
      <c r="L93" s="2433"/>
      <c r="M93" s="2434">
        <f>+A93</f>
        <v>72</v>
      </c>
      <c r="N93" s="1221">
        <f>+A93</f>
        <v>72</v>
      </c>
      <c r="O93" s="2405" t="str">
        <f t="shared" si="12"/>
        <v xml:space="preserve"> Implantable Devices Charged to Patients</v>
      </c>
      <c r="P93" s="2425"/>
      <c r="Q93" s="426"/>
      <c r="R93" s="426"/>
      <c r="S93" s="426"/>
      <c r="T93" s="426"/>
      <c r="U93" s="426"/>
      <c r="V93" s="426"/>
      <c r="W93" s="426"/>
      <c r="X93" s="426"/>
      <c r="Y93" s="426"/>
      <c r="Z93" s="426"/>
      <c r="AA93" s="464">
        <f t="shared" si="13"/>
        <v>72</v>
      </c>
      <c r="AB93" s="1221">
        <f t="shared" si="14"/>
        <v>72</v>
      </c>
      <c r="AC93" s="2405" t="str">
        <f t="shared" si="15"/>
        <v xml:space="preserve"> Implantable Devices Charged to Patients</v>
      </c>
      <c r="AD93" s="2425"/>
      <c r="AE93" s="426"/>
      <c r="AF93" s="51"/>
      <c r="AG93" s="51"/>
      <c r="AH93" s="51"/>
      <c r="AI93" s="51"/>
      <c r="AJ93" s="51"/>
      <c r="AK93" s="426"/>
      <c r="AL93" s="285"/>
      <c r="AM93" s="285"/>
      <c r="AN93" s="464">
        <f t="shared" si="9"/>
        <v>72</v>
      </c>
    </row>
    <row r="94" spans="1:40" ht="9" customHeight="1" x14ac:dyDescent="0.2">
      <c r="A94" s="258">
        <v>73</v>
      </c>
      <c r="B94" s="1980" t="s">
        <v>739</v>
      </c>
      <c r="C94" s="1980"/>
      <c r="D94" s="1981"/>
      <c r="E94" s="2433"/>
      <c r="F94" s="2433"/>
      <c r="G94" s="2433"/>
      <c r="H94" s="2433"/>
      <c r="I94" s="2433"/>
      <c r="J94" s="2433"/>
      <c r="K94" s="2433"/>
      <c r="L94" s="2433"/>
      <c r="M94" s="2434">
        <f>+A94</f>
        <v>73</v>
      </c>
      <c r="N94" s="1221">
        <f>+A94</f>
        <v>73</v>
      </c>
      <c r="O94" s="2405" t="str">
        <f t="shared" si="12"/>
        <v xml:space="preserve"> Drugs Charged to Patients</v>
      </c>
      <c r="P94" s="2425"/>
      <c r="Q94" s="426"/>
      <c r="R94" s="426"/>
      <c r="S94" s="426"/>
      <c r="T94" s="426"/>
      <c r="U94" s="426"/>
      <c r="V94" s="426"/>
      <c r="W94" s="426"/>
      <c r="X94" s="426"/>
      <c r="Y94" s="426"/>
      <c r="Z94" s="426"/>
      <c r="AA94" s="464">
        <f t="shared" si="13"/>
        <v>73</v>
      </c>
      <c r="AB94" s="1221">
        <f t="shared" si="14"/>
        <v>73</v>
      </c>
      <c r="AC94" s="2405" t="str">
        <f t="shared" si="15"/>
        <v xml:space="preserve"> Drugs Charged to Patients</v>
      </c>
      <c r="AD94" s="2425"/>
      <c r="AE94" s="426"/>
      <c r="AF94" s="51"/>
      <c r="AG94" s="51"/>
      <c r="AH94" s="51"/>
      <c r="AI94" s="51"/>
      <c r="AJ94" s="51"/>
      <c r="AK94" s="426"/>
      <c r="AL94" s="285"/>
      <c r="AM94" s="285"/>
      <c r="AN94" s="464">
        <f t="shared" si="9"/>
        <v>73</v>
      </c>
    </row>
    <row r="95" spans="1:40" ht="9" customHeight="1" x14ac:dyDescent="0.2">
      <c r="A95" s="258">
        <v>74</v>
      </c>
      <c r="B95" s="1980" t="s">
        <v>542</v>
      </c>
      <c r="C95" s="1980"/>
      <c r="D95" s="1981"/>
      <c r="E95" s="2433"/>
      <c r="F95" s="2433"/>
      <c r="G95" s="2433"/>
      <c r="H95" s="2433"/>
      <c r="I95" s="2433"/>
      <c r="J95" s="2433"/>
      <c r="K95" s="2433"/>
      <c r="L95" s="2433"/>
      <c r="M95" s="2434">
        <f t="shared" ref="M95:M106" si="16">+A95</f>
        <v>74</v>
      </c>
      <c r="N95" s="1221">
        <f t="shared" ref="N95:N106" si="17">+A95</f>
        <v>74</v>
      </c>
      <c r="O95" s="2405" t="str">
        <f t="shared" si="12"/>
        <v xml:space="preserve"> Renal Dialysis</v>
      </c>
      <c r="P95" s="2425"/>
      <c r="Q95" s="426"/>
      <c r="R95" s="426"/>
      <c r="S95" s="426"/>
      <c r="T95" s="426"/>
      <c r="U95" s="426"/>
      <c r="V95" s="426"/>
      <c r="W95" s="426"/>
      <c r="X95" s="426"/>
      <c r="Y95" s="426"/>
      <c r="Z95" s="426"/>
      <c r="AA95" s="464">
        <f t="shared" si="13"/>
        <v>74</v>
      </c>
      <c r="AB95" s="1221">
        <f t="shared" si="14"/>
        <v>74</v>
      </c>
      <c r="AC95" s="2405" t="str">
        <f t="shared" si="15"/>
        <v xml:space="preserve"> Renal Dialysis</v>
      </c>
      <c r="AD95" s="2425"/>
      <c r="AE95" s="426"/>
      <c r="AF95" s="51"/>
      <c r="AG95" s="51"/>
      <c r="AH95" s="51"/>
      <c r="AI95" s="51"/>
      <c r="AJ95" s="51"/>
      <c r="AK95" s="426"/>
      <c r="AL95" s="285"/>
      <c r="AM95" s="285"/>
      <c r="AN95" s="464">
        <f t="shared" si="9"/>
        <v>74</v>
      </c>
    </row>
    <row r="96" spans="1:40" ht="9" customHeight="1" x14ac:dyDescent="0.2">
      <c r="A96" s="258">
        <v>75</v>
      </c>
      <c r="B96" s="1980" t="s">
        <v>742</v>
      </c>
      <c r="C96" s="1980"/>
      <c r="D96" s="1981"/>
      <c r="E96" s="2433"/>
      <c r="F96" s="2433"/>
      <c r="G96" s="2433"/>
      <c r="H96" s="2433"/>
      <c r="I96" s="2433"/>
      <c r="J96" s="2433"/>
      <c r="K96" s="2433"/>
      <c r="L96" s="2433"/>
      <c r="M96" s="2434">
        <f t="shared" si="16"/>
        <v>75</v>
      </c>
      <c r="N96" s="1221">
        <f t="shared" si="17"/>
        <v>75</v>
      </c>
      <c r="O96" s="2405" t="str">
        <f t="shared" si="12"/>
        <v xml:space="preserve"> ASC (Non-Distinct Part)</v>
      </c>
      <c r="P96" s="2425"/>
      <c r="Q96" s="426"/>
      <c r="R96" s="426"/>
      <c r="S96" s="426"/>
      <c r="T96" s="426"/>
      <c r="U96" s="426"/>
      <c r="V96" s="426"/>
      <c r="W96" s="426"/>
      <c r="X96" s="426"/>
      <c r="Y96" s="426"/>
      <c r="Z96" s="426"/>
      <c r="AA96" s="464">
        <f t="shared" si="13"/>
        <v>75</v>
      </c>
      <c r="AB96" s="1221">
        <f t="shared" si="14"/>
        <v>75</v>
      </c>
      <c r="AC96" s="2405" t="str">
        <f t="shared" si="15"/>
        <v xml:space="preserve"> ASC (Non-Distinct Part)</v>
      </c>
      <c r="AD96" s="2425"/>
      <c r="AE96" s="426"/>
      <c r="AF96" s="51"/>
      <c r="AG96" s="51"/>
      <c r="AH96" s="51"/>
      <c r="AI96" s="51"/>
      <c r="AJ96" s="51"/>
      <c r="AK96" s="426"/>
      <c r="AL96" s="285"/>
      <c r="AM96" s="285"/>
      <c r="AN96" s="464">
        <f t="shared" si="9"/>
        <v>75</v>
      </c>
    </row>
    <row r="97" spans="1:40" ht="9" customHeight="1" x14ac:dyDescent="0.2">
      <c r="A97" s="258">
        <v>76</v>
      </c>
      <c r="B97" s="1980" t="s">
        <v>743</v>
      </c>
      <c r="C97" s="1980"/>
      <c r="D97" s="1981"/>
      <c r="E97" s="2435"/>
      <c r="F97" s="2435"/>
      <c r="G97" s="2435"/>
      <c r="H97" s="2435"/>
      <c r="I97" s="2435"/>
      <c r="J97" s="2435"/>
      <c r="K97" s="2435"/>
      <c r="L97" s="2435"/>
      <c r="M97" s="2434">
        <f t="shared" si="16"/>
        <v>76</v>
      </c>
      <c r="N97" s="1221">
        <f t="shared" si="17"/>
        <v>76</v>
      </c>
      <c r="O97" s="2405" t="str">
        <f t="shared" si="12"/>
        <v xml:space="preserve"> Other Ancillary (specify)</v>
      </c>
      <c r="P97" s="2425"/>
      <c r="Q97" s="285"/>
      <c r="R97" s="285"/>
      <c r="S97" s="285"/>
      <c r="T97" s="285"/>
      <c r="U97" s="285"/>
      <c r="V97" s="285"/>
      <c r="W97" s="285"/>
      <c r="X97" s="285"/>
      <c r="Y97" s="285"/>
      <c r="Z97" s="285"/>
      <c r="AA97" s="464">
        <f t="shared" si="13"/>
        <v>76</v>
      </c>
      <c r="AB97" s="1221">
        <f t="shared" si="14"/>
        <v>76</v>
      </c>
      <c r="AC97" s="2405" t="str">
        <f t="shared" si="15"/>
        <v xml:space="preserve"> Other Ancillary (specify)</v>
      </c>
      <c r="AD97" s="2425"/>
      <c r="AE97" s="285"/>
      <c r="AF97" s="51"/>
      <c r="AG97" s="51"/>
      <c r="AH97" s="51"/>
      <c r="AI97" s="51"/>
      <c r="AJ97" s="51"/>
      <c r="AK97" s="285"/>
      <c r="AL97" s="285"/>
      <c r="AM97" s="285"/>
      <c r="AN97" s="464">
        <f t="shared" si="9"/>
        <v>76</v>
      </c>
    </row>
    <row r="98" spans="1:40" s="793" customFormat="1" ht="9" customHeight="1" x14ac:dyDescent="0.2">
      <c r="A98" s="3818">
        <v>77</v>
      </c>
      <c r="B98" s="3819" t="s">
        <v>4877</v>
      </c>
      <c r="C98" s="3546"/>
      <c r="D98" s="3621"/>
      <c r="E98" s="3620"/>
      <c r="F98" s="3620"/>
      <c r="G98" s="3620"/>
      <c r="H98" s="3620"/>
      <c r="I98" s="3620"/>
      <c r="J98" s="3620"/>
      <c r="K98" s="3620"/>
      <c r="L98" s="3620"/>
      <c r="M98" s="3645">
        <f t="shared" si="16"/>
        <v>77</v>
      </c>
      <c r="N98" s="3692">
        <f t="shared" si="17"/>
        <v>77</v>
      </c>
      <c r="O98" s="3819" t="s">
        <v>4877</v>
      </c>
      <c r="P98" s="3767"/>
      <c r="Q98" s="3820"/>
      <c r="R98" s="3696"/>
      <c r="S98" s="3696"/>
      <c r="T98" s="3696"/>
      <c r="U98" s="3696"/>
      <c r="V98" s="3696"/>
      <c r="W98" s="3696"/>
      <c r="X98" s="3696"/>
      <c r="Y98" s="3696"/>
      <c r="Z98" s="3696"/>
      <c r="AA98" s="3821">
        <f t="shared" si="13"/>
        <v>77</v>
      </c>
      <c r="AB98" s="3692">
        <f t="shared" si="14"/>
        <v>77</v>
      </c>
      <c r="AC98" s="3819" t="s">
        <v>4877</v>
      </c>
      <c r="AD98" s="3811"/>
      <c r="AE98" s="3696"/>
      <c r="AF98" s="3822"/>
      <c r="AG98" s="3822"/>
      <c r="AH98" s="3822"/>
      <c r="AI98" s="3822"/>
      <c r="AJ98" s="3822"/>
      <c r="AK98" s="3768"/>
      <c r="AL98" s="3696"/>
      <c r="AM98" s="3696"/>
      <c r="AN98" s="3821">
        <f t="shared" si="9"/>
        <v>77</v>
      </c>
    </row>
    <row r="99" spans="1:40" s="793" customFormat="1" ht="9" customHeight="1" x14ac:dyDescent="0.2">
      <c r="A99" s="3818">
        <v>78</v>
      </c>
      <c r="B99" s="3819" t="s">
        <v>4723</v>
      </c>
      <c r="C99" s="3546"/>
      <c r="D99" s="3621"/>
      <c r="E99" s="3620"/>
      <c r="F99" s="3620"/>
      <c r="G99" s="3620"/>
      <c r="H99" s="3620"/>
      <c r="I99" s="3620"/>
      <c r="J99" s="3620"/>
      <c r="K99" s="3620"/>
      <c r="L99" s="3620"/>
      <c r="M99" s="3645">
        <f t="shared" si="16"/>
        <v>78</v>
      </c>
      <c r="N99" s="3692">
        <f t="shared" si="17"/>
        <v>78</v>
      </c>
      <c r="O99" s="3819" t="s">
        <v>4723</v>
      </c>
      <c r="P99" s="3767"/>
      <c r="Q99" s="3820"/>
      <c r="R99" s="3696"/>
      <c r="S99" s="3696"/>
      <c r="T99" s="3696"/>
      <c r="U99" s="3696"/>
      <c r="V99" s="3696"/>
      <c r="W99" s="3696"/>
      <c r="X99" s="3696"/>
      <c r="Y99" s="3696"/>
      <c r="Z99" s="3696"/>
      <c r="AA99" s="3821">
        <f t="shared" si="13"/>
        <v>78</v>
      </c>
      <c r="AB99" s="3692">
        <f t="shared" si="14"/>
        <v>78</v>
      </c>
      <c r="AC99" s="3819" t="s">
        <v>4723</v>
      </c>
      <c r="AD99" s="3811"/>
      <c r="AE99" s="3696"/>
      <c r="AF99" s="3822"/>
      <c r="AG99" s="3822"/>
      <c r="AH99" s="3822"/>
      <c r="AI99" s="3822"/>
      <c r="AJ99" s="3822"/>
      <c r="AK99" s="3768"/>
      <c r="AL99" s="3696"/>
      <c r="AM99" s="3696"/>
      <c r="AN99" s="3821">
        <f t="shared" si="9"/>
        <v>78</v>
      </c>
    </row>
    <row r="100" spans="1:40" ht="9" customHeight="1" x14ac:dyDescent="0.2">
      <c r="A100" s="257"/>
      <c r="B100" s="1980" t="s">
        <v>1168</v>
      </c>
      <c r="C100" s="1980"/>
      <c r="D100" s="1981"/>
      <c r="E100" s="2432"/>
      <c r="F100" s="2432"/>
      <c r="G100" s="2432"/>
      <c r="H100" s="2432"/>
      <c r="I100" s="2432"/>
      <c r="J100" s="2432"/>
      <c r="K100" s="2432"/>
      <c r="L100" s="2432"/>
      <c r="M100" s="2434"/>
      <c r="N100" s="1221"/>
      <c r="O100" s="2405" t="str">
        <f t="shared" si="12"/>
        <v>OUTPATIENT SERVICE COST CENTERS</v>
      </c>
      <c r="P100" s="2419"/>
      <c r="Q100" s="51"/>
      <c r="R100" s="51"/>
      <c r="S100" s="51"/>
      <c r="T100" s="51"/>
      <c r="U100" s="51"/>
      <c r="V100" s="51"/>
      <c r="W100" s="51"/>
      <c r="X100" s="51"/>
      <c r="Y100" s="51"/>
      <c r="Z100" s="51"/>
      <c r="AA100" s="464"/>
      <c r="AB100" s="1221"/>
      <c r="AC100" s="2405" t="str">
        <f t="shared" si="15"/>
        <v>OUTPATIENT SERVICE COST CENTERS</v>
      </c>
      <c r="AD100" s="2419"/>
      <c r="AE100" s="51"/>
      <c r="AF100" s="51"/>
      <c r="AG100" s="51"/>
      <c r="AH100" s="51"/>
      <c r="AI100" s="51"/>
      <c r="AJ100" s="51"/>
      <c r="AK100" s="2429"/>
      <c r="AL100" s="2430"/>
      <c r="AM100" s="2430"/>
      <c r="AN100" s="464"/>
    </row>
    <row r="101" spans="1:40" ht="9" customHeight="1" x14ac:dyDescent="0.2">
      <c r="A101" s="269">
        <v>88</v>
      </c>
      <c r="B101" s="1987" t="s">
        <v>746</v>
      </c>
      <c r="C101" s="1939"/>
      <c r="D101" s="1939"/>
      <c r="E101" s="2433"/>
      <c r="F101" s="2433"/>
      <c r="G101" s="2433"/>
      <c r="H101" s="2433"/>
      <c r="I101" s="2433"/>
      <c r="J101" s="2433"/>
      <c r="K101" s="2433"/>
      <c r="L101" s="2433"/>
      <c r="M101" s="2434">
        <f t="shared" si="16"/>
        <v>88</v>
      </c>
      <c r="N101" s="1221">
        <f t="shared" si="17"/>
        <v>88</v>
      </c>
      <c r="O101" s="2405" t="str">
        <f t="shared" si="12"/>
        <v xml:space="preserve"> Rural Health Clinic (RHC)</v>
      </c>
      <c r="P101" s="2425"/>
      <c r="Q101" s="426"/>
      <c r="R101" s="426"/>
      <c r="S101" s="426"/>
      <c r="T101" s="426"/>
      <c r="U101" s="426"/>
      <c r="V101" s="426"/>
      <c r="W101" s="426"/>
      <c r="X101" s="426"/>
      <c r="Y101" s="426"/>
      <c r="Z101" s="426"/>
      <c r="AA101" s="464">
        <f t="shared" si="13"/>
        <v>88</v>
      </c>
      <c r="AB101" s="1221">
        <f t="shared" si="14"/>
        <v>88</v>
      </c>
      <c r="AC101" s="2405" t="str">
        <f t="shared" si="15"/>
        <v xml:space="preserve"> Rural Health Clinic (RHC)</v>
      </c>
      <c r="AD101" s="2425"/>
      <c r="AE101" s="426"/>
      <c r="AF101" s="51"/>
      <c r="AG101" s="51"/>
      <c r="AH101" s="51"/>
      <c r="AI101" s="51"/>
      <c r="AJ101" s="2437"/>
      <c r="AK101" s="666"/>
      <c r="AL101" s="666"/>
      <c r="AM101" s="666"/>
      <c r="AN101" s="464">
        <f t="shared" si="9"/>
        <v>88</v>
      </c>
    </row>
    <row r="102" spans="1:40" ht="9" customHeight="1" x14ac:dyDescent="0.2">
      <c r="A102" s="269">
        <v>89</v>
      </c>
      <c r="B102" s="1987" t="s">
        <v>748</v>
      </c>
      <c r="C102" s="1939"/>
      <c r="D102" s="1939"/>
      <c r="E102" s="2433"/>
      <c r="F102" s="2433"/>
      <c r="G102" s="2433"/>
      <c r="H102" s="2433"/>
      <c r="I102" s="2433"/>
      <c r="J102" s="2433"/>
      <c r="K102" s="2433"/>
      <c r="L102" s="2433"/>
      <c r="M102" s="2434">
        <f t="shared" si="16"/>
        <v>89</v>
      </c>
      <c r="N102" s="1221">
        <f t="shared" si="17"/>
        <v>89</v>
      </c>
      <c r="O102" s="2405" t="str">
        <f t="shared" si="12"/>
        <v xml:space="preserve"> Federally Qualified Health Center (FQHC)</v>
      </c>
      <c r="P102" s="2425"/>
      <c r="Q102" s="426"/>
      <c r="R102" s="426"/>
      <c r="S102" s="426"/>
      <c r="T102" s="426"/>
      <c r="U102" s="426"/>
      <c r="V102" s="426"/>
      <c r="W102" s="426"/>
      <c r="X102" s="426"/>
      <c r="Y102" s="426"/>
      <c r="Z102" s="426"/>
      <c r="AA102" s="464">
        <f t="shared" si="13"/>
        <v>89</v>
      </c>
      <c r="AB102" s="1221">
        <f t="shared" si="14"/>
        <v>89</v>
      </c>
      <c r="AC102" s="2405" t="str">
        <f t="shared" si="15"/>
        <v xml:space="preserve"> Federally Qualified Health Center (FQHC)</v>
      </c>
      <c r="AD102" s="2425"/>
      <c r="AE102" s="426"/>
      <c r="AF102" s="51"/>
      <c r="AG102" s="51"/>
      <c r="AH102" s="51"/>
      <c r="AI102" s="51"/>
      <c r="AJ102" s="2437"/>
      <c r="AK102" s="666"/>
      <c r="AL102" s="666"/>
      <c r="AM102" s="666"/>
      <c r="AN102" s="464">
        <f t="shared" si="9"/>
        <v>89</v>
      </c>
    </row>
    <row r="103" spans="1:40" ht="9" customHeight="1" x14ac:dyDescent="0.2">
      <c r="A103" s="269">
        <v>90</v>
      </c>
      <c r="B103" s="1980" t="s">
        <v>440</v>
      </c>
      <c r="C103" s="1980"/>
      <c r="D103" s="1981"/>
      <c r="E103" s="2433"/>
      <c r="F103" s="2433"/>
      <c r="G103" s="2433"/>
      <c r="H103" s="2433"/>
      <c r="I103" s="2433"/>
      <c r="J103" s="2433"/>
      <c r="K103" s="2433"/>
      <c r="L103" s="2433"/>
      <c r="M103" s="2434">
        <f t="shared" si="16"/>
        <v>90</v>
      </c>
      <c r="N103" s="1221">
        <f t="shared" si="17"/>
        <v>90</v>
      </c>
      <c r="O103" s="2405" t="str">
        <f t="shared" si="12"/>
        <v xml:space="preserve"> Clinic</v>
      </c>
      <c r="P103" s="2425"/>
      <c r="Q103" s="426"/>
      <c r="R103" s="426"/>
      <c r="S103" s="426"/>
      <c r="T103" s="426"/>
      <c r="U103" s="426"/>
      <c r="V103" s="426"/>
      <c r="W103" s="426"/>
      <c r="X103" s="426"/>
      <c r="Y103" s="426"/>
      <c r="Z103" s="426"/>
      <c r="AA103" s="464">
        <f t="shared" si="13"/>
        <v>90</v>
      </c>
      <c r="AB103" s="1221">
        <f t="shared" si="14"/>
        <v>90</v>
      </c>
      <c r="AC103" s="2405" t="str">
        <f t="shared" si="15"/>
        <v xml:space="preserve"> Clinic</v>
      </c>
      <c r="AD103" s="2425"/>
      <c r="AE103" s="426"/>
      <c r="AF103" s="51"/>
      <c r="AG103" s="51"/>
      <c r="AH103" s="51"/>
      <c r="AI103" s="51"/>
      <c r="AJ103" s="51"/>
      <c r="AK103" s="2438"/>
      <c r="AL103" s="21"/>
      <c r="AM103" s="21"/>
      <c r="AN103" s="464">
        <f t="shared" si="9"/>
        <v>90</v>
      </c>
    </row>
    <row r="104" spans="1:40" ht="9" customHeight="1" x14ac:dyDescent="0.2">
      <c r="A104" s="258">
        <v>91</v>
      </c>
      <c r="B104" s="1980" t="s">
        <v>751</v>
      </c>
      <c r="C104" s="1980"/>
      <c r="D104" s="1981"/>
      <c r="E104" s="2433"/>
      <c r="F104" s="2433"/>
      <c r="G104" s="2433"/>
      <c r="H104" s="2433"/>
      <c r="I104" s="2433"/>
      <c r="J104" s="2433"/>
      <c r="K104" s="2433"/>
      <c r="L104" s="2433"/>
      <c r="M104" s="2434">
        <f t="shared" si="16"/>
        <v>91</v>
      </c>
      <c r="N104" s="1221">
        <f t="shared" si="17"/>
        <v>91</v>
      </c>
      <c r="O104" s="2405" t="str">
        <f t="shared" si="12"/>
        <v xml:space="preserve"> Emergency</v>
      </c>
      <c r="P104" s="2425"/>
      <c r="Q104" s="426"/>
      <c r="R104" s="426"/>
      <c r="S104" s="426"/>
      <c r="T104" s="426"/>
      <c r="U104" s="426"/>
      <c r="V104" s="426"/>
      <c r="W104" s="426"/>
      <c r="X104" s="426"/>
      <c r="Y104" s="426"/>
      <c r="Z104" s="426"/>
      <c r="AA104" s="464">
        <f t="shared" si="13"/>
        <v>91</v>
      </c>
      <c r="AB104" s="1221">
        <f t="shared" si="14"/>
        <v>91</v>
      </c>
      <c r="AC104" s="2405" t="str">
        <f t="shared" si="15"/>
        <v xml:space="preserve"> Emergency</v>
      </c>
      <c r="AD104" s="2425"/>
      <c r="AE104" s="426"/>
      <c r="AF104" s="51"/>
      <c r="AG104" s="51"/>
      <c r="AH104" s="51"/>
      <c r="AI104" s="51"/>
      <c r="AJ104" s="51"/>
      <c r="AK104" s="426"/>
      <c r="AL104" s="285"/>
      <c r="AM104" s="285"/>
      <c r="AN104" s="464">
        <f t="shared" si="9"/>
        <v>91</v>
      </c>
    </row>
    <row r="105" spans="1:40" ht="9" customHeight="1" x14ac:dyDescent="0.2">
      <c r="A105" s="258">
        <v>92</v>
      </c>
      <c r="B105" s="1980" t="s">
        <v>753</v>
      </c>
      <c r="C105" s="1980"/>
      <c r="D105" s="1981"/>
      <c r="E105" s="2432"/>
      <c r="F105" s="2432"/>
      <c r="G105" s="2432"/>
      <c r="H105" s="2432"/>
      <c r="I105" s="2432"/>
      <c r="J105" s="2432"/>
      <c r="K105" s="2432"/>
      <c r="L105" s="2432"/>
      <c r="M105" s="2434">
        <f t="shared" si="16"/>
        <v>92</v>
      </c>
      <c r="N105" s="1221">
        <f t="shared" si="17"/>
        <v>92</v>
      </c>
      <c r="O105" s="2405" t="str">
        <f t="shared" si="12"/>
        <v xml:space="preserve"> Observation Beds</v>
      </c>
      <c r="P105" s="2419"/>
      <c r="Q105" s="51"/>
      <c r="R105" s="51"/>
      <c r="S105" s="51"/>
      <c r="T105" s="51"/>
      <c r="U105" s="51"/>
      <c r="V105" s="51"/>
      <c r="W105" s="51"/>
      <c r="X105" s="51"/>
      <c r="Y105" s="51"/>
      <c r="Z105" s="51"/>
      <c r="AA105" s="464">
        <f t="shared" si="13"/>
        <v>92</v>
      </c>
      <c r="AB105" s="1221">
        <f t="shared" si="14"/>
        <v>92</v>
      </c>
      <c r="AC105" s="2405" t="str">
        <f t="shared" si="15"/>
        <v xml:space="preserve"> Observation Beds</v>
      </c>
      <c r="AD105" s="2419"/>
      <c r="AE105" s="51"/>
      <c r="AF105" s="51"/>
      <c r="AG105" s="51"/>
      <c r="AH105" s="51"/>
      <c r="AI105" s="51"/>
      <c r="AJ105" s="51"/>
      <c r="AK105" s="51"/>
      <c r="AL105" s="51"/>
      <c r="AM105" s="51"/>
      <c r="AN105" s="464">
        <f t="shared" si="9"/>
        <v>92</v>
      </c>
    </row>
    <row r="106" spans="1:40" ht="9" customHeight="1" x14ac:dyDescent="0.2">
      <c r="A106" s="258">
        <v>93</v>
      </c>
      <c r="B106" s="1980" t="s">
        <v>2661</v>
      </c>
      <c r="C106" s="1980"/>
      <c r="D106" s="1981"/>
      <c r="E106" s="2435"/>
      <c r="F106" s="2435"/>
      <c r="G106" s="2435"/>
      <c r="H106" s="2435"/>
      <c r="I106" s="2435"/>
      <c r="J106" s="2435"/>
      <c r="K106" s="2435"/>
      <c r="L106" s="2435"/>
      <c r="M106" s="2434">
        <f t="shared" si="16"/>
        <v>93</v>
      </c>
      <c r="N106" s="1221">
        <f t="shared" si="17"/>
        <v>93</v>
      </c>
      <c r="O106" s="2405" t="str">
        <f t="shared" si="12"/>
        <v xml:space="preserve"> Other Outpatient (specify)</v>
      </c>
      <c r="P106" s="2425"/>
      <c r="Q106" s="285"/>
      <c r="R106" s="285"/>
      <c r="S106" s="285"/>
      <c r="T106" s="285"/>
      <c r="U106" s="285"/>
      <c r="V106" s="285"/>
      <c r="W106" s="285"/>
      <c r="X106" s="285"/>
      <c r="Y106" s="285"/>
      <c r="Z106" s="285"/>
      <c r="AA106" s="464">
        <f t="shared" si="13"/>
        <v>93</v>
      </c>
      <c r="AB106" s="1221">
        <f t="shared" si="14"/>
        <v>93</v>
      </c>
      <c r="AC106" s="2405" t="str">
        <f t="shared" si="15"/>
        <v xml:space="preserve"> Other Outpatient (specify)</v>
      </c>
      <c r="AD106" s="2425"/>
      <c r="AE106" s="285"/>
      <c r="AF106" s="2429"/>
      <c r="AG106" s="2430"/>
      <c r="AH106" s="2430"/>
      <c r="AI106" s="2430"/>
      <c r="AJ106" s="2430"/>
      <c r="AK106" s="285"/>
      <c r="AL106" s="285"/>
      <c r="AM106" s="285"/>
      <c r="AN106" s="464">
        <f t="shared" si="9"/>
        <v>93</v>
      </c>
    </row>
    <row r="107" spans="1:40" ht="9" customHeight="1" x14ac:dyDescent="0.2">
      <c r="A107" s="3503" t="s">
        <v>3687</v>
      </c>
      <c r="B107" s="1987" t="s">
        <v>3975</v>
      </c>
      <c r="C107" s="1939"/>
      <c r="D107" s="1939"/>
      <c r="E107" s="1987"/>
      <c r="F107" s="1987"/>
      <c r="G107" s="1987"/>
      <c r="H107" s="1987"/>
      <c r="I107" s="1987"/>
      <c r="J107" s="1987"/>
      <c r="K107" s="1987"/>
      <c r="L107" s="1713"/>
      <c r="M107" s="3504" t="str">
        <f>A107</f>
        <v>93.99</v>
      </c>
      <c r="N107" s="3503" t="s">
        <v>3687</v>
      </c>
      <c r="O107" s="2819" t="str">
        <f t="shared" si="12"/>
        <v xml:space="preserve"> Partial Hospitalization Program </v>
      </c>
      <c r="P107" s="2406"/>
      <c r="Q107" s="2439"/>
      <c r="R107" s="776"/>
      <c r="S107" s="776"/>
      <c r="T107" s="776"/>
      <c r="U107" s="776"/>
      <c r="V107" s="776"/>
      <c r="W107" s="776"/>
      <c r="X107" s="776"/>
      <c r="Y107" s="776"/>
      <c r="Z107" s="2440"/>
      <c r="AA107" s="3505" t="str">
        <f>N107</f>
        <v>93.99</v>
      </c>
      <c r="AB107" s="3506" t="str">
        <f>N107</f>
        <v>93.99</v>
      </c>
      <c r="AC107" s="2113" t="str">
        <f t="shared" si="15"/>
        <v xml:space="preserve"> Partial Hospitalization Program </v>
      </c>
      <c r="AD107" s="2113"/>
      <c r="AE107" s="2441"/>
      <c r="AF107" s="2442"/>
      <c r="AG107" s="2442"/>
      <c r="AH107" s="2442"/>
      <c r="AI107" s="2442"/>
      <c r="AJ107" s="2442"/>
      <c r="AK107" s="776"/>
      <c r="AL107" s="776"/>
      <c r="AM107" s="2440"/>
      <c r="AN107" s="3505" t="str">
        <f>AB107</f>
        <v>93.99</v>
      </c>
    </row>
    <row r="108" spans="1:40" ht="9" customHeight="1" x14ac:dyDescent="0.2">
      <c r="B108" s="526"/>
      <c r="C108" s="526"/>
      <c r="D108" s="526"/>
      <c r="E108" s="526"/>
      <c r="F108" s="526"/>
      <c r="G108" s="526"/>
      <c r="H108" s="526"/>
      <c r="I108" s="526"/>
      <c r="J108" s="526"/>
      <c r="K108" s="526"/>
      <c r="L108" s="526"/>
      <c r="M108" s="526"/>
    </row>
    <row r="109" spans="1:40" ht="9" customHeight="1" x14ac:dyDescent="0.2"/>
    <row r="110" spans="1:40" ht="9" customHeight="1" x14ac:dyDescent="0.2"/>
    <row r="111" spans="1:40" ht="9" customHeight="1" x14ac:dyDescent="0.2"/>
    <row r="112" spans="1:40" ht="9" customHeight="1" x14ac:dyDescent="0.2"/>
    <row r="113" spans="1:40" ht="9" customHeight="1" x14ac:dyDescent="0.2"/>
    <row r="114" spans="1:40" ht="9" customHeight="1" x14ac:dyDescent="0.2"/>
    <row r="115" spans="1:40" ht="9" customHeight="1" x14ac:dyDescent="0.2"/>
    <row r="116" spans="1:40" ht="9" customHeight="1" x14ac:dyDescent="0.2"/>
    <row r="117" spans="1:40" ht="9" customHeight="1" x14ac:dyDescent="0.2">
      <c r="A117" s="266" t="s">
        <v>5068</v>
      </c>
      <c r="B117" s="1942"/>
      <c r="C117" s="1942"/>
      <c r="D117" s="1942"/>
      <c r="E117" s="4"/>
      <c r="F117" s="4"/>
      <c r="G117" s="4"/>
      <c r="H117" s="4"/>
      <c r="I117" s="4"/>
      <c r="J117" s="4"/>
      <c r="K117" s="4"/>
      <c r="L117" s="4"/>
      <c r="M117" s="4"/>
      <c r="N117" s="266" t="s">
        <v>5068</v>
      </c>
      <c r="O117" s="2211"/>
      <c r="P117" s="2211"/>
      <c r="Q117" s="4"/>
      <c r="R117" s="4"/>
      <c r="S117" s="4"/>
      <c r="T117" s="4"/>
      <c r="U117" s="4"/>
      <c r="V117" s="4"/>
      <c r="W117" s="4"/>
      <c r="X117" s="4"/>
      <c r="Y117" s="4"/>
      <c r="Z117" s="4"/>
      <c r="AA117" s="4"/>
      <c r="AB117" s="266" t="s">
        <v>5068</v>
      </c>
      <c r="AC117" s="2211"/>
      <c r="AD117" s="2211"/>
      <c r="AE117" s="4"/>
      <c r="AF117" s="4"/>
      <c r="AG117" s="4"/>
      <c r="AH117" s="4"/>
      <c r="AI117" s="4"/>
      <c r="AJ117" s="4"/>
      <c r="AK117" s="4"/>
      <c r="AL117" s="4"/>
      <c r="AM117" s="4"/>
      <c r="AN117" s="4"/>
    </row>
    <row r="118" spans="1:40" ht="13" x14ac:dyDescent="0.3">
      <c r="A118" s="202" t="s">
        <v>2654</v>
      </c>
      <c r="B118" s="75"/>
      <c r="C118" s="75"/>
      <c r="D118" s="75"/>
      <c r="E118" s="75"/>
      <c r="F118" s="75"/>
      <c r="G118" s="75"/>
      <c r="H118" s="75"/>
      <c r="I118" s="75"/>
      <c r="J118" s="75"/>
      <c r="K118" s="75"/>
      <c r="L118" s="1"/>
      <c r="M118" s="25" t="s">
        <v>5006</v>
      </c>
      <c r="N118" s="75" t="s">
        <v>5006</v>
      </c>
      <c r="O118" s="75"/>
      <c r="P118" s="75"/>
      <c r="Q118" s="75"/>
      <c r="R118" s="75"/>
      <c r="S118" s="75"/>
      <c r="T118" s="75"/>
      <c r="U118" s="75"/>
      <c r="V118" s="75"/>
      <c r="W118" s="75"/>
      <c r="X118" s="75"/>
      <c r="Y118" s="75"/>
      <c r="Z118" s="1"/>
      <c r="AA118" s="39" t="s">
        <v>2663</v>
      </c>
      <c r="AB118" s="202" t="s">
        <v>2667</v>
      </c>
      <c r="AC118" s="75"/>
      <c r="AD118" s="75"/>
      <c r="AE118" s="75"/>
      <c r="AF118" s="75"/>
      <c r="AG118" s="75"/>
      <c r="AH118" s="75"/>
      <c r="AI118" s="75"/>
      <c r="AJ118" s="75"/>
      <c r="AK118" s="75"/>
      <c r="AL118" s="75"/>
      <c r="AM118" s="1"/>
      <c r="AN118" s="25" t="s">
        <v>5006</v>
      </c>
    </row>
    <row r="119" spans="1:40" ht="13" x14ac:dyDescent="0.3">
      <c r="A119" s="202" t="s">
        <v>4835</v>
      </c>
      <c r="B119" s="75"/>
      <c r="C119" s="75"/>
      <c r="D119" s="75"/>
      <c r="E119" s="75"/>
      <c r="G119" s="2123" t="s">
        <v>552</v>
      </c>
      <c r="H119" s="2119"/>
      <c r="I119" s="2119"/>
      <c r="J119" s="2119"/>
      <c r="K119" s="75"/>
      <c r="L119" s="1"/>
      <c r="M119" s="25" t="str">
        <f>+M1</f>
        <v>4090 (Cont.)</v>
      </c>
      <c r="N119" s="75" t="str">
        <f>+M119</f>
        <v>4090 (Cont.)</v>
      </c>
      <c r="O119" s="75"/>
      <c r="P119" s="75"/>
      <c r="Q119" s="75"/>
      <c r="R119" s="75"/>
      <c r="T119" s="4639" t="str">
        <f>+G1</f>
        <v>FORM CMS-2552-10</v>
      </c>
      <c r="U119" s="4639"/>
      <c r="V119" s="75"/>
      <c r="W119" s="75"/>
      <c r="X119" s="75"/>
      <c r="Y119" s="75"/>
      <c r="Z119" s="1"/>
      <c r="AA119" s="39" t="s">
        <v>5045</v>
      </c>
      <c r="AB119" s="202" t="s">
        <v>4648</v>
      </c>
      <c r="AC119" s="75"/>
      <c r="AD119" s="75"/>
      <c r="AE119" s="75"/>
      <c r="AF119" s="75"/>
      <c r="AH119" s="1" t="str">
        <f>G1</f>
        <v>FORM CMS-2552-10</v>
      </c>
      <c r="AI119" s="75"/>
      <c r="AJ119" s="75"/>
      <c r="AK119" s="75"/>
      <c r="AL119" s="75"/>
      <c r="AM119" s="1"/>
      <c r="AN119" s="25" t="str">
        <f>+M1</f>
        <v>4090 (Cont.)</v>
      </c>
    </row>
    <row r="120" spans="1:40" ht="9" customHeight="1" x14ac:dyDescent="0.2">
      <c r="A120" s="5" t="s">
        <v>3864</v>
      </c>
      <c r="B120" s="1942"/>
      <c r="C120" s="1942"/>
      <c r="D120" s="1942"/>
      <c r="E120" s="5" t="s">
        <v>63</v>
      </c>
      <c r="F120" s="4"/>
      <c r="G120" s="526"/>
      <c r="H120" s="526"/>
      <c r="I120" s="2142"/>
      <c r="J120" s="2143" t="s">
        <v>586</v>
      </c>
      <c r="K120" s="1920" t="s">
        <v>116</v>
      </c>
      <c r="L120" s="2410" t="s">
        <v>2648</v>
      </c>
      <c r="M120" s="4"/>
      <c r="N120" s="5" t="s">
        <v>3864</v>
      </c>
      <c r="O120" s="2211"/>
      <c r="P120" s="2211"/>
      <c r="Q120" s="4"/>
      <c r="R120" s="4"/>
      <c r="S120" s="4"/>
      <c r="T120" s="4"/>
      <c r="U120" s="526"/>
      <c r="V120" s="526"/>
      <c r="W120" s="526"/>
      <c r="X120" s="2213" t="s">
        <v>586</v>
      </c>
      <c r="Y120" s="3246" t="s">
        <v>116</v>
      </c>
      <c r="Z120" s="3247" t="s">
        <v>2648</v>
      </c>
      <c r="AA120" s="4"/>
      <c r="AB120" s="5" t="s">
        <v>3864</v>
      </c>
      <c r="AC120" s="2211"/>
      <c r="AD120" s="2211"/>
      <c r="AE120" s="4"/>
      <c r="AF120" s="4"/>
      <c r="AG120" s="4"/>
      <c r="AH120" s="526"/>
      <c r="AI120" s="526"/>
      <c r="AJ120" s="2164"/>
      <c r="AK120" s="2411" t="s">
        <v>586</v>
      </c>
      <c r="AL120" s="2412" t="s">
        <v>116</v>
      </c>
      <c r="AM120" s="2413" t="s">
        <v>2648</v>
      </c>
      <c r="AN120" s="4"/>
    </row>
    <row r="121" spans="1:40" ht="9" customHeight="1" x14ac:dyDescent="0.2">
      <c r="A121" s="7" t="s">
        <v>3865</v>
      </c>
      <c r="I121" s="2136"/>
      <c r="J121" s="4453" t="s">
        <v>95</v>
      </c>
      <c r="K121" s="1627" t="s">
        <v>118</v>
      </c>
      <c r="L121" s="2122" t="s">
        <v>424</v>
      </c>
      <c r="N121" s="7" t="s">
        <v>3865</v>
      </c>
      <c r="X121" s="113"/>
      <c r="Y121" s="1627" t="s">
        <v>118</v>
      </c>
      <c r="Z121" s="2122" t="s">
        <v>2574</v>
      </c>
      <c r="AB121" s="7" t="s">
        <v>3865</v>
      </c>
      <c r="AJ121" s="12"/>
      <c r="AK121" s="1830"/>
      <c r="AL121" s="1830" t="s">
        <v>118</v>
      </c>
      <c r="AM121" s="1825" t="s">
        <v>2574</v>
      </c>
    </row>
    <row r="122" spans="1:40" ht="9" customHeight="1" x14ac:dyDescent="0.2">
      <c r="B122" s="2150"/>
      <c r="C122" s="2150"/>
      <c r="D122" s="2150"/>
      <c r="E122" s="22"/>
      <c r="F122" s="22"/>
      <c r="G122" s="2113"/>
      <c r="H122" s="2113"/>
      <c r="I122" s="2072"/>
      <c r="J122" s="4454"/>
      <c r="K122" s="2116" t="s">
        <v>617</v>
      </c>
      <c r="L122" s="1631"/>
      <c r="M122" s="22"/>
      <c r="O122" s="2150"/>
      <c r="P122" s="2150"/>
      <c r="Q122" s="22"/>
      <c r="R122" s="22"/>
      <c r="S122" s="22"/>
      <c r="T122" s="22"/>
      <c r="X122" s="218" t="s">
        <v>95</v>
      </c>
      <c r="Y122" s="3248" t="s">
        <v>617</v>
      </c>
      <c r="Z122" s="3249"/>
      <c r="AA122" s="22"/>
      <c r="AC122" s="2150"/>
      <c r="AD122" s="2150"/>
      <c r="AE122" s="22"/>
      <c r="AF122" s="22"/>
      <c r="AG122" s="22"/>
      <c r="AJ122" s="2414"/>
      <c r="AK122" s="2415" t="s">
        <v>95</v>
      </c>
      <c r="AL122" s="2110" t="s">
        <v>617</v>
      </c>
      <c r="AM122" s="2416"/>
      <c r="AN122" s="22"/>
    </row>
    <row r="123" spans="1:40" ht="9" customHeight="1" x14ac:dyDescent="0.2">
      <c r="A123" s="4"/>
      <c r="B123" s="1942"/>
      <c r="C123" s="1942"/>
      <c r="D123" s="2176"/>
      <c r="E123" s="30" t="s">
        <v>2649</v>
      </c>
      <c r="F123" s="274" t="s">
        <v>1098</v>
      </c>
      <c r="G123" s="246"/>
      <c r="H123" s="9"/>
      <c r="I123" s="2420" t="s">
        <v>63</v>
      </c>
      <c r="J123" s="154" t="s">
        <v>63</v>
      </c>
      <c r="K123" s="4"/>
      <c r="L123" s="24"/>
      <c r="M123" s="4"/>
      <c r="N123" s="4"/>
      <c r="O123" s="2211"/>
      <c r="P123" s="2419"/>
      <c r="Q123" s="24"/>
      <c r="R123" s="9"/>
      <c r="S123" s="9"/>
      <c r="T123" s="9"/>
      <c r="U123" s="2420" t="s">
        <v>63</v>
      </c>
      <c r="V123" s="154" t="s">
        <v>63</v>
      </c>
      <c r="W123" s="9"/>
      <c r="X123" s="9"/>
      <c r="Y123" s="9"/>
      <c r="Z123" s="9"/>
      <c r="AA123" s="4"/>
      <c r="AB123" s="4"/>
      <c r="AC123" s="2211"/>
      <c r="AD123" s="2419"/>
      <c r="AE123" s="24"/>
      <c r="AF123" s="9"/>
      <c r="AG123" s="9"/>
      <c r="AH123" s="2420" t="s">
        <v>63</v>
      </c>
      <c r="AI123" s="154" t="s">
        <v>63</v>
      </c>
      <c r="AJ123" s="9"/>
      <c r="AK123" s="9"/>
      <c r="AL123" s="15" t="s">
        <v>1099</v>
      </c>
      <c r="AM123" s="9"/>
      <c r="AN123" s="4"/>
    </row>
    <row r="124" spans="1:40" ht="9" customHeight="1" x14ac:dyDescent="0.2">
      <c r="D124" s="12"/>
      <c r="E124" s="32" t="s">
        <v>2650</v>
      </c>
      <c r="F124" s="436" t="s">
        <v>1101</v>
      </c>
      <c r="G124" s="1013"/>
      <c r="H124" s="12"/>
      <c r="I124" s="12"/>
      <c r="J124" s="12"/>
      <c r="K124" s="12"/>
      <c r="L124" s="12"/>
      <c r="P124" s="12"/>
      <c r="Q124" s="14"/>
      <c r="R124" s="12"/>
      <c r="S124" s="12"/>
      <c r="T124" s="12"/>
      <c r="U124" s="12"/>
      <c r="V124" s="12"/>
      <c r="W124" s="12"/>
      <c r="X124" s="12"/>
      <c r="Y124" s="12"/>
      <c r="Z124" s="12"/>
      <c r="AE124" s="8"/>
      <c r="AF124" s="14"/>
      <c r="AG124" s="12"/>
      <c r="AH124" s="16" t="s">
        <v>1103</v>
      </c>
      <c r="AI124" s="16" t="s">
        <v>1103</v>
      </c>
      <c r="AJ124" s="16" t="s">
        <v>1198</v>
      </c>
      <c r="AK124" s="12"/>
      <c r="AL124" s="16" t="s">
        <v>1104</v>
      </c>
      <c r="AM124" s="12"/>
    </row>
    <row r="125" spans="1:40" ht="9" customHeight="1" x14ac:dyDescent="0.2">
      <c r="D125" s="12"/>
      <c r="E125" s="32" t="s">
        <v>1098</v>
      </c>
      <c r="F125" s="12"/>
      <c r="G125" s="12"/>
      <c r="H125" s="16" t="s">
        <v>1120</v>
      </c>
      <c r="I125" s="16" t="s">
        <v>1119</v>
      </c>
      <c r="J125" s="16" t="s">
        <v>1106</v>
      </c>
      <c r="K125" s="16" t="s">
        <v>1107</v>
      </c>
      <c r="L125" s="12"/>
      <c r="P125" s="12"/>
      <c r="Q125" s="32" t="s">
        <v>1108</v>
      </c>
      <c r="R125" s="12"/>
      <c r="S125" s="12"/>
      <c r="T125" s="12"/>
      <c r="U125" s="16" t="s">
        <v>1107</v>
      </c>
      <c r="V125" s="16" t="s">
        <v>1109</v>
      </c>
      <c r="W125" s="16" t="s">
        <v>1110</v>
      </c>
      <c r="X125" s="2421"/>
      <c r="Y125" s="16" t="s">
        <v>1111</v>
      </c>
      <c r="Z125" s="12"/>
      <c r="AE125" s="33" t="s">
        <v>626</v>
      </c>
      <c r="AF125" s="14"/>
      <c r="AG125" s="12"/>
      <c r="AH125" s="16" t="s">
        <v>1113</v>
      </c>
      <c r="AI125" s="16" t="s">
        <v>1113</v>
      </c>
      <c r="AJ125" s="16" t="s">
        <v>1111</v>
      </c>
      <c r="AK125" s="12"/>
      <c r="AL125" s="32" t="s">
        <v>1115</v>
      </c>
      <c r="AM125" s="14"/>
    </row>
    <row r="126" spans="1:40" ht="9" customHeight="1" x14ac:dyDescent="0.2">
      <c r="B126" s="34" t="s">
        <v>1290</v>
      </c>
      <c r="C126" s="34"/>
      <c r="D126" s="16"/>
      <c r="E126" s="16" t="s">
        <v>1185</v>
      </c>
      <c r="F126" s="16" t="s">
        <v>1117</v>
      </c>
      <c r="G126" s="16" t="s">
        <v>1118</v>
      </c>
      <c r="H126" s="16" t="s">
        <v>532</v>
      </c>
      <c r="I126" s="16" t="s">
        <v>1139</v>
      </c>
      <c r="J126" s="16" t="s">
        <v>1121</v>
      </c>
      <c r="K126" s="16" t="s">
        <v>1122</v>
      </c>
      <c r="L126" s="16" t="s">
        <v>1123</v>
      </c>
      <c r="O126" s="34" t="s">
        <v>1290</v>
      </c>
      <c r="P126" s="16"/>
      <c r="Q126" s="32" t="s">
        <v>1124</v>
      </c>
      <c r="R126" s="16" t="s">
        <v>1125</v>
      </c>
      <c r="S126" s="35" t="s">
        <v>63</v>
      </c>
      <c r="T126" s="12"/>
      <c r="U126" s="16" t="s">
        <v>1126</v>
      </c>
      <c r="V126" s="16" t="s">
        <v>1106</v>
      </c>
      <c r="W126" s="16" t="s">
        <v>1127</v>
      </c>
      <c r="X126" s="12"/>
      <c r="Y126" s="16" t="s">
        <v>1128</v>
      </c>
      <c r="Z126" s="16" t="s">
        <v>1129</v>
      </c>
      <c r="AC126" s="34" t="s">
        <v>1290</v>
      </c>
      <c r="AD126" s="34"/>
      <c r="AE126" s="33" t="s">
        <v>1130</v>
      </c>
      <c r="AF126" s="32" t="s">
        <v>2658</v>
      </c>
      <c r="AG126" s="16" t="s">
        <v>1109</v>
      </c>
      <c r="AH126" s="16" t="s">
        <v>1132</v>
      </c>
      <c r="AI126" s="16" t="s">
        <v>1133</v>
      </c>
      <c r="AJ126" s="16" t="s">
        <v>1134</v>
      </c>
      <c r="AK126" s="12"/>
      <c r="AL126" s="33" t="s">
        <v>1135</v>
      </c>
      <c r="AM126" s="14"/>
    </row>
    <row r="127" spans="1:40" ht="9" customHeight="1" x14ac:dyDescent="0.2">
      <c r="D127" s="12"/>
      <c r="E127" s="16" t="s">
        <v>1155</v>
      </c>
      <c r="F127" s="16" t="s">
        <v>1137</v>
      </c>
      <c r="G127" s="16" t="s">
        <v>1138</v>
      </c>
      <c r="H127" s="16" t="s">
        <v>2665</v>
      </c>
      <c r="I127" s="16" t="s">
        <v>2885</v>
      </c>
      <c r="J127" s="16" t="s">
        <v>1130</v>
      </c>
      <c r="K127" s="16" t="s">
        <v>1141</v>
      </c>
      <c r="L127" s="16" t="s">
        <v>1142</v>
      </c>
      <c r="P127" s="12"/>
      <c r="Q127" s="32" t="s">
        <v>1143</v>
      </c>
      <c r="R127" s="16" t="s">
        <v>1144</v>
      </c>
      <c r="S127" s="16" t="s">
        <v>1145</v>
      </c>
      <c r="T127" s="16" t="s">
        <v>1146</v>
      </c>
      <c r="U127" s="16" t="s">
        <v>1147</v>
      </c>
      <c r="V127" s="16" t="s">
        <v>1148</v>
      </c>
      <c r="W127" s="16" t="s">
        <v>1149</v>
      </c>
      <c r="X127" s="16" t="s">
        <v>1150</v>
      </c>
      <c r="Y127" s="16" t="s">
        <v>1151</v>
      </c>
      <c r="Z127" s="16" t="s">
        <v>1143</v>
      </c>
      <c r="AE127" s="33" t="s">
        <v>1143</v>
      </c>
      <c r="AF127" s="32" t="s">
        <v>2659</v>
      </c>
      <c r="AG127" s="16" t="s">
        <v>1133</v>
      </c>
      <c r="AH127" s="16" t="s">
        <v>1154</v>
      </c>
      <c r="AI127" s="16" t="s">
        <v>1155</v>
      </c>
      <c r="AJ127" s="16" t="s">
        <v>1156</v>
      </c>
      <c r="AK127" s="16" t="s">
        <v>1120</v>
      </c>
      <c r="AL127" s="33" t="s">
        <v>1157</v>
      </c>
      <c r="AM127" s="32" t="s">
        <v>242</v>
      </c>
    </row>
    <row r="128" spans="1:40" ht="9" customHeight="1" x14ac:dyDescent="0.2">
      <c r="B128" s="2113"/>
      <c r="C128" s="2113"/>
      <c r="D128" s="2113"/>
      <c r="E128" s="1719" t="s">
        <v>273</v>
      </c>
      <c r="F128" s="1719">
        <v>1</v>
      </c>
      <c r="G128" s="1719">
        <v>2</v>
      </c>
      <c r="H128" s="1719" t="s">
        <v>1187</v>
      </c>
      <c r="I128" s="1719">
        <v>4</v>
      </c>
      <c r="J128" s="1719">
        <v>5</v>
      </c>
      <c r="K128" s="1719">
        <v>6</v>
      </c>
      <c r="L128" s="1719">
        <v>7</v>
      </c>
      <c r="M128" s="2295"/>
      <c r="N128" s="282"/>
      <c r="O128" s="2150"/>
      <c r="Q128" s="84">
        <v>8</v>
      </c>
      <c r="R128" s="84">
        <v>9</v>
      </c>
      <c r="S128" s="84">
        <v>10</v>
      </c>
      <c r="T128" s="84">
        <v>11</v>
      </c>
      <c r="U128" s="84">
        <v>12</v>
      </c>
      <c r="V128" s="84">
        <v>13</v>
      </c>
      <c r="W128" s="84">
        <v>14</v>
      </c>
      <c r="X128" s="84">
        <v>15</v>
      </c>
      <c r="Y128" s="84">
        <v>16</v>
      </c>
      <c r="Z128" s="84">
        <v>17</v>
      </c>
      <c r="AE128" s="84">
        <v>18</v>
      </c>
      <c r="AF128" s="84">
        <v>19</v>
      </c>
      <c r="AG128" s="84">
        <v>20</v>
      </c>
      <c r="AH128" s="84">
        <v>21</v>
      </c>
      <c r="AI128" s="84">
        <v>22</v>
      </c>
      <c r="AJ128" s="3890">
        <v>23</v>
      </c>
      <c r="AK128" s="84">
        <v>24</v>
      </c>
      <c r="AL128" s="84">
        <v>25</v>
      </c>
      <c r="AM128" s="84">
        <v>26</v>
      </c>
    </row>
    <row r="129" spans="1:40" ht="9" customHeight="1" x14ac:dyDescent="0.2">
      <c r="A129" s="257"/>
      <c r="B129" s="1980" t="s">
        <v>1173</v>
      </c>
      <c r="C129" s="1980"/>
      <c r="D129" s="1980"/>
      <c r="E129" s="2443"/>
      <c r="F129" s="2443"/>
      <c r="G129" s="2443"/>
      <c r="H129" s="2443"/>
      <c r="I129" s="2443"/>
      <c r="J129" s="2443"/>
      <c r="K129" s="2443"/>
      <c r="L129" s="2443"/>
      <c r="M129" s="1939"/>
      <c r="N129" s="13"/>
      <c r="O129" s="2405" t="str">
        <f t="shared" ref="O129:O151" si="18">+B129</f>
        <v>OTHER REIMBURSABLE COST CENTERS</v>
      </c>
      <c r="P129" s="1739"/>
      <c r="Q129" s="439"/>
      <c r="R129" s="439"/>
      <c r="S129" s="439"/>
      <c r="T129" s="439"/>
      <c r="U129" s="439"/>
      <c r="V129" s="439"/>
      <c r="W129" s="439"/>
      <c r="X129" s="439"/>
      <c r="Y129" s="439"/>
      <c r="Z129" s="439"/>
      <c r="AA129" s="13"/>
      <c r="AB129" s="13"/>
      <c r="AC129" s="2405" t="str">
        <f t="shared" ref="AC129:AC151" si="19">+B129</f>
        <v>OTHER REIMBURSABLE COST CENTERS</v>
      </c>
      <c r="AD129" s="1734"/>
      <c r="AE129" s="439"/>
      <c r="AF129" s="439"/>
      <c r="AG129" s="439"/>
      <c r="AH129" s="439"/>
      <c r="AI129" s="439"/>
      <c r="AJ129" s="2444"/>
      <c r="AK129" s="439"/>
      <c r="AL129" s="439"/>
      <c r="AM129" s="439"/>
      <c r="AN129" s="13"/>
    </row>
    <row r="130" spans="1:40" ht="9" customHeight="1" x14ac:dyDescent="0.2">
      <c r="A130" s="258">
        <v>94</v>
      </c>
      <c r="B130" s="1980" t="s">
        <v>758</v>
      </c>
      <c r="C130" s="1980"/>
      <c r="D130" s="1980"/>
      <c r="E130" s="2288"/>
      <c r="F130" s="2288"/>
      <c r="G130" s="2288"/>
      <c r="H130" s="2288"/>
      <c r="I130" s="2288"/>
      <c r="J130" s="2288"/>
      <c r="K130" s="2288"/>
      <c r="L130" s="2288"/>
      <c r="M130" s="2434">
        <f t="shared" ref="M130:M151" si="20">+A130</f>
        <v>94</v>
      </c>
      <c r="N130" s="1221">
        <f t="shared" ref="N130:N151" si="21">+A130</f>
        <v>94</v>
      </c>
      <c r="O130" s="2405" t="str">
        <f t="shared" si="18"/>
        <v xml:space="preserve"> Home Program Dialysis</v>
      </c>
      <c r="P130" s="1739"/>
      <c r="Q130" s="666"/>
      <c r="R130" s="666"/>
      <c r="S130" s="666"/>
      <c r="T130" s="666"/>
      <c r="U130" s="666"/>
      <c r="V130" s="666"/>
      <c r="W130" s="666"/>
      <c r="X130" s="666"/>
      <c r="Y130" s="666"/>
      <c r="Z130" s="666"/>
      <c r="AA130" s="13">
        <f>+A130</f>
        <v>94</v>
      </c>
      <c r="AB130" s="219">
        <f t="shared" ref="AB130:AB136" si="22">A130</f>
        <v>94</v>
      </c>
      <c r="AC130" s="2405" t="str">
        <f t="shared" si="19"/>
        <v xml:space="preserve"> Home Program Dialysis</v>
      </c>
      <c r="AD130" s="1734"/>
      <c r="AE130" s="666"/>
      <c r="AF130" s="439"/>
      <c r="AG130" s="439"/>
      <c r="AH130" s="439"/>
      <c r="AI130" s="439"/>
      <c r="AJ130" s="2444"/>
      <c r="AK130" s="666"/>
      <c r="AL130" s="135"/>
      <c r="AM130" s="135"/>
      <c r="AN130" s="464">
        <f t="shared" ref="AN130:AN151" si="23">+A130</f>
        <v>94</v>
      </c>
    </row>
    <row r="131" spans="1:40" ht="9" customHeight="1" x14ac:dyDescent="0.2">
      <c r="A131" s="258">
        <v>95</v>
      </c>
      <c r="B131" s="1980" t="s">
        <v>760</v>
      </c>
      <c r="C131" s="1980"/>
      <c r="D131" s="1980"/>
      <c r="E131" s="2288"/>
      <c r="F131" s="2288"/>
      <c r="G131" s="2288"/>
      <c r="H131" s="2288"/>
      <c r="I131" s="2288"/>
      <c r="J131" s="2288"/>
      <c r="K131" s="2288"/>
      <c r="L131" s="2288"/>
      <c r="M131" s="2434">
        <f t="shared" si="20"/>
        <v>95</v>
      </c>
      <c r="N131" s="1221">
        <f t="shared" si="21"/>
        <v>95</v>
      </c>
      <c r="O131" s="2405" t="str">
        <f t="shared" si="18"/>
        <v xml:space="preserve"> Ambulance Services</v>
      </c>
      <c r="P131" s="1739"/>
      <c r="Q131" s="666"/>
      <c r="R131" s="666"/>
      <c r="S131" s="666"/>
      <c r="T131" s="666"/>
      <c r="U131" s="666"/>
      <c r="V131" s="666"/>
      <c r="W131" s="666"/>
      <c r="X131" s="666"/>
      <c r="Y131" s="666"/>
      <c r="Z131" s="666"/>
      <c r="AA131" s="13">
        <f t="shared" ref="AA131:AA136" si="24">+A131</f>
        <v>95</v>
      </c>
      <c r="AB131" s="219">
        <f t="shared" si="22"/>
        <v>95</v>
      </c>
      <c r="AC131" s="2405" t="str">
        <f t="shared" si="19"/>
        <v xml:space="preserve"> Ambulance Services</v>
      </c>
      <c r="AD131" s="1734"/>
      <c r="AE131" s="666"/>
      <c r="AF131" s="439"/>
      <c r="AG131" s="439"/>
      <c r="AH131" s="439"/>
      <c r="AI131" s="439"/>
      <c r="AJ131" s="2444"/>
      <c r="AK131" s="666"/>
      <c r="AL131" s="135"/>
      <c r="AM131" s="135"/>
      <c r="AN131" s="464">
        <f t="shared" si="23"/>
        <v>95</v>
      </c>
    </row>
    <row r="132" spans="1:40" ht="9" customHeight="1" x14ac:dyDescent="0.2">
      <c r="A132" s="258">
        <v>96</v>
      </c>
      <c r="B132" s="1980" t="s">
        <v>762</v>
      </c>
      <c r="C132" s="1980"/>
      <c r="D132" s="1980"/>
      <c r="E132" s="2288"/>
      <c r="F132" s="2288"/>
      <c r="G132" s="2288"/>
      <c r="H132" s="2288"/>
      <c r="I132" s="2288"/>
      <c r="J132" s="2288"/>
      <c r="K132" s="2288"/>
      <c r="L132" s="2288"/>
      <c r="M132" s="2434">
        <f t="shared" si="20"/>
        <v>96</v>
      </c>
      <c r="N132" s="1221">
        <f t="shared" si="21"/>
        <v>96</v>
      </c>
      <c r="O132" s="2405" t="str">
        <f t="shared" si="18"/>
        <v xml:space="preserve"> Durable Medical Equipment-Rented</v>
      </c>
      <c r="P132" s="1739"/>
      <c r="Q132" s="666"/>
      <c r="R132" s="666"/>
      <c r="S132" s="666"/>
      <c r="T132" s="666"/>
      <c r="U132" s="666"/>
      <c r="V132" s="666"/>
      <c r="W132" s="666"/>
      <c r="X132" s="666"/>
      <c r="Y132" s="666"/>
      <c r="Z132" s="666"/>
      <c r="AA132" s="13">
        <f t="shared" si="24"/>
        <v>96</v>
      </c>
      <c r="AB132" s="219">
        <f t="shared" si="22"/>
        <v>96</v>
      </c>
      <c r="AC132" s="2405" t="str">
        <f t="shared" si="19"/>
        <v xml:space="preserve"> Durable Medical Equipment-Rented</v>
      </c>
      <c r="AD132" s="1734"/>
      <c r="AE132" s="666"/>
      <c r="AF132" s="439"/>
      <c r="AG132" s="439"/>
      <c r="AH132" s="439"/>
      <c r="AI132" s="439"/>
      <c r="AJ132" s="2444"/>
      <c r="AK132" s="666"/>
      <c r="AL132" s="135"/>
      <c r="AM132" s="135"/>
      <c r="AN132" s="464">
        <f t="shared" si="23"/>
        <v>96</v>
      </c>
    </row>
    <row r="133" spans="1:40" ht="9" customHeight="1" x14ac:dyDescent="0.2">
      <c r="A133" s="258">
        <v>97</v>
      </c>
      <c r="B133" s="1980" t="s">
        <v>764</v>
      </c>
      <c r="C133" s="1980"/>
      <c r="D133" s="1980"/>
      <c r="E133" s="2288"/>
      <c r="F133" s="2288"/>
      <c r="G133" s="2288"/>
      <c r="H133" s="2288"/>
      <c r="I133" s="2288"/>
      <c r="J133" s="2288"/>
      <c r="K133" s="2288"/>
      <c r="L133" s="2288"/>
      <c r="M133" s="2434">
        <f t="shared" si="20"/>
        <v>97</v>
      </c>
      <c r="N133" s="1221">
        <f t="shared" si="21"/>
        <v>97</v>
      </c>
      <c r="O133" s="2405" t="str">
        <f t="shared" si="18"/>
        <v xml:space="preserve"> Durable Medical Equipment-Sold</v>
      </c>
      <c r="P133" s="1739"/>
      <c r="Q133" s="666"/>
      <c r="R133" s="666"/>
      <c r="S133" s="666"/>
      <c r="T133" s="666"/>
      <c r="U133" s="666"/>
      <c r="V133" s="666"/>
      <c r="W133" s="666"/>
      <c r="X133" s="666"/>
      <c r="Y133" s="666"/>
      <c r="Z133" s="666"/>
      <c r="AA133" s="13">
        <f t="shared" si="24"/>
        <v>97</v>
      </c>
      <c r="AB133" s="219">
        <f t="shared" si="22"/>
        <v>97</v>
      </c>
      <c r="AC133" s="2405" t="str">
        <f t="shared" si="19"/>
        <v xml:space="preserve"> Durable Medical Equipment-Sold</v>
      </c>
      <c r="AD133" s="1734"/>
      <c r="AE133" s="666"/>
      <c r="AF133" s="439"/>
      <c r="AG133" s="439"/>
      <c r="AH133" s="439"/>
      <c r="AI133" s="439"/>
      <c r="AJ133" s="2444"/>
      <c r="AK133" s="666"/>
      <c r="AL133" s="135"/>
      <c r="AM133" s="135"/>
      <c r="AN133" s="464">
        <f t="shared" si="23"/>
        <v>97</v>
      </c>
    </row>
    <row r="134" spans="1:40" ht="9" customHeight="1" x14ac:dyDescent="0.2">
      <c r="A134" s="258">
        <v>98</v>
      </c>
      <c r="B134" s="1980" t="s">
        <v>765</v>
      </c>
      <c r="C134" s="1980"/>
      <c r="D134" s="1980"/>
      <c r="E134" s="2288"/>
      <c r="F134" s="2288"/>
      <c r="G134" s="2288"/>
      <c r="H134" s="2288"/>
      <c r="I134" s="2288"/>
      <c r="J134" s="2288"/>
      <c r="K134" s="2288"/>
      <c r="L134" s="2288"/>
      <c r="M134" s="2434">
        <f t="shared" si="20"/>
        <v>98</v>
      </c>
      <c r="N134" s="1221">
        <f t="shared" si="21"/>
        <v>98</v>
      </c>
      <c r="O134" s="2405" t="str">
        <f t="shared" si="18"/>
        <v xml:space="preserve"> Other Reimbursable (specify)</v>
      </c>
      <c r="P134" s="1739"/>
      <c r="Q134" s="666"/>
      <c r="R134" s="666"/>
      <c r="S134" s="666"/>
      <c r="T134" s="666"/>
      <c r="U134" s="666"/>
      <c r="V134" s="666"/>
      <c r="W134" s="666"/>
      <c r="X134" s="666"/>
      <c r="Y134" s="666"/>
      <c r="Z134" s="666"/>
      <c r="AA134" s="13">
        <f t="shared" si="24"/>
        <v>98</v>
      </c>
      <c r="AB134" s="219">
        <f t="shared" si="22"/>
        <v>98</v>
      </c>
      <c r="AC134" s="2405" t="str">
        <f t="shared" si="19"/>
        <v xml:space="preserve"> Other Reimbursable (specify)</v>
      </c>
      <c r="AD134" s="1734"/>
      <c r="AE134" s="666"/>
      <c r="AF134" s="439"/>
      <c r="AG134" s="439"/>
      <c r="AH134" s="439"/>
      <c r="AI134" s="439"/>
      <c r="AJ134" s="2444"/>
      <c r="AK134" s="666"/>
      <c r="AL134" s="135"/>
      <c r="AM134" s="135"/>
      <c r="AN134" s="464">
        <f t="shared" si="23"/>
        <v>98</v>
      </c>
    </row>
    <row r="135" spans="1:40" ht="9" customHeight="1" x14ac:dyDescent="0.2">
      <c r="A135" s="258">
        <v>99</v>
      </c>
      <c r="B135" s="1980" t="s">
        <v>766</v>
      </c>
      <c r="C135" s="1980"/>
      <c r="D135" s="1980"/>
      <c r="E135" s="1713"/>
      <c r="F135" s="1713"/>
      <c r="G135" s="1713"/>
      <c r="H135" s="1713"/>
      <c r="I135" s="1713"/>
      <c r="J135" s="1713"/>
      <c r="K135" s="1713"/>
      <c r="L135" s="1713"/>
      <c r="M135" s="2434">
        <f t="shared" si="20"/>
        <v>99</v>
      </c>
      <c r="N135" s="1221">
        <f t="shared" si="21"/>
        <v>99</v>
      </c>
      <c r="O135" s="2405" t="str">
        <f t="shared" si="18"/>
        <v xml:space="preserve"> Outpatient Rehabilitation Provider (specify)</v>
      </c>
      <c r="P135" s="1739"/>
      <c r="Q135" s="135"/>
      <c r="R135" s="135"/>
      <c r="S135" s="135"/>
      <c r="T135" s="135"/>
      <c r="U135" s="135"/>
      <c r="V135" s="135"/>
      <c r="W135" s="135"/>
      <c r="X135" s="135"/>
      <c r="Y135" s="135"/>
      <c r="Z135" s="135"/>
      <c r="AA135" s="13">
        <f t="shared" si="24"/>
        <v>99</v>
      </c>
      <c r="AB135" s="219">
        <f t="shared" si="22"/>
        <v>99</v>
      </c>
      <c r="AC135" s="2405" t="str">
        <f t="shared" si="19"/>
        <v xml:space="preserve"> Outpatient Rehabilitation Provider (specify)</v>
      </c>
      <c r="AD135" s="1734"/>
      <c r="AE135" s="135"/>
      <c r="AF135" s="439"/>
      <c r="AG135" s="439"/>
      <c r="AH135" s="439"/>
      <c r="AI135" s="439"/>
      <c r="AJ135" s="2444"/>
      <c r="AK135" s="135"/>
      <c r="AL135" s="135"/>
      <c r="AM135" s="135"/>
      <c r="AN135" s="464">
        <f t="shared" si="23"/>
        <v>99</v>
      </c>
    </row>
    <row r="136" spans="1:40" ht="9" customHeight="1" x14ac:dyDescent="0.2">
      <c r="A136" s="258">
        <v>100</v>
      </c>
      <c r="B136" s="1980" t="s">
        <v>768</v>
      </c>
      <c r="C136" s="1980"/>
      <c r="D136" s="1980"/>
      <c r="E136" s="2288"/>
      <c r="F136" s="2288"/>
      <c r="G136" s="2288"/>
      <c r="H136" s="2288"/>
      <c r="I136" s="2288"/>
      <c r="J136" s="2288"/>
      <c r="K136" s="2288"/>
      <c r="L136" s="2288"/>
      <c r="M136" s="2434">
        <f t="shared" si="20"/>
        <v>100</v>
      </c>
      <c r="N136" s="1221">
        <f t="shared" si="21"/>
        <v>100</v>
      </c>
      <c r="O136" s="2405" t="str">
        <f t="shared" si="18"/>
        <v xml:space="preserve"> Intern-Resident Service (not appvd. tchng. prgm.)</v>
      </c>
      <c r="P136" s="1739"/>
      <c r="Q136" s="666"/>
      <c r="R136" s="666"/>
      <c r="S136" s="666"/>
      <c r="T136" s="666"/>
      <c r="U136" s="666"/>
      <c r="V136" s="666"/>
      <c r="W136" s="666"/>
      <c r="X136" s="666"/>
      <c r="Y136" s="666"/>
      <c r="Z136" s="666"/>
      <c r="AA136" s="13">
        <f t="shared" si="24"/>
        <v>100</v>
      </c>
      <c r="AB136" s="219">
        <f t="shared" si="22"/>
        <v>100</v>
      </c>
      <c r="AC136" s="2405" t="str">
        <f t="shared" si="19"/>
        <v xml:space="preserve"> Intern-Resident Service (not appvd. tchng. prgm.)</v>
      </c>
      <c r="AD136" s="1734"/>
      <c r="AE136" s="666"/>
      <c r="AF136" s="439"/>
      <c r="AG136" s="439"/>
      <c r="AH136" s="439"/>
      <c r="AI136" s="439"/>
      <c r="AJ136" s="2444"/>
      <c r="AK136" s="666"/>
      <c r="AL136" s="135"/>
      <c r="AM136" s="135"/>
      <c r="AN136" s="464">
        <f t="shared" si="23"/>
        <v>100</v>
      </c>
    </row>
    <row r="137" spans="1:40" ht="9" customHeight="1" x14ac:dyDescent="0.2">
      <c r="A137" s="258">
        <v>101</v>
      </c>
      <c r="B137" s="1980" t="s">
        <v>770</v>
      </c>
      <c r="C137" s="1980"/>
      <c r="D137" s="1980"/>
      <c r="E137" s="2288"/>
      <c r="F137" s="2288"/>
      <c r="G137" s="2288"/>
      <c r="H137" s="2288"/>
      <c r="I137" s="2288"/>
      <c r="J137" s="2288"/>
      <c r="K137" s="2288"/>
      <c r="L137" s="2288"/>
      <c r="M137" s="2434">
        <f t="shared" si="20"/>
        <v>101</v>
      </c>
      <c r="N137" s="1221">
        <f t="shared" si="21"/>
        <v>101</v>
      </c>
      <c r="O137" s="2405" t="str">
        <f t="shared" si="18"/>
        <v xml:space="preserve"> Home Health Agency</v>
      </c>
      <c r="P137" s="1739"/>
      <c r="Q137" s="666"/>
      <c r="R137" s="666"/>
      <c r="S137" s="666"/>
      <c r="T137" s="666"/>
      <c r="U137" s="666"/>
      <c r="V137" s="666"/>
      <c r="W137" s="666"/>
      <c r="X137" s="666"/>
      <c r="Y137" s="666"/>
      <c r="Z137" s="666"/>
      <c r="AA137" s="13">
        <f>A137</f>
        <v>101</v>
      </c>
      <c r="AB137" s="219">
        <f>A137</f>
        <v>101</v>
      </c>
      <c r="AC137" s="2405" t="str">
        <f t="shared" si="19"/>
        <v xml:space="preserve"> Home Health Agency</v>
      </c>
      <c r="AD137" s="1734"/>
      <c r="AE137" s="666"/>
      <c r="AF137" s="439"/>
      <c r="AG137" s="439"/>
      <c r="AH137" s="439"/>
      <c r="AI137" s="439"/>
      <c r="AJ137" s="2444"/>
      <c r="AK137" s="666"/>
      <c r="AL137" s="135"/>
      <c r="AM137" s="135"/>
      <c r="AN137" s="464">
        <f t="shared" si="23"/>
        <v>101</v>
      </c>
    </row>
    <row r="138" spans="1:40" s="793" customFormat="1" ht="9" customHeight="1" x14ac:dyDescent="0.2">
      <c r="A138" s="3938">
        <v>102</v>
      </c>
      <c r="B138" s="3243" t="s">
        <v>4724</v>
      </c>
      <c r="C138" s="3625"/>
      <c r="D138" s="3625"/>
      <c r="E138" s="3823"/>
      <c r="F138" s="3823"/>
      <c r="G138" s="3823"/>
      <c r="H138" s="3823"/>
      <c r="I138" s="3823"/>
      <c r="J138" s="3823"/>
      <c r="K138" s="3823"/>
      <c r="L138" s="3823"/>
      <c r="M138" s="3645">
        <f t="shared" si="20"/>
        <v>102</v>
      </c>
      <c r="N138" s="3692">
        <f t="shared" si="21"/>
        <v>102</v>
      </c>
      <c r="O138" s="3678" t="str">
        <f t="shared" si="18"/>
        <v xml:space="preserve"> Opioid Treatment Program</v>
      </c>
      <c r="P138" s="3649"/>
      <c r="Q138" s="3824"/>
      <c r="R138" s="3824"/>
      <c r="S138" s="3824"/>
      <c r="T138" s="3824"/>
      <c r="U138" s="3824"/>
      <c r="V138" s="3824"/>
      <c r="W138" s="3824"/>
      <c r="X138" s="3824"/>
      <c r="Y138" s="3824"/>
      <c r="Z138" s="3824"/>
      <c r="AA138" s="3678">
        <f>A138</f>
        <v>102</v>
      </c>
      <c r="AB138" s="3692">
        <f>A138</f>
        <v>102</v>
      </c>
      <c r="AC138" s="3678" t="str">
        <f t="shared" si="19"/>
        <v xml:space="preserve"> Opioid Treatment Program</v>
      </c>
      <c r="AD138" s="3784"/>
      <c r="AE138" s="3824"/>
      <c r="AF138" s="3825"/>
      <c r="AG138" s="3825"/>
      <c r="AH138" s="3825"/>
      <c r="AI138" s="3825"/>
      <c r="AJ138" s="3826"/>
      <c r="AK138" s="3824"/>
      <c r="AL138" s="3785"/>
      <c r="AM138" s="3785"/>
      <c r="AN138" s="3821">
        <f t="shared" si="23"/>
        <v>102</v>
      </c>
    </row>
    <row r="139" spans="1:40" ht="9" customHeight="1" x14ac:dyDescent="0.2">
      <c r="A139" s="257"/>
      <c r="B139" s="1980" t="s">
        <v>1190</v>
      </c>
      <c r="C139" s="1980"/>
      <c r="D139" s="1980"/>
      <c r="E139" s="2443"/>
      <c r="F139" s="2443"/>
      <c r="G139" s="2443"/>
      <c r="H139" s="2443"/>
      <c r="I139" s="2443"/>
      <c r="J139" s="2443"/>
      <c r="K139" s="2443"/>
      <c r="L139" s="2443"/>
      <c r="M139" s="2434"/>
      <c r="N139" s="1221"/>
      <c r="O139" s="2405" t="str">
        <f t="shared" si="18"/>
        <v>SPECIAL PURPOSE COST CENTERS</v>
      </c>
      <c r="P139" s="1739"/>
      <c r="Q139" s="439"/>
      <c r="R139" s="439"/>
      <c r="S139" s="439"/>
      <c r="T139" s="439"/>
      <c r="U139" s="439"/>
      <c r="V139" s="439"/>
      <c r="W139" s="439"/>
      <c r="X139" s="439"/>
      <c r="Y139" s="439"/>
      <c r="Z139" s="439"/>
      <c r="AA139" s="13"/>
      <c r="AB139" s="13"/>
      <c r="AC139" s="2405" t="str">
        <f t="shared" si="19"/>
        <v>SPECIAL PURPOSE COST CENTERS</v>
      </c>
      <c r="AD139" s="1734"/>
      <c r="AE139" s="439"/>
      <c r="AF139" s="439"/>
      <c r="AG139" s="439"/>
      <c r="AH139" s="439"/>
      <c r="AI139" s="439"/>
      <c r="AJ139" s="2444"/>
      <c r="AK139" s="439"/>
      <c r="AL139" s="439"/>
      <c r="AM139" s="439"/>
      <c r="AN139" s="464"/>
    </row>
    <row r="140" spans="1:40" ht="9" customHeight="1" x14ac:dyDescent="0.2">
      <c r="A140" s="256">
        <v>105</v>
      </c>
      <c r="B140" s="1980" t="s">
        <v>773</v>
      </c>
      <c r="C140" s="1980"/>
      <c r="D140" s="1980"/>
      <c r="E140" s="2288"/>
      <c r="F140" s="2288"/>
      <c r="G140" s="2288"/>
      <c r="H140" s="2288"/>
      <c r="I140" s="2288"/>
      <c r="J140" s="2288"/>
      <c r="K140" s="2288"/>
      <c r="L140" s="2288"/>
      <c r="M140" s="2434">
        <f t="shared" si="20"/>
        <v>105</v>
      </c>
      <c r="N140" s="1221">
        <f t="shared" si="21"/>
        <v>105</v>
      </c>
      <c r="O140" s="2405" t="str">
        <f t="shared" si="18"/>
        <v xml:space="preserve"> Kidney Acquisition</v>
      </c>
      <c r="P140" s="1739"/>
      <c r="Q140" s="666"/>
      <c r="R140" s="666"/>
      <c r="S140" s="666"/>
      <c r="T140" s="666"/>
      <c r="U140" s="666"/>
      <c r="V140" s="666"/>
      <c r="W140" s="666"/>
      <c r="X140" s="666"/>
      <c r="Y140" s="666"/>
      <c r="Z140" s="666"/>
      <c r="AA140" s="13">
        <f>A140</f>
        <v>105</v>
      </c>
      <c r="AB140" s="219">
        <f t="shared" ref="AB140:AB150" si="25">A140</f>
        <v>105</v>
      </c>
      <c r="AC140" s="2405" t="str">
        <f t="shared" si="19"/>
        <v xml:space="preserve"> Kidney Acquisition</v>
      </c>
      <c r="AD140" s="1734"/>
      <c r="AE140" s="666"/>
      <c r="AF140" s="439"/>
      <c r="AG140" s="439"/>
      <c r="AH140" s="439"/>
      <c r="AI140" s="439"/>
      <c r="AJ140" s="2444"/>
      <c r="AK140" s="666"/>
      <c r="AL140" s="135"/>
      <c r="AM140" s="135"/>
      <c r="AN140" s="464">
        <f t="shared" si="23"/>
        <v>105</v>
      </c>
    </row>
    <row r="141" spans="1:40" ht="9" customHeight="1" x14ac:dyDescent="0.2">
      <c r="A141" s="256">
        <v>106</v>
      </c>
      <c r="B141" s="1980" t="s">
        <v>775</v>
      </c>
      <c r="C141" s="1980"/>
      <c r="D141" s="1980"/>
      <c r="E141" s="2288"/>
      <c r="F141" s="2288"/>
      <c r="G141" s="2288"/>
      <c r="H141" s="2288"/>
      <c r="I141" s="2288"/>
      <c r="J141" s="2288"/>
      <c r="K141" s="2288"/>
      <c r="L141" s="2288"/>
      <c r="M141" s="2434">
        <f t="shared" si="20"/>
        <v>106</v>
      </c>
      <c r="N141" s="1221">
        <f t="shared" si="21"/>
        <v>106</v>
      </c>
      <c r="O141" s="2405" t="str">
        <f t="shared" si="18"/>
        <v xml:space="preserve"> Heart Acquisition</v>
      </c>
      <c r="P141" s="1739"/>
      <c r="Q141" s="666"/>
      <c r="R141" s="666"/>
      <c r="S141" s="666"/>
      <c r="T141" s="666"/>
      <c r="U141" s="666"/>
      <c r="V141" s="666"/>
      <c r="W141" s="666"/>
      <c r="X141" s="666"/>
      <c r="Y141" s="666"/>
      <c r="Z141" s="666"/>
      <c r="AA141" s="13">
        <f t="shared" ref="AA141:AA151" si="26">A141</f>
        <v>106</v>
      </c>
      <c r="AB141" s="219">
        <f t="shared" si="25"/>
        <v>106</v>
      </c>
      <c r="AC141" s="2405" t="str">
        <f t="shared" si="19"/>
        <v xml:space="preserve"> Heart Acquisition</v>
      </c>
      <c r="AD141" s="1734"/>
      <c r="AE141" s="666"/>
      <c r="AF141" s="439"/>
      <c r="AG141" s="439"/>
      <c r="AH141" s="439"/>
      <c r="AI141" s="439"/>
      <c r="AJ141" s="2444"/>
      <c r="AK141" s="666"/>
      <c r="AL141" s="135"/>
      <c r="AM141" s="135"/>
      <c r="AN141" s="464">
        <f t="shared" si="23"/>
        <v>106</v>
      </c>
    </row>
    <row r="142" spans="1:40" ht="9" customHeight="1" x14ac:dyDescent="0.2">
      <c r="A142" s="256">
        <v>107</v>
      </c>
      <c r="B142" s="1980" t="s">
        <v>777</v>
      </c>
      <c r="C142" s="1980"/>
      <c r="D142" s="1980"/>
      <c r="E142" s="2288"/>
      <c r="F142" s="2288"/>
      <c r="G142" s="2288"/>
      <c r="H142" s="2288"/>
      <c r="I142" s="2288"/>
      <c r="J142" s="2288"/>
      <c r="K142" s="2288"/>
      <c r="L142" s="2288"/>
      <c r="M142" s="2434">
        <f t="shared" si="20"/>
        <v>107</v>
      </c>
      <c r="N142" s="1221">
        <f t="shared" si="21"/>
        <v>107</v>
      </c>
      <c r="O142" s="2405" t="str">
        <f t="shared" si="18"/>
        <v xml:space="preserve"> Liver Acquisition</v>
      </c>
      <c r="P142" s="1739"/>
      <c r="Q142" s="666"/>
      <c r="R142" s="666"/>
      <c r="S142" s="666"/>
      <c r="T142" s="666"/>
      <c r="U142" s="666"/>
      <c r="V142" s="666"/>
      <c r="W142" s="666"/>
      <c r="X142" s="666"/>
      <c r="Y142" s="666"/>
      <c r="Z142" s="666"/>
      <c r="AA142" s="13">
        <f t="shared" si="26"/>
        <v>107</v>
      </c>
      <c r="AB142" s="219">
        <f t="shared" si="25"/>
        <v>107</v>
      </c>
      <c r="AC142" s="2405" t="str">
        <f t="shared" si="19"/>
        <v xml:space="preserve"> Liver Acquisition</v>
      </c>
      <c r="AD142" s="1734"/>
      <c r="AE142" s="666"/>
      <c r="AF142" s="439"/>
      <c r="AG142" s="439"/>
      <c r="AH142" s="439"/>
      <c r="AI142" s="439"/>
      <c r="AJ142" s="2444"/>
      <c r="AK142" s="666"/>
      <c r="AL142" s="135"/>
      <c r="AM142" s="135"/>
      <c r="AN142" s="464">
        <f t="shared" si="23"/>
        <v>107</v>
      </c>
    </row>
    <row r="143" spans="1:40" ht="9" customHeight="1" x14ac:dyDescent="0.2">
      <c r="A143" s="256">
        <v>108</v>
      </c>
      <c r="B143" s="2445" t="s">
        <v>779</v>
      </c>
      <c r="C143" s="1980"/>
      <c r="D143" s="1980"/>
      <c r="E143" s="2288"/>
      <c r="F143" s="2288"/>
      <c r="G143" s="2288"/>
      <c r="H143" s="2288"/>
      <c r="I143" s="2288"/>
      <c r="J143" s="2288"/>
      <c r="K143" s="2288"/>
      <c r="L143" s="2288"/>
      <c r="M143" s="2434">
        <f t="shared" si="20"/>
        <v>108</v>
      </c>
      <c r="N143" s="1221">
        <f t="shared" si="21"/>
        <v>108</v>
      </c>
      <c r="O143" s="2405" t="str">
        <f t="shared" si="18"/>
        <v xml:space="preserve"> Lung Acquisition</v>
      </c>
      <c r="P143" s="1739"/>
      <c r="Q143" s="666"/>
      <c r="R143" s="666"/>
      <c r="S143" s="666"/>
      <c r="T143" s="666"/>
      <c r="U143" s="666"/>
      <c r="V143" s="666"/>
      <c r="W143" s="666"/>
      <c r="X143" s="666"/>
      <c r="Y143" s="666"/>
      <c r="Z143" s="666"/>
      <c r="AA143" s="13">
        <f t="shared" si="26"/>
        <v>108</v>
      </c>
      <c r="AB143" s="219">
        <f t="shared" si="25"/>
        <v>108</v>
      </c>
      <c r="AC143" s="2405" t="str">
        <f t="shared" si="19"/>
        <v xml:space="preserve"> Lung Acquisition</v>
      </c>
      <c r="AD143" s="1734"/>
      <c r="AE143" s="666"/>
      <c r="AF143" s="439"/>
      <c r="AG143" s="439"/>
      <c r="AH143" s="439"/>
      <c r="AI143" s="439"/>
      <c r="AJ143" s="2444"/>
      <c r="AK143" s="666"/>
      <c r="AL143" s="135"/>
      <c r="AM143" s="135"/>
      <c r="AN143" s="464">
        <f t="shared" si="23"/>
        <v>108</v>
      </c>
    </row>
    <row r="144" spans="1:40" ht="9" customHeight="1" x14ac:dyDescent="0.2">
      <c r="A144" s="256">
        <v>109</v>
      </c>
      <c r="B144" s="1934" t="s">
        <v>781</v>
      </c>
      <c r="C144" s="1934"/>
      <c r="D144" s="1934"/>
      <c r="E144" s="2288"/>
      <c r="F144" s="2288"/>
      <c r="G144" s="2288"/>
      <c r="H144" s="2288"/>
      <c r="I144" s="2288"/>
      <c r="J144" s="2288"/>
      <c r="K144" s="2288"/>
      <c r="L144" s="2288"/>
      <c r="M144" s="2434">
        <f t="shared" si="20"/>
        <v>109</v>
      </c>
      <c r="N144" s="1221">
        <f t="shared" si="21"/>
        <v>109</v>
      </c>
      <c r="O144" s="2405" t="str">
        <f t="shared" si="18"/>
        <v xml:space="preserve"> Pancreas Acquisition</v>
      </c>
      <c r="P144" s="1739"/>
      <c r="Q144" s="666"/>
      <c r="R144" s="666"/>
      <c r="S144" s="666"/>
      <c r="T144" s="666"/>
      <c r="U144" s="666"/>
      <c r="V144" s="666"/>
      <c r="W144" s="666"/>
      <c r="X144" s="666"/>
      <c r="Y144" s="666"/>
      <c r="Z144" s="666"/>
      <c r="AA144" s="13">
        <f t="shared" si="26"/>
        <v>109</v>
      </c>
      <c r="AB144" s="219">
        <f t="shared" si="25"/>
        <v>109</v>
      </c>
      <c r="AC144" s="2405" t="str">
        <f t="shared" si="19"/>
        <v xml:space="preserve"> Pancreas Acquisition</v>
      </c>
      <c r="AD144" s="1734"/>
      <c r="AE144" s="666"/>
      <c r="AF144" s="439"/>
      <c r="AG144" s="439"/>
      <c r="AH144" s="439"/>
      <c r="AI144" s="439"/>
      <c r="AJ144" s="2444"/>
      <c r="AK144" s="666"/>
      <c r="AL144" s="135"/>
      <c r="AM144" s="135"/>
      <c r="AN144" s="464">
        <f t="shared" si="23"/>
        <v>109</v>
      </c>
    </row>
    <row r="145" spans="1:40" ht="9" customHeight="1" x14ac:dyDescent="0.2">
      <c r="A145" s="256">
        <v>110</v>
      </c>
      <c r="B145" s="1980" t="s">
        <v>783</v>
      </c>
      <c r="C145" s="1980"/>
      <c r="D145" s="1980"/>
      <c r="E145" s="2288"/>
      <c r="F145" s="2288"/>
      <c r="G145" s="2288"/>
      <c r="H145" s="2288"/>
      <c r="I145" s="2288"/>
      <c r="J145" s="2288"/>
      <c r="K145" s="2288"/>
      <c r="L145" s="2288"/>
      <c r="M145" s="2434">
        <f t="shared" si="20"/>
        <v>110</v>
      </c>
      <c r="N145" s="1221">
        <f t="shared" si="21"/>
        <v>110</v>
      </c>
      <c r="O145" s="2405" t="str">
        <f t="shared" si="18"/>
        <v xml:space="preserve"> Intestinal Acquisition</v>
      </c>
      <c r="P145" s="1739"/>
      <c r="Q145" s="666"/>
      <c r="R145" s="666"/>
      <c r="S145" s="666"/>
      <c r="T145" s="666"/>
      <c r="U145" s="666"/>
      <c r="V145" s="666"/>
      <c r="W145" s="666"/>
      <c r="X145" s="666"/>
      <c r="Y145" s="666"/>
      <c r="Z145" s="666"/>
      <c r="AA145" s="13">
        <f t="shared" si="26"/>
        <v>110</v>
      </c>
      <c r="AB145" s="219">
        <f t="shared" si="25"/>
        <v>110</v>
      </c>
      <c r="AC145" s="2405" t="str">
        <f t="shared" si="19"/>
        <v xml:space="preserve"> Intestinal Acquisition</v>
      </c>
      <c r="AD145" s="1734"/>
      <c r="AE145" s="666"/>
      <c r="AF145" s="439"/>
      <c r="AG145" s="439"/>
      <c r="AH145" s="439"/>
      <c r="AI145" s="439"/>
      <c r="AJ145" s="2444"/>
      <c r="AK145" s="666"/>
      <c r="AL145" s="135"/>
      <c r="AM145" s="135"/>
      <c r="AN145" s="464">
        <f t="shared" si="23"/>
        <v>110</v>
      </c>
    </row>
    <row r="146" spans="1:40" ht="9" customHeight="1" x14ac:dyDescent="0.2">
      <c r="A146" s="256">
        <v>111</v>
      </c>
      <c r="B146" s="1980" t="s">
        <v>785</v>
      </c>
      <c r="C146" s="1980"/>
      <c r="D146" s="1980"/>
      <c r="E146" s="2288"/>
      <c r="F146" s="2288"/>
      <c r="G146" s="2288"/>
      <c r="H146" s="2288"/>
      <c r="I146" s="2288"/>
      <c r="J146" s="2288"/>
      <c r="K146" s="2288"/>
      <c r="L146" s="2288"/>
      <c r="M146" s="2434">
        <f t="shared" si="20"/>
        <v>111</v>
      </c>
      <c r="N146" s="1221">
        <f t="shared" si="21"/>
        <v>111</v>
      </c>
      <c r="O146" s="2405" t="str">
        <f t="shared" si="18"/>
        <v xml:space="preserve"> Islet Acquisition</v>
      </c>
      <c r="P146" s="1739"/>
      <c r="Q146" s="666"/>
      <c r="R146" s="666"/>
      <c r="S146" s="666"/>
      <c r="T146" s="666"/>
      <c r="U146" s="666"/>
      <c r="V146" s="666"/>
      <c r="W146" s="666"/>
      <c r="X146" s="666"/>
      <c r="Y146" s="666"/>
      <c r="Z146" s="666"/>
      <c r="AA146" s="13">
        <f t="shared" si="26"/>
        <v>111</v>
      </c>
      <c r="AB146" s="219">
        <f t="shared" si="25"/>
        <v>111</v>
      </c>
      <c r="AC146" s="2405" t="str">
        <f t="shared" si="19"/>
        <v xml:space="preserve"> Islet Acquisition</v>
      </c>
      <c r="AD146" s="1734"/>
      <c r="AE146" s="666"/>
      <c r="AF146" s="439"/>
      <c r="AG146" s="439"/>
      <c r="AH146" s="439"/>
      <c r="AI146" s="439"/>
      <c r="AJ146" s="2444"/>
      <c r="AK146" s="666"/>
      <c r="AL146" s="135"/>
      <c r="AM146" s="135"/>
      <c r="AN146" s="464">
        <f t="shared" si="23"/>
        <v>111</v>
      </c>
    </row>
    <row r="147" spans="1:40" ht="9" customHeight="1" x14ac:dyDescent="0.2">
      <c r="A147" s="256">
        <v>112</v>
      </c>
      <c r="B147" s="1980" t="s">
        <v>786</v>
      </c>
      <c r="C147" s="1980"/>
      <c r="D147" s="1980"/>
      <c r="E147" s="2288"/>
      <c r="F147" s="2288"/>
      <c r="G147" s="2288"/>
      <c r="H147" s="2288"/>
      <c r="I147" s="2288"/>
      <c r="J147" s="2288"/>
      <c r="K147" s="2288"/>
      <c r="L147" s="2288"/>
      <c r="M147" s="2434">
        <f t="shared" si="20"/>
        <v>112</v>
      </c>
      <c r="N147" s="1221">
        <f t="shared" si="21"/>
        <v>112</v>
      </c>
      <c r="O147" s="2405" t="str">
        <f t="shared" si="18"/>
        <v xml:space="preserve"> Other Organ Acquisition (specify)</v>
      </c>
      <c r="P147" s="1739"/>
      <c r="Q147" s="666"/>
      <c r="R147" s="666"/>
      <c r="S147" s="666"/>
      <c r="T147" s="666"/>
      <c r="U147" s="666"/>
      <c r="V147" s="666"/>
      <c r="W147" s="666"/>
      <c r="X147" s="666"/>
      <c r="Y147" s="666"/>
      <c r="Z147" s="666"/>
      <c r="AA147" s="13">
        <f t="shared" si="26"/>
        <v>112</v>
      </c>
      <c r="AB147" s="219">
        <f t="shared" si="25"/>
        <v>112</v>
      </c>
      <c r="AC147" s="2405" t="str">
        <f t="shared" si="19"/>
        <v xml:space="preserve"> Other Organ Acquisition (specify)</v>
      </c>
      <c r="AD147" s="1734"/>
      <c r="AE147" s="666"/>
      <c r="AF147" s="439"/>
      <c r="AG147" s="439"/>
      <c r="AH147" s="439"/>
      <c r="AI147" s="439"/>
      <c r="AJ147" s="2444"/>
      <c r="AK147" s="666"/>
      <c r="AL147" s="135"/>
      <c r="AM147" s="135"/>
      <c r="AN147" s="464">
        <f t="shared" si="23"/>
        <v>112</v>
      </c>
    </row>
    <row r="148" spans="1:40" ht="9" customHeight="1" x14ac:dyDescent="0.2">
      <c r="A148" s="256">
        <v>115</v>
      </c>
      <c r="B148" s="2445" t="s">
        <v>793</v>
      </c>
      <c r="C148" s="1980"/>
      <c r="D148" s="1980"/>
      <c r="E148" s="1713"/>
      <c r="F148" s="1713"/>
      <c r="G148" s="1713"/>
      <c r="H148" s="1713"/>
      <c r="I148" s="1713"/>
      <c r="J148" s="1713"/>
      <c r="K148" s="1713"/>
      <c r="L148" s="1713"/>
      <c r="M148" s="2434">
        <f t="shared" si="20"/>
        <v>115</v>
      </c>
      <c r="N148" s="1221">
        <f t="shared" si="21"/>
        <v>115</v>
      </c>
      <c r="O148" s="2405" t="str">
        <f t="shared" si="18"/>
        <v xml:space="preserve"> Ambulatory Surgical Center (Distinct Part)</v>
      </c>
      <c r="P148" s="1739"/>
      <c r="Q148" s="135"/>
      <c r="R148" s="135"/>
      <c r="S148" s="135"/>
      <c r="T148" s="135"/>
      <c r="U148" s="135"/>
      <c r="V148" s="135"/>
      <c r="W148" s="135"/>
      <c r="X148" s="135"/>
      <c r="Y148" s="135"/>
      <c r="Z148" s="135"/>
      <c r="AA148" s="13">
        <f t="shared" si="26"/>
        <v>115</v>
      </c>
      <c r="AB148" s="219">
        <f t="shared" si="25"/>
        <v>115</v>
      </c>
      <c r="AC148" s="2405" t="str">
        <f t="shared" si="19"/>
        <v xml:space="preserve"> Ambulatory Surgical Center (Distinct Part)</v>
      </c>
      <c r="AD148" s="1734"/>
      <c r="AE148" s="135"/>
      <c r="AF148" s="135"/>
      <c r="AG148" s="135"/>
      <c r="AH148" s="135"/>
      <c r="AI148" s="135"/>
      <c r="AJ148" s="103"/>
      <c r="AK148" s="135"/>
      <c r="AL148" s="135"/>
      <c r="AM148" s="135"/>
      <c r="AN148" s="464">
        <f t="shared" si="23"/>
        <v>115</v>
      </c>
    </row>
    <row r="149" spans="1:40" ht="9" customHeight="1" x14ac:dyDescent="0.2">
      <c r="A149" s="256">
        <v>116</v>
      </c>
      <c r="B149" s="1980" t="s">
        <v>795</v>
      </c>
      <c r="C149" s="1980"/>
      <c r="D149" s="1980"/>
      <c r="E149" s="2288"/>
      <c r="F149" s="2288"/>
      <c r="G149" s="2288"/>
      <c r="H149" s="2288"/>
      <c r="I149" s="2288"/>
      <c r="J149" s="2288"/>
      <c r="K149" s="2288"/>
      <c r="L149" s="2288"/>
      <c r="M149" s="2434">
        <f t="shared" si="20"/>
        <v>116</v>
      </c>
      <c r="N149" s="1221">
        <f t="shared" si="21"/>
        <v>116</v>
      </c>
      <c r="O149" s="2405" t="str">
        <f t="shared" si="18"/>
        <v xml:space="preserve"> Hospice</v>
      </c>
      <c r="P149" s="1739"/>
      <c r="Q149" s="666"/>
      <c r="R149" s="666"/>
      <c r="S149" s="666"/>
      <c r="T149" s="666"/>
      <c r="U149" s="666"/>
      <c r="V149" s="666"/>
      <c r="W149" s="666"/>
      <c r="X149" s="666"/>
      <c r="Y149" s="666"/>
      <c r="Z149" s="666"/>
      <c r="AA149" s="13">
        <f t="shared" si="26"/>
        <v>116</v>
      </c>
      <c r="AB149" s="219">
        <f t="shared" si="25"/>
        <v>116</v>
      </c>
      <c r="AC149" s="2405" t="str">
        <f t="shared" si="19"/>
        <v xml:space="preserve"> Hospice</v>
      </c>
      <c r="AD149" s="1734"/>
      <c r="AE149" s="666"/>
      <c r="AF149" s="666"/>
      <c r="AG149" s="666"/>
      <c r="AH149" s="666"/>
      <c r="AI149" s="666"/>
      <c r="AJ149" s="682"/>
      <c r="AK149" s="666"/>
      <c r="AL149" s="135"/>
      <c r="AM149" s="135"/>
      <c r="AN149" s="464">
        <f t="shared" si="23"/>
        <v>116</v>
      </c>
    </row>
    <row r="150" spans="1:40" ht="9" customHeight="1" x14ac:dyDescent="0.2">
      <c r="A150" s="256">
        <v>117</v>
      </c>
      <c r="B150" s="2445" t="s">
        <v>796</v>
      </c>
      <c r="C150" s="1980"/>
      <c r="D150" s="1980"/>
      <c r="E150" s="2288"/>
      <c r="F150" s="2288"/>
      <c r="G150" s="2288"/>
      <c r="H150" s="2288"/>
      <c r="I150" s="2288"/>
      <c r="J150" s="2288"/>
      <c r="K150" s="2288"/>
      <c r="L150" s="2288"/>
      <c r="M150" s="2434">
        <f t="shared" si="20"/>
        <v>117</v>
      </c>
      <c r="N150" s="1221">
        <f t="shared" si="21"/>
        <v>117</v>
      </c>
      <c r="O150" s="2405" t="str">
        <f t="shared" si="18"/>
        <v xml:space="preserve"> Other Special Purpose (specify)</v>
      </c>
      <c r="P150" s="1739"/>
      <c r="Q150" s="666"/>
      <c r="R150" s="666"/>
      <c r="S150" s="666"/>
      <c r="T150" s="666"/>
      <c r="U150" s="666"/>
      <c r="V150" s="666"/>
      <c r="W150" s="666"/>
      <c r="X150" s="666"/>
      <c r="Y150" s="666"/>
      <c r="Z150" s="666"/>
      <c r="AA150" s="13">
        <f t="shared" si="26"/>
        <v>117</v>
      </c>
      <c r="AB150" s="219">
        <f t="shared" si="25"/>
        <v>117</v>
      </c>
      <c r="AC150" s="2405" t="str">
        <f t="shared" si="19"/>
        <v xml:space="preserve"> Other Special Purpose (specify)</v>
      </c>
      <c r="AD150" s="1734"/>
      <c r="AE150" s="666"/>
      <c r="AF150" s="666"/>
      <c r="AG150" s="666"/>
      <c r="AH150" s="666"/>
      <c r="AI150" s="666"/>
      <c r="AJ150" s="682"/>
      <c r="AK150" s="666"/>
      <c r="AL150" s="135"/>
      <c r="AM150" s="135"/>
      <c r="AN150" s="464">
        <f t="shared" si="23"/>
        <v>117</v>
      </c>
    </row>
    <row r="151" spans="1:40" ht="9" customHeight="1" x14ac:dyDescent="0.2">
      <c r="A151" s="262">
        <v>118</v>
      </c>
      <c r="B151" s="2445" t="s">
        <v>4143</v>
      </c>
      <c r="C151" s="1980"/>
      <c r="D151" s="1980"/>
      <c r="E151" s="2288"/>
      <c r="F151" s="2288"/>
      <c r="G151" s="2288"/>
      <c r="H151" s="2288"/>
      <c r="I151" s="2288"/>
      <c r="J151" s="2288"/>
      <c r="K151" s="2288"/>
      <c r="L151" s="2288"/>
      <c r="M151" s="2434">
        <f t="shared" si="20"/>
        <v>118</v>
      </c>
      <c r="N151" s="1221">
        <f t="shared" si="21"/>
        <v>118</v>
      </c>
      <c r="O151" s="2405" t="str">
        <f t="shared" si="18"/>
        <v xml:space="preserve"> SUBTOTALS (sum of lines 1 through 117)</v>
      </c>
      <c r="P151" s="1739"/>
      <c r="Q151" s="666"/>
      <c r="R151" s="666"/>
      <c r="S151" s="666"/>
      <c r="T151" s="666"/>
      <c r="U151" s="666"/>
      <c r="V151" s="666"/>
      <c r="W151" s="666"/>
      <c r="X151" s="666"/>
      <c r="Y151" s="666"/>
      <c r="Z151" s="666"/>
      <c r="AA151" s="13">
        <f t="shared" si="26"/>
        <v>118</v>
      </c>
      <c r="AB151" s="219">
        <f>A151</f>
        <v>118</v>
      </c>
      <c r="AC151" s="2405" t="str">
        <f t="shared" si="19"/>
        <v xml:space="preserve"> SUBTOTALS (sum of lines 1 through 117)</v>
      </c>
      <c r="AD151" s="1734"/>
      <c r="AE151" s="666"/>
      <c r="AF151" s="666"/>
      <c r="AG151" s="666"/>
      <c r="AH151" s="666"/>
      <c r="AI151" s="666"/>
      <c r="AJ151" s="682"/>
      <c r="AK151" s="666"/>
      <c r="AL151" s="135"/>
      <c r="AM151" s="135"/>
      <c r="AN151" s="464">
        <f t="shared" si="23"/>
        <v>118</v>
      </c>
    </row>
    <row r="152" spans="1:40" ht="9" customHeight="1" x14ac:dyDescent="0.2">
      <c r="A152" s="257"/>
      <c r="B152" s="1980" t="s">
        <v>1175</v>
      </c>
      <c r="C152" s="1980"/>
      <c r="D152" s="1981"/>
      <c r="E152" s="2432"/>
      <c r="F152" s="2432"/>
      <c r="G152" s="2432"/>
      <c r="H152" s="2432"/>
      <c r="I152" s="2432"/>
      <c r="J152" s="2432"/>
      <c r="K152" s="2432"/>
      <c r="L152" s="2432"/>
      <c r="M152" s="1939"/>
      <c r="N152" s="13"/>
      <c r="O152" s="2405" t="str">
        <f t="shared" ref="O152:O162" si="27">+B152</f>
        <v>NONREIMBURSABLE COST CENTERS</v>
      </c>
      <c r="P152" s="2419"/>
      <c r="Q152" s="51"/>
      <c r="R152" s="51"/>
      <c r="S152" s="51"/>
      <c r="T152" s="51"/>
      <c r="U152" s="51"/>
      <c r="V152" s="51"/>
      <c r="W152" s="51"/>
      <c r="X152" s="51"/>
      <c r="Y152" s="51"/>
      <c r="Z152" s="51"/>
      <c r="AA152" s="250"/>
      <c r="AB152" s="13"/>
      <c r="AC152" s="2405" t="str">
        <f t="shared" ref="AC152:AC162" si="28">+B152</f>
        <v>NONREIMBURSABLE COST CENTERS</v>
      </c>
      <c r="AD152" s="2419"/>
      <c r="AE152" s="51"/>
      <c r="AF152" s="51"/>
      <c r="AG152" s="51"/>
      <c r="AH152" s="51"/>
      <c r="AI152" s="51"/>
      <c r="AJ152" s="2437"/>
      <c r="AK152" s="439"/>
      <c r="AL152" s="439"/>
      <c r="AM152" s="439"/>
      <c r="AN152" s="464"/>
    </row>
    <row r="153" spans="1:40" ht="9" customHeight="1" x14ac:dyDescent="0.2">
      <c r="A153" s="258">
        <v>190</v>
      </c>
      <c r="B153" s="1980" t="s">
        <v>799</v>
      </c>
      <c r="C153" s="1980"/>
      <c r="D153" s="1981"/>
      <c r="E153" s="2433"/>
      <c r="F153" s="2433"/>
      <c r="G153" s="2433"/>
      <c r="H153" s="2433"/>
      <c r="I153" s="2433"/>
      <c r="J153" s="2433"/>
      <c r="K153" s="2433"/>
      <c r="L153" s="2433"/>
      <c r="M153" s="2434">
        <f t="shared" ref="M153:M162" si="29">+A153</f>
        <v>190</v>
      </c>
      <c r="N153" s="1221">
        <f t="shared" ref="N153:N162" si="30">+A153</f>
        <v>190</v>
      </c>
      <c r="O153" s="2405" t="str">
        <f t="shared" si="27"/>
        <v xml:space="preserve"> Gift, Flower, Coffee Shop, &amp; Canteen</v>
      </c>
      <c r="P153" s="2425"/>
      <c r="Q153" s="426"/>
      <c r="R153" s="426"/>
      <c r="S153" s="426"/>
      <c r="T153" s="426"/>
      <c r="U153" s="426"/>
      <c r="V153" s="426"/>
      <c r="W153" s="426"/>
      <c r="X153" s="426"/>
      <c r="Y153" s="426"/>
      <c r="Z153" s="426"/>
      <c r="AA153" s="13">
        <f>A153</f>
        <v>190</v>
      </c>
      <c r="AB153" s="219">
        <f>A153</f>
        <v>190</v>
      </c>
      <c r="AC153" s="2405" t="str">
        <f t="shared" si="28"/>
        <v xml:space="preserve"> Gift, Flower, Coffee Shop, &amp; Canteen</v>
      </c>
      <c r="AD153" s="2425"/>
      <c r="AE153" s="426"/>
      <c r="AF153" s="51"/>
      <c r="AG153" s="51"/>
      <c r="AH153" s="51"/>
      <c r="AI153" s="51"/>
      <c r="AJ153" s="2437"/>
      <c r="AK153" s="666"/>
      <c r="AL153" s="135"/>
      <c r="AM153" s="135"/>
      <c r="AN153" s="464">
        <f t="shared" ref="AN153:AN162" si="31">+A153</f>
        <v>190</v>
      </c>
    </row>
    <row r="154" spans="1:40" ht="9" customHeight="1" x14ac:dyDescent="0.2">
      <c r="A154" s="258">
        <v>191</v>
      </c>
      <c r="B154" s="1980" t="s">
        <v>801</v>
      </c>
      <c r="C154" s="1980"/>
      <c r="D154" s="1981"/>
      <c r="E154" s="2433"/>
      <c r="F154" s="2433"/>
      <c r="G154" s="2433"/>
      <c r="H154" s="2433"/>
      <c r="I154" s="2433"/>
      <c r="J154" s="2433"/>
      <c r="K154" s="2433"/>
      <c r="L154" s="2433"/>
      <c r="M154" s="2434">
        <f t="shared" si="29"/>
        <v>191</v>
      </c>
      <c r="N154" s="1221">
        <f t="shared" si="30"/>
        <v>191</v>
      </c>
      <c r="O154" s="2405" t="str">
        <f t="shared" si="27"/>
        <v xml:space="preserve"> Research</v>
      </c>
      <c r="P154" s="2425"/>
      <c r="Q154" s="426"/>
      <c r="R154" s="426"/>
      <c r="S154" s="426"/>
      <c r="T154" s="426"/>
      <c r="U154" s="426"/>
      <c r="V154" s="426"/>
      <c r="W154" s="426"/>
      <c r="X154" s="426"/>
      <c r="Y154" s="426"/>
      <c r="Z154" s="426"/>
      <c r="AA154" s="13">
        <f>A154</f>
        <v>191</v>
      </c>
      <c r="AB154" s="219">
        <f>A154</f>
        <v>191</v>
      </c>
      <c r="AC154" s="2405" t="str">
        <f t="shared" si="28"/>
        <v xml:space="preserve"> Research</v>
      </c>
      <c r="AD154" s="2425"/>
      <c r="AE154" s="426"/>
      <c r="AF154" s="51"/>
      <c r="AG154" s="51"/>
      <c r="AH154" s="51"/>
      <c r="AI154" s="51"/>
      <c r="AJ154" s="2437"/>
      <c r="AK154" s="666"/>
      <c r="AL154" s="135"/>
      <c r="AM154" s="135"/>
      <c r="AN154" s="464">
        <f t="shared" si="31"/>
        <v>191</v>
      </c>
    </row>
    <row r="155" spans="1:40" ht="9" customHeight="1" x14ac:dyDescent="0.2">
      <c r="A155" s="258">
        <v>192</v>
      </c>
      <c r="B155" s="1980" t="s">
        <v>803</v>
      </c>
      <c r="C155" s="1980"/>
      <c r="D155" s="1981"/>
      <c r="E155" s="2433"/>
      <c r="F155" s="2433"/>
      <c r="G155" s="2433"/>
      <c r="H155" s="2433"/>
      <c r="I155" s="2433"/>
      <c r="J155" s="2433"/>
      <c r="K155" s="2433"/>
      <c r="L155" s="2433"/>
      <c r="M155" s="2434">
        <f t="shared" si="29"/>
        <v>192</v>
      </c>
      <c r="N155" s="1221">
        <f t="shared" si="30"/>
        <v>192</v>
      </c>
      <c r="O155" s="2405" t="str">
        <f t="shared" si="27"/>
        <v xml:space="preserve"> Physicians' Private Offices</v>
      </c>
      <c r="P155" s="2425"/>
      <c r="Q155" s="426"/>
      <c r="R155" s="426"/>
      <c r="S155" s="426"/>
      <c r="T155" s="426"/>
      <c r="U155" s="426"/>
      <c r="V155" s="426"/>
      <c r="W155" s="426"/>
      <c r="X155" s="426"/>
      <c r="Y155" s="426"/>
      <c r="Z155" s="426"/>
      <c r="AA155" s="13">
        <f>A155</f>
        <v>192</v>
      </c>
      <c r="AB155" s="219">
        <f>A155</f>
        <v>192</v>
      </c>
      <c r="AC155" s="2405" t="str">
        <f t="shared" si="28"/>
        <v xml:space="preserve"> Physicians' Private Offices</v>
      </c>
      <c r="AD155" s="2425"/>
      <c r="AE155" s="426"/>
      <c r="AF155" s="51"/>
      <c r="AG155" s="51"/>
      <c r="AH155" s="51"/>
      <c r="AI155" s="51"/>
      <c r="AJ155" s="2437"/>
      <c r="AK155" s="666"/>
      <c r="AL155" s="135"/>
      <c r="AM155" s="135"/>
      <c r="AN155" s="464">
        <f t="shared" si="31"/>
        <v>192</v>
      </c>
    </row>
    <row r="156" spans="1:40" ht="9" customHeight="1" x14ac:dyDescent="0.2">
      <c r="A156" s="258">
        <v>193</v>
      </c>
      <c r="B156" s="1980" t="s">
        <v>805</v>
      </c>
      <c r="C156" s="1980"/>
      <c r="D156" s="1981"/>
      <c r="E156" s="2433"/>
      <c r="F156" s="2433"/>
      <c r="G156" s="2433"/>
      <c r="H156" s="2433"/>
      <c r="I156" s="2433"/>
      <c r="J156" s="2433"/>
      <c r="K156" s="2433"/>
      <c r="L156" s="2433"/>
      <c r="M156" s="2434">
        <f t="shared" si="29"/>
        <v>193</v>
      </c>
      <c r="N156" s="1221">
        <f t="shared" si="30"/>
        <v>193</v>
      </c>
      <c r="O156" s="2405" t="str">
        <f t="shared" si="27"/>
        <v xml:space="preserve"> Nonpaid Workers</v>
      </c>
      <c r="P156" s="2425"/>
      <c r="Q156" s="426"/>
      <c r="R156" s="426"/>
      <c r="S156" s="426"/>
      <c r="T156" s="426"/>
      <c r="U156" s="426"/>
      <c r="V156" s="426"/>
      <c r="W156" s="426"/>
      <c r="X156" s="426"/>
      <c r="Y156" s="426"/>
      <c r="Z156" s="426"/>
      <c r="AA156" s="13">
        <f>A156</f>
        <v>193</v>
      </c>
      <c r="AB156" s="219">
        <f>A156</f>
        <v>193</v>
      </c>
      <c r="AC156" s="2405" t="str">
        <f t="shared" si="28"/>
        <v xml:space="preserve"> Nonpaid Workers</v>
      </c>
      <c r="AD156" s="2425"/>
      <c r="AE156" s="426"/>
      <c r="AF156" s="51"/>
      <c r="AG156" s="51"/>
      <c r="AH156" s="51"/>
      <c r="AI156" s="51"/>
      <c r="AJ156" s="2437"/>
      <c r="AK156" s="666"/>
      <c r="AL156" s="135"/>
      <c r="AM156" s="135"/>
      <c r="AN156" s="464">
        <f t="shared" si="31"/>
        <v>193</v>
      </c>
    </row>
    <row r="157" spans="1:40" ht="9" customHeight="1" x14ac:dyDescent="0.2">
      <c r="A157" s="258">
        <v>194</v>
      </c>
      <c r="B157" s="1980" t="s">
        <v>806</v>
      </c>
      <c r="C157" s="1980"/>
      <c r="D157" s="1981"/>
      <c r="E157" s="2433"/>
      <c r="F157" s="2433"/>
      <c r="G157" s="2433"/>
      <c r="H157" s="2433"/>
      <c r="I157" s="2433"/>
      <c r="J157" s="2433"/>
      <c r="K157" s="2433"/>
      <c r="L157" s="2433"/>
      <c r="M157" s="2434">
        <f t="shared" si="29"/>
        <v>194</v>
      </c>
      <c r="N157" s="1221">
        <f t="shared" si="30"/>
        <v>194</v>
      </c>
      <c r="O157" s="2405" t="str">
        <f t="shared" si="27"/>
        <v xml:space="preserve"> Other Nonreimbursable (specify)</v>
      </c>
      <c r="P157" s="2425"/>
      <c r="Q157" s="426"/>
      <c r="R157" s="426"/>
      <c r="S157" s="426"/>
      <c r="T157" s="426"/>
      <c r="U157" s="426"/>
      <c r="V157" s="426"/>
      <c r="W157" s="426"/>
      <c r="X157" s="426"/>
      <c r="Y157" s="426"/>
      <c r="Z157" s="426"/>
      <c r="AA157" s="13">
        <f>A157</f>
        <v>194</v>
      </c>
      <c r="AB157" s="219">
        <f>A157</f>
        <v>194</v>
      </c>
      <c r="AC157" s="2405" t="str">
        <f t="shared" si="28"/>
        <v xml:space="preserve"> Other Nonreimbursable (specify)</v>
      </c>
      <c r="AD157" s="2425"/>
      <c r="AE157" s="426"/>
      <c r="AF157" s="51"/>
      <c r="AG157" s="51"/>
      <c r="AH157" s="51"/>
      <c r="AI157" s="51"/>
      <c r="AJ157" s="2437"/>
      <c r="AK157" s="666"/>
      <c r="AL157" s="135"/>
      <c r="AM157" s="135"/>
      <c r="AN157" s="464">
        <f t="shared" si="31"/>
        <v>194</v>
      </c>
    </row>
    <row r="158" spans="1:40" ht="9" customHeight="1" x14ac:dyDescent="0.2">
      <c r="A158" s="258">
        <v>200</v>
      </c>
      <c r="B158" s="1980" t="s">
        <v>1176</v>
      </c>
      <c r="C158" s="1980"/>
      <c r="D158" s="1981"/>
      <c r="E158" s="2432"/>
      <c r="F158" s="2432"/>
      <c r="G158" s="2432"/>
      <c r="H158" s="2432"/>
      <c r="I158" s="2432"/>
      <c r="J158" s="2432"/>
      <c r="K158" s="2432"/>
      <c r="L158" s="2432"/>
      <c r="M158" s="2434">
        <f t="shared" si="29"/>
        <v>200</v>
      </c>
      <c r="N158" s="1221">
        <f t="shared" si="30"/>
        <v>200</v>
      </c>
      <c r="O158" s="2405" t="str">
        <f t="shared" si="27"/>
        <v xml:space="preserve"> Cross Foot Adjustments</v>
      </c>
      <c r="P158" s="2419"/>
      <c r="Q158" s="51"/>
      <c r="R158" s="51"/>
      <c r="S158" s="51"/>
      <c r="T158" s="51"/>
      <c r="U158" s="51"/>
      <c r="V158" s="51"/>
      <c r="W158" s="51"/>
      <c r="X158" s="51"/>
      <c r="Y158" s="51"/>
      <c r="Z158" s="51"/>
      <c r="AA158" s="13">
        <v>200</v>
      </c>
      <c r="AB158" s="258">
        <v>200</v>
      </c>
      <c r="AC158" s="2405" t="str">
        <f t="shared" si="28"/>
        <v xml:space="preserve"> Cross Foot Adjustments</v>
      </c>
      <c r="AD158" s="2419"/>
      <c r="AE158" s="51"/>
      <c r="AF158" s="426"/>
      <c r="AG158" s="426"/>
      <c r="AH158" s="426"/>
      <c r="AI158" s="426"/>
      <c r="AJ158" s="2446"/>
      <c r="AK158" s="2447" t="s">
        <v>63</v>
      </c>
      <c r="AL158" s="135"/>
      <c r="AM158" s="135"/>
      <c r="AN158" s="464">
        <f t="shared" si="31"/>
        <v>200</v>
      </c>
    </row>
    <row r="159" spans="1:40" ht="9" customHeight="1" x14ac:dyDescent="0.2">
      <c r="A159" s="258">
        <v>201</v>
      </c>
      <c r="B159" s="1980" t="s">
        <v>1177</v>
      </c>
      <c r="C159" s="1980"/>
      <c r="D159" s="1981"/>
      <c r="E159" s="2432"/>
      <c r="F159" s="2433"/>
      <c r="G159" s="2433"/>
      <c r="H159" s="2433"/>
      <c r="I159" s="2433"/>
      <c r="J159" s="2433"/>
      <c r="K159" s="2433"/>
      <c r="L159" s="2433"/>
      <c r="M159" s="2434">
        <f t="shared" si="29"/>
        <v>201</v>
      </c>
      <c r="N159" s="1221">
        <f t="shared" si="30"/>
        <v>201</v>
      </c>
      <c r="O159" s="2405" t="str">
        <f t="shared" si="27"/>
        <v xml:space="preserve"> Negative Cost Centers</v>
      </c>
      <c r="P159" s="2425"/>
      <c r="Q159" s="426"/>
      <c r="R159" s="426"/>
      <c r="S159" s="426"/>
      <c r="T159" s="426"/>
      <c r="U159" s="426"/>
      <c r="V159" s="426"/>
      <c r="W159" s="426"/>
      <c r="X159" s="426"/>
      <c r="Y159" s="426"/>
      <c r="Z159" s="426"/>
      <c r="AA159" s="13">
        <v>201</v>
      </c>
      <c r="AB159" s="258">
        <v>201</v>
      </c>
      <c r="AC159" s="2405" t="str">
        <f t="shared" si="28"/>
        <v xml:space="preserve"> Negative Cost Centers</v>
      </c>
      <c r="AD159" s="2425"/>
      <c r="AE159" s="426"/>
      <c r="AF159" s="426"/>
      <c r="AG159" s="426"/>
      <c r="AH159" s="426"/>
      <c r="AI159" s="426"/>
      <c r="AJ159" s="2446"/>
      <c r="AK159" s="666"/>
      <c r="AL159" s="135"/>
      <c r="AM159" s="135"/>
      <c r="AN159" s="464">
        <f t="shared" si="31"/>
        <v>201</v>
      </c>
    </row>
    <row r="160" spans="1:40" ht="9" customHeight="1" x14ac:dyDescent="0.2">
      <c r="A160" s="258">
        <v>202</v>
      </c>
      <c r="B160" s="1980" t="s">
        <v>4144</v>
      </c>
      <c r="C160" s="1980"/>
      <c r="D160" s="1981"/>
      <c r="E160" s="2433"/>
      <c r="F160" s="2433"/>
      <c r="G160" s="2433"/>
      <c r="H160" s="2433"/>
      <c r="I160" s="2433"/>
      <c r="J160" s="2433"/>
      <c r="K160" s="2433"/>
      <c r="L160" s="2433"/>
      <c r="M160" s="2434">
        <f t="shared" si="29"/>
        <v>202</v>
      </c>
      <c r="N160" s="1221">
        <f t="shared" si="30"/>
        <v>202</v>
      </c>
      <c r="O160" s="2405" t="str">
        <f t="shared" si="27"/>
        <v xml:space="preserve"> Total (sum of line 118 and lines 190 through 201)</v>
      </c>
      <c r="P160" s="2425"/>
      <c r="Q160" s="426"/>
      <c r="R160" s="426"/>
      <c r="S160" s="426"/>
      <c r="T160" s="426"/>
      <c r="U160" s="426"/>
      <c r="V160" s="426"/>
      <c r="W160" s="426"/>
      <c r="X160" s="426"/>
      <c r="Y160" s="426"/>
      <c r="Z160" s="426"/>
      <c r="AA160" s="13">
        <v>202</v>
      </c>
      <c r="AB160" s="258">
        <v>202</v>
      </c>
      <c r="AC160" s="2405" t="str">
        <f t="shared" si="28"/>
        <v xml:space="preserve"> Total (sum of line 118 and lines 190 through 201)</v>
      </c>
      <c r="AD160" s="2425"/>
      <c r="AE160" s="426"/>
      <c r="AF160" s="426"/>
      <c r="AG160" s="426"/>
      <c r="AH160" s="426"/>
      <c r="AI160" s="426"/>
      <c r="AJ160" s="2446"/>
      <c r="AK160" s="666"/>
      <c r="AL160" s="135"/>
      <c r="AM160" s="135"/>
      <c r="AN160" s="464">
        <f t="shared" si="31"/>
        <v>202</v>
      </c>
    </row>
    <row r="161" spans="1:40" ht="9" customHeight="1" x14ac:dyDescent="0.2">
      <c r="A161" s="258">
        <v>203</v>
      </c>
      <c r="B161" s="1980" t="s">
        <v>2328</v>
      </c>
      <c r="C161" s="1980"/>
      <c r="D161" s="1981"/>
      <c r="E161" s="2432"/>
      <c r="F161" s="2435"/>
      <c r="G161" s="2435"/>
      <c r="H161" s="2432"/>
      <c r="I161" s="2435"/>
      <c r="J161" s="2435"/>
      <c r="K161" s="2435"/>
      <c r="L161" s="2435"/>
      <c r="M161" s="2434">
        <f t="shared" si="29"/>
        <v>203</v>
      </c>
      <c r="N161" s="1221">
        <f t="shared" si="30"/>
        <v>203</v>
      </c>
      <c r="O161" s="2405" t="str">
        <f t="shared" si="27"/>
        <v xml:space="preserve"> Total Statistical Basis</v>
      </c>
      <c r="P161" s="2425"/>
      <c r="Q161" s="285"/>
      <c r="R161" s="285"/>
      <c r="S161" s="285"/>
      <c r="T161" s="285"/>
      <c r="U161" s="285"/>
      <c r="V161" s="285"/>
      <c r="W161" s="285"/>
      <c r="X161" s="285"/>
      <c r="Y161" s="285"/>
      <c r="Z161" s="285"/>
      <c r="AA161" s="13">
        <v>203</v>
      </c>
      <c r="AB161" s="258">
        <v>203</v>
      </c>
      <c r="AC161" s="2405" t="str">
        <f t="shared" si="28"/>
        <v xml:space="preserve"> Total Statistical Basis</v>
      </c>
      <c r="AD161" s="2425"/>
      <c r="AE161" s="285"/>
      <c r="AF161" s="285"/>
      <c r="AG161" s="285"/>
      <c r="AH161" s="285"/>
      <c r="AI161" s="285"/>
      <c r="AJ161" s="250"/>
      <c r="AK161" s="439"/>
      <c r="AL161" s="439"/>
      <c r="AM161" s="439"/>
      <c r="AN161" s="464">
        <f t="shared" si="31"/>
        <v>203</v>
      </c>
    </row>
    <row r="162" spans="1:40" ht="9" customHeight="1" x14ac:dyDescent="0.2">
      <c r="A162" s="258">
        <v>204</v>
      </c>
      <c r="B162" s="1980" t="s">
        <v>2118</v>
      </c>
      <c r="C162" s="1980"/>
      <c r="D162" s="1981"/>
      <c r="E162" s="2448"/>
      <c r="F162" s="2435"/>
      <c r="G162" s="2435"/>
      <c r="H162" s="2448"/>
      <c r="I162" s="2435"/>
      <c r="J162" s="2435"/>
      <c r="K162" s="2435"/>
      <c r="L162" s="2435"/>
      <c r="M162" s="2434">
        <f t="shared" si="29"/>
        <v>204</v>
      </c>
      <c r="N162" s="1221">
        <f t="shared" si="30"/>
        <v>204</v>
      </c>
      <c r="O162" s="2405" t="str">
        <f t="shared" si="27"/>
        <v xml:space="preserve"> Unit Cost Multiplier</v>
      </c>
      <c r="P162" s="2425"/>
      <c r="Q162" s="285"/>
      <c r="R162" s="285"/>
      <c r="S162" s="285"/>
      <c r="T162" s="285"/>
      <c r="U162" s="285"/>
      <c r="V162" s="285"/>
      <c r="W162" s="285"/>
      <c r="X162" s="285"/>
      <c r="Y162" s="285"/>
      <c r="Z162" s="285"/>
      <c r="AA162" s="13">
        <v>204</v>
      </c>
      <c r="AB162" s="258">
        <v>204</v>
      </c>
      <c r="AC162" s="2405" t="str">
        <f t="shared" si="28"/>
        <v xml:space="preserve"> Unit Cost Multiplier</v>
      </c>
      <c r="AD162" s="2425"/>
      <c r="AE162" s="285"/>
      <c r="AF162" s="285"/>
      <c r="AG162" s="285"/>
      <c r="AH162" s="285"/>
      <c r="AI162" s="285"/>
      <c r="AJ162" s="250"/>
      <c r="AK162" s="439"/>
      <c r="AL162" s="439"/>
      <c r="AM162" s="439"/>
      <c r="AN162" s="464">
        <f t="shared" si="31"/>
        <v>204</v>
      </c>
    </row>
    <row r="164" spans="1:40" ht="9" customHeight="1" x14ac:dyDescent="0.2">
      <c r="A164" s="368"/>
      <c r="B164" s="270"/>
      <c r="C164" s="270"/>
      <c r="D164" s="270"/>
      <c r="E164" s="270"/>
    </row>
    <row r="165" spans="1:40" ht="9" customHeight="1" x14ac:dyDescent="0.2">
      <c r="A165" s="368"/>
      <c r="B165" s="270"/>
      <c r="C165" s="270"/>
      <c r="D165" s="270"/>
      <c r="E165" s="270"/>
    </row>
    <row r="166" spans="1:40" ht="9" customHeight="1" x14ac:dyDescent="0.2">
      <c r="A166" s="368"/>
      <c r="B166" s="270"/>
      <c r="C166" s="270"/>
      <c r="D166" s="270"/>
      <c r="E166" s="270"/>
    </row>
    <row r="167" spans="1:40" ht="9" customHeight="1" x14ac:dyDescent="0.2">
      <c r="A167" s="368"/>
      <c r="B167" s="270"/>
      <c r="C167" s="270"/>
      <c r="D167" s="270"/>
      <c r="E167" s="270"/>
    </row>
    <row r="168" spans="1:40" ht="9" customHeight="1" x14ac:dyDescent="0.2">
      <c r="A168" s="368"/>
      <c r="B168" s="270"/>
      <c r="C168" s="270"/>
      <c r="D168" s="270"/>
      <c r="E168" s="270"/>
    </row>
    <row r="169" spans="1:40" ht="9" customHeight="1" x14ac:dyDescent="0.2">
      <c r="A169" s="368"/>
      <c r="B169" s="270"/>
      <c r="C169" s="270"/>
      <c r="D169" s="270"/>
      <c r="E169" s="270"/>
    </row>
    <row r="170" spans="1:40" ht="9" customHeight="1" x14ac:dyDescent="0.2">
      <c r="A170" s="368"/>
      <c r="B170" s="270"/>
      <c r="C170" s="270"/>
      <c r="D170" s="270"/>
      <c r="E170" s="270"/>
    </row>
    <row r="171" spans="1:40" ht="9" customHeight="1" x14ac:dyDescent="0.2">
      <c r="A171" s="368"/>
      <c r="B171" s="270"/>
      <c r="C171" s="270"/>
      <c r="D171" s="270"/>
      <c r="E171" s="270"/>
    </row>
    <row r="174" spans="1:40" ht="9" customHeight="1" x14ac:dyDescent="0.2">
      <c r="E174" s="68"/>
    </row>
    <row r="175" spans="1:40" ht="9" customHeight="1" x14ac:dyDescent="0.2"/>
    <row r="176" spans="1:40" ht="9" customHeight="1" x14ac:dyDescent="0.2">
      <c r="A176" s="266" t="s">
        <v>4851</v>
      </c>
      <c r="B176" s="1942"/>
      <c r="C176" s="1942"/>
      <c r="D176" s="1942"/>
      <c r="E176" s="4"/>
      <c r="F176" s="4"/>
      <c r="G176" s="4"/>
      <c r="H176" s="4"/>
      <c r="I176" s="4"/>
      <c r="J176" s="4"/>
      <c r="K176" s="4"/>
      <c r="L176" s="4"/>
      <c r="M176" s="4"/>
      <c r="N176" s="266" t="s">
        <v>4851</v>
      </c>
      <c r="O176" s="2211"/>
      <c r="P176" s="2211"/>
      <c r="Q176" s="4"/>
      <c r="R176" s="4"/>
      <c r="S176" s="4"/>
      <c r="T176" s="4"/>
      <c r="U176" s="4"/>
      <c r="V176" s="4"/>
      <c r="W176" s="4"/>
      <c r="X176" s="4"/>
      <c r="Y176" s="4"/>
      <c r="Z176" s="4"/>
      <c r="AA176" s="4"/>
      <c r="AB176" s="266" t="s">
        <v>4851</v>
      </c>
      <c r="AC176" s="2211"/>
      <c r="AD176" s="2211"/>
      <c r="AE176" s="4"/>
      <c r="AF176" s="4"/>
      <c r="AG176" s="4"/>
      <c r="AH176" s="4"/>
      <c r="AI176" s="4"/>
      <c r="AJ176" s="4"/>
      <c r="AK176" s="4"/>
      <c r="AL176" s="4"/>
      <c r="AM176" s="4"/>
      <c r="AN176" s="4"/>
    </row>
    <row r="177" spans="1:40" ht="13" x14ac:dyDescent="0.3">
      <c r="A177" s="75" t="s">
        <v>4593</v>
      </c>
      <c r="B177" s="75"/>
      <c r="C177" s="75"/>
      <c r="D177" s="75"/>
      <c r="E177" s="75"/>
      <c r="F177" s="75"/>
      <c r="G177" s="75"/>
      <c r="H177" s="75"/>
      <c r="I177" s="75"/>
      <c r="J177" s="75"/>
      <c r="K177" s="75"/>
      <c r="M177" s="39" t="s">
        <v>2655</v>
      </c>
      <c r="N177" s="202" t="s">
        <v>2664</v>
      </c>
      <c r="O177" s="75"/>
      <c r="P177" s="75"/>
      <c r="Q177" s="75"/>
      <c r="R177" s="75"/>
      <c r="S177" s="75"/>
      <c r="T177" s="75"/>
      <c r="U177" s="75"/>
      <c r="V177" s="75"/>
      <c r="W177" s="75"/>
      <c r="X177" s="75"/>
      <c r="Y177" s="75"/>
      <c r="AA177" s="25" t="s">
        <v>5006</v>
      </c>
      <c r="AB177" s="75" t="s">
        <v>4593</v>
      </c>
      <c r="AC177" s="75"/>
      <c r="AD177" s="75"/>
      <c r="AE177" s="75"/>
      <c r="AF177" s="75"/>
      <c r="AG177" s="75"/>
      <c r="AH177" s="75"/>
      <c r="AI177" s="75"/>
      <c r="AJ177" s="75"/>
      <c r="AK177" s="75"/>
      <c r="AL177" s="75"/>
      <c r="AN177" s="39" t="s">
        <v>2668</v>
      </c>
    </row>
  </sheetData>
  <mergeCells count="6">
    <mergeCell ref="J121:J122"/>
    <mergeCell ref="T1:U1"/>
    <mergeCell ref="T60:U60"/>
    <mergeCell ref="T119:U119"/>
    <mergeCell ref="J3:J4"/>
    <mergeCell ref="J62:J63"/>
  </mergeCells>
  <printOptions horizontalCentered="1"/>
  <pageMargins left="0.45" right="0.45" top="0.75" bottom="0.75" header="0.3" footer="0.3"/>
  <pageSetup scale="89" orientation="landscape" r:id="rId1"/>
  <ignoredErrors>
    <ignoredError sqref="E10:E33 E128:F128 AE106:AN109 E52:E59 A106:B109 E35:E49 E64:E69 Q106:AC109 E106:O109"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M59"/>
  <sheetViews>
    <sheetView showGridLines="0" zoomScaleNormal="100" zoomScaleSheetLayoutView="100" workbookViewId="0"/>
  </sheetViews>
  <sheetFormatPr defaultColWidth="15.42578125" defaultRowHeight="9" x14ac:dyDescent="0.2"/>
  <cols>
    <col min="1" max="1" width="7.85546875" style="19" customWidth="1"/>
    <col min="2" max="2" width="5.85546875" style="19" customWidth="1"/>
    <col min="3" max="3" width="19.85546875" style="19" customWidth="1"/>
    <col min="4" max="4" width="28.85546875" style="19" customWidth="1"/>
    <col min="5" max="12" width="19.85546875" style="19" customWidth="1"/>
    <col min="13" max="13" width="7.85546875" style="19" customWidth="1"/>
    <col min="14" max="16384" width="15.42578125" style="19"/>
  </cols>
  <sheetData>
    <row r="1" spans="1:13" ht="13" x14ac:dyDescent="0.3">
      <c r="A1" s="38" t="s">
        <v>232</v>
      </c>
      <c r="B1" s="75"/>
      <c r="C1" s="75"/>
      <c r="D1" s="75"/>
      <c r="E1" s="75"/>
      <c r="G1" s="3156" t="s">
        <v>552</v>
      </c>
      <c r="H1" s="3277"/>
      <c r="I1" s="75"/>
      <c r="J1" s="75"/>
      <c r="K1" s="75"/>
      <c r="L1" s="1"/>
      <c r="M1" s="39" t="s">
        <v>4835</v>
      </c>
    </row>
    <row r="2" spans="1:13" ht="9" customHeight="1" x14ac:dyDescent="0.2">
      <c r="A2" s="5" t="s">
        <v>3866</v>
      </c>
      <c r="B2" s="4"/>
      <c r="C2" s="4"/>
      <c r="D2" s="1435"/>
      <c r="E2" s="1435"/>
      <c r="F2" s="4"/>
      <c r="G2" s="4"/>
      <c r="H2" s="4"/>
      <c r="I2" s="122"/>
      <c r="J2" s="114" t="s">
        <v>586</v>
      </c>
      <c r="K2" s="138" t="s">
        <v>116</v>
      </c>
      <c r="L2" s="36" t="s">
        <v>2648</v>
      </c>
      <c r="M2" s="4"/>
    </row>
    <row r="3" spans="1:13" ht="9" customHeight="1" x14ac:dyDescent="0.2">
      <c r="A3" s="7" t="s">
        <v>3867</v>
      </c>
      <c r="J3" s="4453" t="s">
        <v>95</v>
      </c>
      <c r="K3" s="113" t="s">
        <v>118</v>
      </c>
      <c r="L3" s="183" t="s">
        <v>422</v>
      </c>
    </row>
    <row r="4" spans="1:13" ht="9" customHeight="1" x14ac:dyDescent="0.2">
      <c r="A4" s="22"/>
      <c r="B4" s="22"/>
      <c r="C4" s="22"/>
      <c r="D4" s="1431"/>
      <c r="E4" s="1431"/>
      <c r="F4" s="22"/>
      <c r="G4" s="22"/>
      <c r="H4" s="22"/>
      <c r="I4" s="47"/>
      <c r="J4" s="4454"/>
      <c r="K4" s="92" t="s">
        <v>617</v>
      </c>
      <c r="L4" s="8"/>
    </row>
    <row r="5" spans="1:13" ht="9" customHeight="1" x14ac:dyDescent="0.2">
      <c r="A5" s="6" t="s">
        <v>3700</v>
      </c>
      <c r="C5" s="114" t="s">
        <v>4447</v>
      </c>
      <c r="D5" s="7"/>
      <c r="E5" s="7"/>
      <c r="L5" s="4"/>
      <c r="M5" s="4"/>
    </row>
    <row r="6" spans="1:13" ht="9" customHeight="1" x14ac:dyDescent="0.2">
      <c r="A6" s="6" t="s">
        <v>3853</v>
      </c>
      <c r="C6" s="76" t="s">
        <v>4448</v>
      </c>
      <c r="D6" s="7"/>
      <c r="E6" s="7"/>
    </row>
    <row r="7" spans="1:13" ht="9" customHeight="1" x14ac:dyDescent="0.2">
      <c r="A7" s="1452" t="s">
        <v>491</v>
      </c>
      <c r="B7" s="518"/>
      <c r="C7" s="1438" t="s">
        <v>4449</v>
      </c>
      <c r="D7" s="523"/>
      <c r="E7" s="523"/>
      <c r="F7" s="518"/>
      <c r="G7" s="518"/>
      <c r="H7" s="518"/>
      <c r="I7" s="518"/>
      <c r="J7" s="518"/>
      <c r="K7" s="518"/>
      <c r="L7" s="518"/>
      <c r="M7" s="518"/>
    </row>
    <row r="8" spans="1:13" ht="9" customHeight="1" x14ac:dyDescent="0.2">
      <c r="A8" s="526"/>
      <c r="B8" s="526"/>
      <c r="C8" s="526"/>
      <c r="D8" s="526"/>
      <c r="E8" s="526"/>
      <c r="F8" s="1453" t="s">
        <v>1283</v>
      </c>
      <c r="G8" s="1441" t="s">
        <v>63</v>
      </c>
      <c r="H8" s="1453" t="s">
        <v>1313</v>
      </c>
      <c r="I8" s="1454"/>
      <c r="J8" s="1282"/>
      <c r="K8" s="1441" t="s">
        <v>63</v>
      </c>
      <c r="L8" s="1454"/>
      <c r="M8" s="1282"/>
    </row>
    <row r="9" spans="1:13" ht="9" customHeight="1" x14ac:dyDescent="0.2">
      <c r="F9" s="33" t="s">
        <v>2669</v>
      </c>
      <c r="G9" s="8"/>
      <c r="H9" s="33" t="s">
        <v>1283</v>
      </c>
      <c r="I9" s="8"/>
      <c r="J9" s="8"/>
      <c r="K9" s="8"/>
      <c r="L9" s="14"/>
      <c r="M9" s="8"/>
    </row>
    <row r="10" spans="1:13" ht="9" customHeight="1" x14ac:dyDescent="0.2">
      <c r="F10" s="33" t="s">
        <v>2670</v>
      </c>
      <c r="G10" s="14"/>
      <c r="H10" s="33" t="s">
        <v>2669</v>
      </c>
      <c r="I10" s="8"/>
      <c r="J10" s="8"/>
      <c r="K10" s="8"/>
      <c r="L10" s="32" t="s">
        <v>2671</v>
      </c>
      <c r="M10" s="8"/>
    </row>
    <row r="11" spans="1:13" ht="9" customHeight="1" x14ac:dyDescent="0.2">
      <c r="F11" s="33" t="s">
        <v>2672</v>
      </c>
      <c r="G11" s="32" t="s">
        <v>1556</v>
      </c>
      <c r="H11" s="33" t="s">
        <v>2670</v>
      </c>
      <c r="I11" s="33" t="s">
        <v>30</v>
      </c>
      <c r="J11" s="33" t="s">
        <v>1460</v>
      </c>
      <c r="K11" s="33" t="s">
        <v>1261</v>
      </c>
      <c r="L11" s="32" t="s">
        <v>1283</v>
      </c>
      <c r="M11" s="8"/>
    </row>
    <row r="12" spans="1:13" ht="9" customHeight="1" x14ac:dyDescent="0.2">
      <c r="B12" s="7" t="s">
        <v>1344</v>
      </c>
      <c r="F12" s="33" t="s">
        <v>1297</v>
      </c>
      <c r="G12" s="32" t="s">
        <v>1008</v>
      </c>
      <c r="H12" s="34" t="s">
        <v>877</v>
      </c>
      <c r="I12" s="33" t="s">
        <v>2673</v>
      </c>
      <c r="J12" s="33" t="s">
        <v>2674</v>
      </c>
      <c r="K12" s="32" t="s">
        <v>2675</v>
      </c>
      <c r="L12" s="34" t="s">
        <v>1561</v>
      </c>
      <c r="M12" s="8"/>
    </row>
    <row r="13" spans="1:13" ht="9" customHeight="1" x14ac:dyDescent="0.2">
      <c r="A13" s="282" t="s">
        <v>1327</v>
      </c>
      <c r="F13" s="320" t="s">
        <v>238</v>
      </c>
      <c r="G13" s="320" t="s">
        <v>239</v>
      </c>
      <c r="H13" s="320" t="s">
        <v>240</v>
      </c>
      <c r="I13" s="320" t="s">
        <v>241</v>
      </c>
      <c r="J13" s="320" t="s">
        <v>274</v>
      </c>
      <c r="K13" s="320" t="s">
        <v>275</v>
      </c>
      <c r="L13" s="320" t="s">
        <v>632</v>
      </c>
      <c r="M13" s="184"/>
    </row>
    <row r="14" spans="1:13" ht="9" customHeight="1" x14ac:dyDescent="0.2">
      <c r="A14" s="5"/>
      <c r="B14" s="5" t="s">
        <v>2676</v>
      </c>
      <c r="C14" s="4"/>
      <c r="D14" s="4"/>
      <c r="E14" s="4"/>
      <c r="F14" s="231"/>
      <c r="G14" s="231"/>
      <c r="H14" s="231"/>
      <c r="I14" s="231"/>
      <c r="J14" s="231"/>
      <c r="K14" s="231"/>
      <c r="L14" s="231"/>
      <c r="M14" s="23"/>
    </row>
    <row r="15" spans="1:13" ht="9" customHeight="1" x14ac:dyDescent="0.2">
      <c r="A15" s="282"/>
      <c r="B15" s="10" t="s">
        <v>2677</v>
      </c>
      <c r="C15" s="22"/>
      <c r="D15" s="22"/>
      <c r="E15" s="22"/>
      <c r="F15" s="369"/>
      <c r="G15" s="369"/>
      <c r="H15" s="369"/>
      <c r="I15" s="369"/>
      <c r="J15" s="369"/>
      <c r="K15" s="369"/>
      <c r="L15" s="369"/>
      <c r="M15" s="184"/>
    </row>
    <row r="16" spans="1:13" ht="9" customHeight="1" x14ac:dyDescent="0.2">
      <c r="B16" s="8"/>
      <c r="F16" s="8"/>
      <c r="G16" s="8"/>
      <c r="H16" s="8"/>
      <c r="I16" s="8"/>
      <c r="J16" s="8"/>
      <c r="K16" s="8"/>
      <c r="L16" s="14"/>
      <c r="M16" s="8"/>
    </row>
    <row r="17" spans="1:13" ht="9" customHeight="1" x14ac:dyDescent="0.2">
      <c r="A17" s="22">
        <v>30</v>
      </c>
      <c r="B17" s="123" t="s">
        <v>2678</v>
      </c>
      <c r="C17" s="22"/>
      <c r="D17" s="22"/>
      <c r="E17" s="22"/>
      <c r="F17" s="370"/>
      <c r="G17" s="184"/>
      <c r="H17" s="184"/>
      <c r="I17" s="184"/>
      <c r="J17" s="184"/>
      <c r="K17" s="184"/>
      <c r="L17" s="21"/>
      <c r="M17" s="184">
        <v>30</v>
      </c>
    </row>
    <row r="18" spans="1:13" ht="9" customHeight="1" x14ac:dyDescent="0.2">
      <c r="B18" s="8"/>
      <c r="F18" s="8"/>
      <c r="G18" s="231"/>
      <c r="H18" s="8"/>
      <c r="I18" s="8"/>
      <c r="J18" s="8"/>
      <c r="K18" s="8"/>
      <c r="L18" s="14"/>
      <c r="M18" s="8"/>
    </row>
    <row r="19" spans="1:13" ht="9" customHeight="1" x14ac:dyDescent="0.2">
      <c r="A19" s="22">
        <v>31</v>
      </c>
      <c r="B19" s="123" t="s">
        <v>671</v>
      </c>
      <c r="C19" s="22"/>
      <c r="D19" s="22"/>
      <c r="E19" s="22"/>
      <c r="F19" s="184"/>
      <c r="G19" s="369"/>
      <c r="H19" s="184"/>
      <c r="I19" s="184"/>
      <c r="J19" s="184"/>
      <c r="K19" s="184"/>
      <c r="L19" s="21"/>
      <c r="M19" s="184">
        <v>31</v>
      </c>
    </row>
    <row r="20" spans="1:13" ht="9" customHeight="1" x14ac:dyDescent="0.2">
      <c r="B20" s="8"/>
      <c r="F20" s="8"/>
      <c r="G20" s="231"/>
      <c r="H20" s="8"/>
      <c r="I20" s="8"/>
      <c r="J20" s="8"/>
      <c r="K20" s="8"/>
      <c r="L20" s="14"/>
      <c r="M20" s="8"/>
    </row>
    <row r="21" spans="1:13" ht="9" customHeight="1" x14ac:dyDescent="0.2">
      <c r="A21" s="22">
        <v>32</v>
      </c>
      <c r="B21" s="123" t="s">
        <v>673</v>
      </c>
      <c r="C21" s="22"/>
      <c r="D21" s="22"/>
      <c r="E21" s="22"/>
      <c r="F21" s="184"/>
      <c r="G21" s="369"/>
      <c r="H21" s="184"/>
      <c r="I21" s="184"/>
      <c r="J21" s="184"/>
      <c r="K21" s="184"/>
      <c r="L21" s="21"/>
      <c r="M21" s="184">
        <v>32</v>
      </c>
    </row>
    <row r="22" spans="1:13" ht="9" customHeight="1" x14ac:dyDescent="0.2">
      <c r="B22" s="8"/>
      <c r="F22" s="8"/>
      <c r="G22" s="231"/>
      <c r="H22" s="8"/>
      <c r="I22" s="8"/>
      <c r="J22" s="8"/>
      <c r="K22" s="8"/>
      <c r="L22" s="14"/>
      <c r="M22" s="8"/>
    </row>
    <row r="23" spans="1:13" ht="9" customHeight="1" x14ac:dyDescent="0.2">
      <c r="A23" s="22">
        <v>33</v>
      </c>
      <c r="B23" s="123" t="s">
        <v>675</v>
      </c>
      <c r="C23" s="22"/>
      <c r="D23" s="22"/>
      <c r="E23" s="22"/>
      <c r="F23" s="184"/>
      <c r="G23" s="369"/>
      <c r="H23" s="184"/>
      <c r="I23" s="184"/>
      <c r="J23" s="184"/>
      <c r="K23" s="184"/>
      <c r="L23" s="21"/>
      <c r="M23" s="184">
        <v>33</v>
      </c>
    </row>
    <row r="24" spans="1:13" ht="9" customHeight="1" x14ac:dyDescent="0.2">
      <c r="B24" s="8"/>
      <c r="F24" s="8"/>
      <c r="G24" s="231"/>
      <c r="H24" s="8"/>
      <c r="I24" s="8"/>
      <c r="J24" s="8"/>
      <c r="K24" s="8"/>
      <c r="L24" s="14"/>
      <c r="M24" s="8"/>
    </row>
    <row r="25" spans="1:13" ht="9" customHeight="1" x14ac:dyDescent="0.2">
      <c r="A25" s="22">
        <v>34</v>
      </c>
      <c r="B25" s="123" t="s">
        <v>677</v>
      </c>
      <c r="C25" s="22"/>
      <c r="D25" s="22"/>
      <c r="E25" s="22"/>
      <c r="F25" s="184"/>
      <c r="G25" s="369"/>
      <c r="H25" s="184"/>
      <c r="I25" s="184"/>
      <c r="J25" s="184"/>
      <c r="K25" s="184"/>
      <c r="L25" s="21"/>
      <c r="M25" s="184">
        <v>34</v>
      </c>
    </row>
    <row r="26" spans="1:13" ht="9" customHeight="1" x14ac:dyDescent="0.2">
      <c r="B26" s="8"/>
      <c r="F26" s="8"/>
      <c r="G26" s="231"/>
      <c r="H26" s="8"/>
      <c r="I26" s="8"/>
      <c r="J26" s="8"/>
      <c r="K26" s="8"/>
      <c r="L26" s="14"/>
      <c r="M26" s="8"/>
    </row>
    <row r="27" spans="1:13" ht="9" customHeight="1" x14ac:dyDescent="0.2">
      <c r="A27" s="22">
        <v>35</v>
      </c>
      <c r="B27" s="123" t="s">
        <v>1162</v>
      </c>
      <c r="C27" s="22"/>
      <c r="D27" s="22"/>
      <c r="E27" s="22"/>
      <c r="F27" s="184"/>
      <c r="G27" s="369"/>
      <c r="H27" s="184"/>
      <c r="I27" s="184"/>
      <c r="J27" s="184"/>
      <c r="K27" s="184"/>
      <c r="L27" s="21"/>
      <c r="M27" s="184">
        <v>35</v>
      </c>
    </row>
    <row r="28" spans="1:13" ht="9" customHeight="1" x14ac:dyDescent="0.2">
      <c r="B28" s="8"/>
      <c r="F28" s="8"/>
      <c r="G28" s="8"/>
      <c r="H28" s="8"/>
      <c r="I28" s="8"/>
      <c r="J28" s="8"/>
      <c r="K28" s="8"/>
      <c r="L28" s="14"/>
      <c r="M28" s="8"/>
    </row>
    <row r="29" spans="1:13" ht="9" customHeight="1" x14ac:dyDescent="0.2">
      <c r="A29" s="22">
        <v>40</v>
      </c>
      <c r="B29" s="123" t="s">
        <v>1163</v>
      </c>
      <c r="C29" s="22"/>
      <c r="D29" s="22"/>
      <c r="E29" s="22"/>
      <c r="F29" s="184"/>
      <c r="G29" s="184"/>
      <c r="H29" s="184"/>
      <c r="I29" s="184"/>
      <c r="J29" s="184"/>
      <c r="K29" s="184"/>
      <c r="L29" s="21"/>
      <c r="M29" s="184">
        <v>40</v>
      </c>
    </row>
    <row r="30" spans="1:13" ht="9" customHeight="1" x14ac:dyDescent="0.2">
      <c r="B30" s="183"/>
      <c r="F30" s="8"/>
      <c r="G30" s="8"/>
      <c r="H30" s="8"/>
      <c r="I30" s="8"/>
      <c r="J30" s="8"/>
      <c r="K30" s="8"/>
      <c r="L30" s="14"/>
      <c r="M30" s="8"/>
    </row>
    <row r="31" spans="1:13" ht="9" customHeight="1" x14ac:dyDescent="0.2">
      <c r="A31" s="47">
        <v>41</v>
      </c>
      <c r="B31" s="280" t="s">
        <v>1332</v>
      </c>
      <c r="C31" s="47"/>
      <c r="D31" s="47"/>
      <c r="E31" s="47"/>
      <c r="F31" s="109"/>
      <c r="G31" s="109"/>
      <c r="H31" s="109"/>
      <c r="I31" s="109"/>
      <c r="J31" s="109"/>
      <c r="K31" s="109"/>
      <c r="L31" s="370"/>
      <c r="M31" s="109">
        <v>41</v>
      </c>
    </row>
    <row r="32" spans="1:13" ht="9" customHeight="1" x14ac:dyDescent="0.2">
      <c r="B32" s="183"/>
      <c r="F32" s="8"/>
      <c r="G32" s="8"/>
      <c r="H32" s="8"/>
      <c r="I32" s="8"/>
      <c r="J32" s="8"/>
      <c r="K32" s="8"/>
      <c r="L32" s="14"/>
      <c r="M32" s="8"/>
    </row>
    <row r="33" spans="1:13" ht="9" customHeight="1" x14ac:dyDescent="0.2">
      <c r="A33" s="47">
        <v>42</v>
      </c>
      <c r="B33" s="280" t="s">
        <v>2679</v>
      </c>
      <c r="C33" s="47"/>
      <c r="D33" s="47"/>
      <c r="E33" s="47"/>
      <c r="F33" s="109"/>
      <c r="G33" s="109"/>
      <c r="H33" s="109"/>
      <c r="I33" s="109"/>
      <c r="J33" s="109"/>
      <c r="K33" s="109"/>
      <c r="L33" s="370"/>
      <c r="M33" s="109">
        <v>42</v>
      </c>
    </row>
    <row r="34" spans="1:13" ht="9" customHeight="1" x14ac:dyDescent="0.2">
      <c r="B34" s="8"/>
      <c r="F34" s="8"/>
      <c r="G34" s="231"/>
      <c r="H34" s="8"/>
      <c r="I34" s="8"/>
      <c r="J34" s="8"/>
      <c r="K34" s="8"/>
      <c r="L34" s="14"/>
      <c r="M34" s="8"/>
    </row>
    <row r="35" spans="1:13" ht="9" customHeight="1" x14ac:dyDescent="0.2">
      <c r="A35" s="22">
        <v>43</v>
      </c>
      <c r="B35" s="123" t="s">
        <v>683</v>
      </c>
      <c r="C35" s="22"/>
      <c r="D35" s="22"/>
      <c r="E35" s="22"/>
      <c r="F35" s="184"/>
      <c r="G35" s="369"/>
      <c r="H35" s="184"/>
      <c r="I35" s="184"/>
      <c r="J35" s="184"/>
      <c r="K35" s="184"/>
      <c r="L35" s="21"/>
      <c r="M35" s="184">
        <v>43</v>
      </c>
    </row>
    <row r="36" spans="1:13" ht="9" customHeight="1" x14ac:dyDescent="0.2">
      <c r="B36" s="8"/>
      <c r="F36" s="8"/>
      <c r="G36" s="231"/>
      <c r="H36" s="8"/>
      <c r="I36" s="8"/>
      <c r="J36" s="231"/>
      <c r="K36" s="8"/>
      <c r="L36" s="14"/>
      <c r="M36" s="8"/>
    </row>
    <row r="37" spans="1:13" ht="9" customHeight="1" x14ac:dyDescent="0.2">
      <c r="A37" s="22">
        <v>200</v>
      </c>
      <c r="B37" s="123" t="s">
        <v>1366</v>
      </c>
      <c r="C37" s="22"/>
      <c r="D37" s="22"/>
      <c r="E37" s="22"/>
      <c r="F37" s="184"/>
      <c r="G37" s="369"/>
      <c r="H37" s="184"/>
      <c r="I37" s="184"/>
      <c r="J37" s="369"/>
      <c r="K37" s="184"/>
      <c r="L37" s="21"/>
      <c r="M37" s="184">
        <v>200</v>
      </c>
    </row>
    <row r="38" spans="1:13" ht="9" customHeight="1" x14ac:dyDescent="0.2"/>
    <row r="39" spans="1:13" ht="9" customHeight="1" x14ac:dyDescent="0.2">
      <c r="B39" s="213" t="s">
        <v>1334</v>
      </c>
    </row>
    <row r="40" spans="1:13" ht="9" customHeight="1" x14ac:dyDescent="0.2"/>
    <row r="41" spans="1:13" ht="9" customHeight="1" x14ac:dyDescent="0.2"/>
    <row r="42" spans="1:13" ht="9" customHeight="1" x14ac:dyDescent="0.2"/>
    <row r="43" spans="1:13" ht="9" customHeight="1" x14ac:dyDescent="0.2"/>
    <row r="44" spans="1:13" ht="9" customHeight="1" x14ac:dyDescent="0.2"/>
    <row r="45" spans="1:13" ht="9" customHeight="1" x14ac:dyDescent="0.2"/>
    <row r="46" spans="1:13" ht="9" customHeight="1" x14ac:dyDescent="0.2"/>
    <row r="47" spans="1:13" ht="9" customHeight="1" x14ac:dyDescent="0.2"/>
    <row r="48" spans="1:13" ht="9" customHeight="1" x14ac:dyDescent="0.2"/>
    <row r="49" spans="1:13" ht="9" customHeight="1" x14ac:dyDescent="0.2"/>
    <row r="50" spans="1:13" ht="9" customHeight="1" x14ac:dyDescent="0.2"/>
    <row r="57" spans="1:13" ht="9" customHeight="1" x14ac:dyDescent="0.2"/>
    <row r="58" spans="1:13" ht="9" customHeight="1" x14ac:dyDescent="0.2">
      <c r="A58" s="5" t="s">
        <v>4017</v>
      </c>
      <c r="B58" s="4"/>
      <c r="C58" s="4"/>
      <c r="D58" s="1435"/>
      <c r="E58" s="1435"/>
      <c r="F58" s="4"/>
      <c r="G58" s="4"/>
      <c r="H58" s="4"/>
      <c r="I58" s="4"/>
      <c r="J58" s="4"/>
      <c r="K58" s="4"/>
      <c r="L58" s="4"/>
      <c r="M58" s="4"/>
    </row>
    <row r="59" spans="1:13" ht="13" x14ac:dyDescent="0.3">
      <c r="A59" s="38" t="s">
        <v>2680</v>
      </c>
      <c r="B59" s="75"/>
      <c r="C59" s="75"/>
      <c r="D59" s="75"/>
      <c r="E59" s="75"/>
      <c r="F59" s="75"/>
      <c r="G59" s="75"/>
      <c r="H59" s="75"/>
      <c r="I59" s="75"/>
      <c r="J59" s="75"/>
      <c r="K59" s="75"/>
      <c r="M59" s="25" t="s">
        <v>4593</v>
      </c>
    </row>
  </sheetData>
  <mergeCells count="1">
    <mergeCell ref="J3:J4"/>
  </mergeCells>
  <printOptions horizontalCentered="1"/>
  <pageMargins left="0.5" right="0.5" top="0.75" bottom="0.75" header="0.3" footer="0.3"/>
  <pageSetup scale="89" orientation="landscape" r:id="rId1"/>
  <ignoredErrors>
    <ignoredError sqref="F13:M13"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L118"/>
  <sheetViews>
    <sheetView showGridLines="0" zoomScaleNormal="100" zoomScaleSheetLayoutView="100" workbookViewId="0"/>
  </sheetViews>
  <sheetFormatPr defaultColWidth="13" defaultRowHeight="9" x14ac:dyDescent="0.2"/>
  <cols>
    <col min="1" max="1" width="7.85546875" style="19" customWidth="1"/>
    <col min="2" max="2" width="10" style="19" customWidth="1"/>
    <col min="3" max="4" width="19.85546875" style="19" customWidth="1"/>
    <col min="5" max="5" width="44.85546875" style="19" customWidth="1"/>
    <col min="6" max="11" width="19.85546875" style="19" customWidth="1"/>
    <col min="12" max="12" width="7.85546875" style="19" customWidth="1"/>
    <col min="13" max="16384" width="13" style="19"/>
  </cols>
  <sheetData>
    <row r="1" spans="1:12" ht="13" x14ac:dyDescent="0.3">
      <c r="A1" s="255" t="s">
        <v>5045</v>
      </c>
      <c r="B1" s="75"/>
      <c r="C1" s="75"/>
      <c r="D1" s="75"/>
      <c r="E1" s="75"/>
      <c r="F1" s="3937" t="s">
        <v>552</v>
      </c>
      <c r="G1" s="3270"/>
      <c r="H1" s="75"/>
      <c r="I1" s="75"/>
      <c r="J1" s="75"/>
      <c r="K1" s="1"/>
      <c r="L1" s="462" t="s">
        <v>232</v>
      </c>
    </row>
    <row r="2" spans="1:12" ht="9" customHeight="1" x14ac:dyDescent="0.2">
      <c r="A2" s="5" t="s">
        <v>3868</v>
      </c>
      <c r="B2" s="4"/>
      <c r="C2" s="4"/>
      <c r="D2" s="4"/>
      <c r="E2" s="2211"/>
      <c r="F2" s="4"/>
      <c r="G2" s="4"/>
      <c r="H2" s="4"/>
      <c r="I2" s="114" t="s">
        <v>586</v>
      </c>
      <c r="J2" s="66" t="s">
        <v>116</v>
      </c>
      <c r="K2" s="5" t="s">
        <v>2648</v>
      </c>
      <c r="L2" s="4"/>
    </row>
    <row r="3" spans="1:12" ht="9" customHeight="1" x14ac:dyDescent="0.2">
      <c r="A3" s="7" t="s">
        <v>3867</v>
      </c>
      <c r="I3" s="2895" t="s">
        <v>95</v>
      </c>
      <c r="J3" s="67" t="s">
        <v>118</v>
      </c>
      <c r="K3" s="7" t="s">
        <v>1349</v>
      </c>
    </row>
    <row r="4" spans="1:12" ht="9" customHeight="1" x14ac:dyDescent="0.2">
      <c r="I4" s="76" t="s">
        <v>614</v>
      </c>
      <c r="J4" s="67" t="s">
        <v>617</v>
      </c>
    </row>
    <row r="5" spans="1:12" ht="9" customHeight="1" x14ac:dyDescent="0.2">
      <c r="F5" s="47"/>
      <c r="I5" s="147" t="s">
        <v>95</v>
      </c>
      <c r="J5" s="55"/>
    </row>
    <row r="6" spans="1:12" ht="9" customHeight="1" x14ac:dyDescent="0.2">
      <c r="A6" s="323" t="s">
        <v>3700</v>
      </c>
      <c r="B6" s="4"/>
      <c r="C6" s="3271" t="s">
        <v>4446</v>
      </c>
      <c r="D6" s="3272"/>
      <c r="E6" s="1410" t="s">
        <v>4447</v>
      </c>
      <c r="F6" s="526"/>
      <c r="G6" s="4"/>
      <c r="H6" s="4"/>
      <c r="I6" s="4"/>
      <c r="K6" s="4"/>
      <c r="L6" s="4"/>
    </row>
    <row r="7" spans="1:12" ht="9" customHeight="1" x14ac:dyDescent="0.2">
      <c r="A7" s="6" t="s">
        <v>492</v>
      </c>
      <c r="C7" s="76"/>
      <c r="D7" s="3181"/>
      <c r="E7" s="1207" t="s">
        <v>4448</v>
      </c>
    </row>
    <row r="8" spans="1:12" ht="9" customHeight="1" x14ac:dyDescent="0.2">
      <c r="A8" s="1418" t="s">
        <v>3774</v>
      </c>
      <c r="C8" s="2300"/>
      <c r="D8" s="3273"/>
      <c r="E8" s="1456" t="s">
        <v>4449</v>
      </c>
      <c r="F8" s="2403"/>
      <c r="J8" s="22"/>
      <c r="K8" s="22"/>
      <c r="L8" s="22"/>
    </row>
    <row r="9" spans="1:12" ht="9" customHeight="1" x14ac:dyDescent="0.2">
      <c r="B9" s="4"/>
      <c r="G9" s="30" t="s">
        <v>2681</v>
      </c>
      <c r="H9" s="23"/>
      <c r="I9" s="30" t="s">
        <v>63</v>
      </c>
      <c r="J9" s="8"/>
      <c r="K9" s="24"/>
    </row>
    <row r="10" spans="1:12" ht="9" customHeight="1" x14ac:dyDescent="0.2">
      <c r="G10" s="32" t="s">
        <v>2682</v>
      </c>
      <c r="H10" s="8"/>
      <c r="I10" s="14"/>
      <c r="J10" s="8"/>
      <c r="K10" s="32" t="s">
        <v>1314</v>
      </c>
    </row>
    <row r="11" spans="1:12" ht="9" customHeight="1" x14ac:dyDescent="0.2">
      <c r="G11" s="32" t="s">
        <v>2670</v>
      </c>
      <c r="H11" s="33" t="s">
        <v>1340</v>
      </c>
      <c r="I11" s="32" t="s">
        <v>1339</v>
      </c>
      <c r="J11" s="8"/>
      <c r="K11" s="32" t="s">
        <v>2682</v>
      </c>
      <c r="L11" s="8"/>
    </row>
    <row r="12" spans="1:12" ht="9" customHeight="1" x14ac:dyDescent="0.2">
      <c r="B12" s="7" t="s">
        <v>1344</v>
      </c>
      <c r="G12" s="32" t="s">
        <v>2672</v>
      </c>
      <c r="H12" s="33" t="s">
        <v>1342</v>
      </c>
      <c r="I12" s="32" t="s">
        <v>1341</v>
      </c>
      <c r="J12" s="33" t="s">
        <v>1261</v>
      </c>
      <c r="K12" s="32" t="s">
        <v>1283</v>
      </c>
      <c r="L12" s="8"/>
    </row>
    <row r="13" spans="1:12" ht="9" customHeight="1" x14ac:dyDescent="0.2">
      <c r="G13" s="32" t="s">
        <v>1297</v>
      </c>
      <c r="H13" s="33" t="s">
        <v>2683</v>
      </c>
      <c r="I13" s="32" t="s">
        <v>1463</v>
      </c>
      <c r="J13" s="33" t="s">
        <v>1387</v>
      </c>
      <c r="K13" s="32" t="s">
        <v>1464</v>
      </c>
      <c r="L13" s="1831"/>
    </row>
    <row r="14" spans="1:12" ht="9" customHeight="1" x14ac:dyDescent="0.2">
      <c r="A14" s="371" t="s">
        <v>1327</v>
      </c>
      <c r="B14" s="518"/>
      <c r="C14" s="518"/>
      <c r="D14" s="518"/>
      <c r="E14" s="518"/>
      <c r="F14" s="518"/>
      <c r="G14" s="30" t="s">
        <v>1627</v>
      </c>
      <c r="H14" s="31" t="s">
        <v>1628</v>
      </c>
      <c r="I14" s="30" t="s">
        <v>2684</v>
      </c>
      <c r="J14" s="31" t="s">
        <v>2685</v>
      </c>
      <c r="K14" s="30" t="s">
        <v>2686</v>
      </c>
      <c r="L14" s="1831"/>
    </row>
    <row r="15" spans="1:12" ht="9" customHeight="1" x14ac:dyDescent="0.2">
      <c r="A15" s="257"/>
      <c r="B15" s="1981" t="s">
        <v>1167</v>
      </c>
      <c r="C15" s="1939"/>
      <c r="D15" s="1939"/>
      <c r="E15" s="1939"/>
      <c r="F15" s="1939"/>
      <c r="G15" s="1035"/>
      <c r="H15" s="1035"/>
      <c r="I15" s="1035"/>
      <c r="J15" s="1035"/>
      <c r="K15" s="1035"/>
      <c r="L15" s="2404"/>
    </row>
    <row r="16" spans="1:12" ht="9" customHeight="1" x14ac:dyDescent="0.2">
      <c r="A16" s="258">
        <v>50</v>
      </c>
      <c r="B16" s="1980" t="s">
        <v>693</v>
      </c>
      <c r="C16" s="1939"/>
      <c r="D16" s="1939"/>
      <c r="E16" s="1939"/>
      <c r="F16" s="1939"/>
      <c r="G16" s="1224"/>
      <c r="H16" s="285"/>
      <c r="I16" s="285"/>
      <c r="J16" s="22"/>
      <c r="K16" s="21"/>
      <c r="L16" s="250">
        <f>+A16</f>
        <v>50</v>
      </c>
    </row>
    <row r="17" spans="1:12" ht="9" customHeight="1" x14ac:dyDescent="0.2">
      <c r="A17" s="258">
        <v>51</v>
      </c>
      <c r="B17" s="1980" t="s">
        <v>695</v>
      </c>
      <c r="C17" s="1939"/>
      <c r="D17" s="1939"/>
      <c r="E17" s="1939"/>
      <c r="F17" s="1939"/>
      <c r="G17" s="21"/>
      <c r="H17" s="21"/>
      <c r="I17" s="21"/>
      <c r="J17" s="22"/>
      <c r="K17" s="21"/>
      <c r="L17" s="250">
        <f t="shared" ref="L17:L42" si="0">+A17</f>
        <v>51</v>
      </c>
    </row>
    <row r="18" spans="1:12" ht="9" customHeight="1" x14ac:dyDescent="0.2">
      <c r="A18" s="258">
        <v>52</v>
      </c>
      <c r="B18" s="1980" t="s">
        <v>1269</v>
      </c>
      <c r="C18" s="1939"/>
      <c r="D18" s="1939"/>
      <c r="E18" s="1939"/>
      <c r="F18" s="1939"/>
      <c r="G18" s="21"/>
      <c r="H18" s="21"/>
      <c r="I18" s="21"/>
      <c r="J18" s="22"/>
      <c r="K18" s="21"/>
      <c r="L18" s="250">
        <f t="shared" si="0"/>
        <v>52</v>
      </c>
    </row>
    <row r="19" spans="1:12" ht="9" customHeight="1" x14ac:dyDescent="0.2">
      <c r="A19" s="258">
        <v>53</v>
      </c>
      <c r="B19" s="1980" t="s">
        <v>699</v>
      </c>
      <c r="C19" s="1939"/>
      <c r="D19" s="1939"/>
      <c r="E19" s="1939"/>
      <c r="F19" s="1939"/>
      <c r="G19" s="21"/>
      <c r="H19" s="21"/>
      <c r="I19" s="21"/>
      <c r="J19" s="22"/>
      <c r="K19" s="21"/>
      <c r="L19" s="250">
        <f t="shared" si="0"/>
        <v>53</v>
      </c>
    </row>
    <row r="20" spans="1:12" ht="9" customHeight="1" x14ac:dyDescent="0.2">
      <c r="A20" s="258">
        <v>54</v>
      </c>
      <c r="B20" s="1980" t="s">
        <v>701</v>
      </c>
      <c r="C20" s="1939"/>
      <c r="D20" s="1939"/>
      <c r="E20" s="1939"/>
      <c r="F20" s="1939"/>
      <c r="G20" s="21"/>
      <c r="H20" s="21"/>
      <c r="I20" s="21"/>
      <c r="J20" s="22"/>
      <c r="K20" s="21"/>
      <c r="L20" s="250">
        <f t="shared" si="0"/>
        <v>54</v>
      </c>
    </row>
    <row r="21" spans="1:12" ht="9" customHeight="1" x14ac:dyDescent="0.2">
      <c r="A21" s="258">
        <v>55</v>
      </c>
      <c r="B21" s="1980" t="s">
        <v>703</v>
      </c>
      <c r="C21" s="1939"/>
      <c r="D21" s="1939"/>
      <c r="E21" s="1939"/>
      <c r="F21" s="1939"/>
      <c r="G21" s="21"/>
      <c r="H21" s="21"/>
      <c r="I21" s="21"/>
      <c r="J21" s="22"/>
      <c r="K21" s="21"/>
      <c r="L21" s="250">
        <f t="shared" si="0"/>
        <v>55</v>
      </c>
    </row>
    <row r="22" spans="1:12" ht="9" customHeight="1" x14ac:dyDescent="0.2">
      <c r="A22" s="258">
        <v>56</v>
      </c>
      <c r="B22" s="1980" t="s">
        <v>705</v>
      </c>
      <c r="C22" s="1939"/>
      <c r="D22" s="1939"/>
      <c r="E22" s="1939"/>
      <c r="F22" s="1939"/>
      <c r="G22" s="21"/>
      <c r="H22" s="21"/>
      <c r="I22" s="21"/>
      <c r="J22" s="22"/>
      <c r="K22" s="21"/>
      <c r="L22" s="250">
        <f t="shared" si="0"/>
        <v>56</v>
      </c>
    </row>
    <row r="23" spans="1:12" ht="9" customHeight="1" x14ac:dyDescent="0.2">
      <c r="A23" s="258">
        <v>57</v>
      </c>
      <c r="B23" s="1987" t="s">
        <v>707</v>
      </c>
      <c r="C23" s="1939"/>
      <c r="D23" s="1939"/>
      <c r="E23" s="1939"/>
      <c r="F23" s="1939"/>
      <c r="G23" s="21"/>
      <c r="H23" s="21"/>
      <c r="I23" s="21"/>
      <c r="J23" s="22"/>
      <c r="K23" s="21"/>
      <c r="L23" s="250">
        <f t="shared" si="0"/>
        <v>57</v>
      </c>
    </row>
    <row r="24" spans="1:12" ht="9" customHeight="1" x14ac:dyDescent="0.2">
      <c r="A24" s="258">
        <v>58</v>
      </c>
      <c r="B24" s="2209" t="s">
        <v>709</v>
      </c>
      <c r="C24" s="1939"/>
      <c r="D24" s="1939"/>
      <c r="E24" s="1939"/>
      <c r="F24" s="1939"/>
      <c r="G24" s="21"/>
      <c r="H24" s="21"/>
      <c r="I24" s="21"/>
      <c r="J24" s="22"/>
      <c r="K24" s="21"/>
      <c r="L24" s="250">
        <f t="shared" si="0"/>
        <v>58</v>
      </c>
    </row>
    <row r="25" spans="1:12" ht="9" customHeight="1" x14ac:dyDescent="0.2">
      <c r="A25" s="258">
        <v>59</v>
      </c>
      <c r="B25" s="2210" t="s">
        <v>711</v>
      </c>
      <c r="C25" s="1939"/>
      <c r="D25" s="1939"/>
      <c r="E25" s="1939"/>
      <c r="F25" s="1939"/>
      <c r="G25" s="21"/>
      <c r="H25" s="21"/>
      <c r="I25" s="21"/>
      <c r="J25" s="22"/>
      <c r="K25" s="21"/>
      <c r="L25" s="250">
        <f t="shared" si="0"/>
        <v>59</v>
      </c>
    </row>
    <row r="26" spans="1:12" ht="9" customHeight="1" x14ac:dyDescent="0.2">
      <c r="A26" s="372">
        <v>60</v>
      </c>
      <c r="B26" s="1980" t="s">
        <v>713</v>
      </c>
      <c r="C26" s="1939"/>
      <c r="D26" s="1939"/>
      <c r="E26" s="1939"/>
      <c r="F26" s="1939"/>
      <c r="G26" s="21"/>
      <c r="H26" s="21"/>
      <c r="I26" s="21"/>
      <c r="J26" s="22"/>
      <c r="K26" s="21"/>
      <c r="L26" s="250">
        <f t="shared" si="0"/>
        <v>60</v>
      </c>
    </row>
    <row r="27" spans="1:12" ht="9" customHeight="1" x14ac:dyDescent="0.2">
      <c r="A27" s="258">
        <v>61</v>
      </c>
      <c r="B27" s="1980" t="s">
        <v>2660</v>
      </c>
      <c r="C27" s="1939"/>
      <c r="D27" s="1939"/>
      <c r="E27" s="1939"/>
      <c r="F27" s="1939"/>
      <c r="G27" s="1035"/>
      <c r="H27" s="1035"/>
      <c r="I27" s="1035"/>
      <c r="J27" s="1035"/>
      <c r="K27" s="1035"/>
      <c r="L27" s="250">
        <f t="shared" si="0"/>
        <v>61</v>
      </c>
    </row>
    <row r="28" spans="1:12" ht="9" customHeight="1" x14ac:dyDescent="0.2">
      <c r="A28" s="258">
        <v>62</v>
      </c>
      <c r="B28" s="1980" t="s">
        <v>717</v>
      </c>
      <c r="C28" s="1939"/>
      <c r="D28" s="1939"/>
      <c r="E28" s="1939"/>
      <c r="F28" s="1939"/>
      <c r="G28" s="21"/>
      <c r="H28" s="21"/>
      <c r="I28" s="21"/>
      <c r="J28" s="22"/>
      <c r="K28" s="21"/>
      <c r="L28" s="250">
        <f t="shared" si="0"/>
        <v>62</v>
      </c>
    </row>
    <row r="29" spans="1:12" ht="9" customHeight="1" x14ac:dyDescent="0.2">
      <c r="A29" s="258">
        <v>63</v>
      </c>
      <c r="B29" s="1980" t="s">
        <v>719</v>
      </c>
      <c r="C29" s="1939"/>
      <c r="D29" s="1939"/>
      <c r="E29" s="1939"/>
      <c r="F29" s="1939"/>
      <c r="G29" s="21"/>
      <c r="H29" s="21"/>
      <c r="I29" s="21"/>
      <c r="J29" s="22"/>
      <c r="K29" s="21"/>
      <c r="L29" s="250">
        <f t="shared" si="0"/>
        <v>63</v>
      </c>
    </row>
    <row r="30" spans="1:12" ht="9" customHeight="1" x14ac:dyDescent="0.2">
      <c r="A30" s="258">
        <v>64</v>
      </c>
      <c r="B30" s="1980" t="s">
        <v>721</v>
      </c>
      <c r="C30" s="1939"/>
      <c r="D30" s="1939"/>
      <c r="E30" s="1939"/>
      <c r="F30" s="1939"/>
      <c r="G30" s="21"/>
      <c r="H30" s="21"/>
      <c r="I30" s="21"/>
      <c r="J30" s="22"/>
      <c r="K30" s="21"/>
      <c r="L30" s="250">
        <f t="shared" si="0"/>
        <v>64</v>
      </c>
    </row>
    <row r="31" spans="1:12" ht="9" customHeight="1" x14ac:dyDescent="0.2">
      <c r="A31" s="258">
        <v>65</v>
      </c>
      <c r="B31" s="1980" t="s">
        <v>723</v>
      </c>
      <c r="C31" s="1939"/>
      <c r="D31" s="1939"/>
      <c r="E31" s="1939"/>
      <c r="F31" s="1939"/>
      <c r="G31" s="21"/>
      <c r="H31" s="21"/>
      <c r="I31" s="21"/>
      <c r="J31" s="22"/>
      <c r="K31" s="21"/>
      <c r="L31" s="250">
        <f t="shared" si="0"/>
        <v>65</v>
      </c>
    </row>
    <row r="32" spans="1:12" ht="9" customHeight="1" x14ac:dyDescent="0.2">
      <c r="A32" s="258">
        <v>66</v>
      </c>
      <c r="B32" s="1980" t="s">
        <v>725</v>
      </c>
      <c r="C32" s="1939"/>
      <c r="D32" s="1939"/>
      <c r="E32" s="1939"/>
      <c r="F32" s="1939"/>
      <c r="G32" s="21"/>
      <c r="H32" s="21"/>
      <c r="I32" s="21"/>
      <c r="J32" s="22"/>
      <c r="K32" s="21"/>
      <c r="L32" s="250">
        <f t="shared" si="0"/>
        <v>66</v>
      </c>
    </row>
    <row r="33" spans="1:12" ht="9" customHeight="1" x14ac:dyDescent="0.2">
      <c r="A33" s="258">
        <v>67</v>
      </c>
      <c r="B33" s="1980" t="s">
        <v>727</v>
      </c>
      <c r="C33" s="1939"/>
      <c r="D33" s="1939"/>
      <c r="E33" s="1939"/>
      <c r="F33" s="1939"/>
      <c r="G33" s="21"/>
      <c r="H33" s="21"/>
      <c r="I33" s="21"/>
      <c r="J33" s="22"/>
      <c r="K33" s="21"/>
      <c r="L33" s="250">
        <f t="shared" si="0"/>
        <v>67</v>
      </c>
    </row>
    <row r="34" spans="1:12" ht="9" customHeight="1" x14ac:dyDescent="0.2">
      <c r="A34" s="258">
        <v>68</v>
      </c>
      <c r="B34" s="1980" t="s">
        <v>729</v>
      </c>
      <c r="C34" s="1939"/>
      <c r="D34" s="1939"/>
      <c r="E34" s="1939"/>
      <c r="F34" s="1939"/>
      <c r="G34" s="21"/>
      <c r="H34" s="21"/>
      <c r="I34" s="21"/>
      <c r="J34" s="22"/>
      <c r="K34" s="21"/>
      <c r="L34" s="250">
        <f t="shared" si="0"/>
        <v>68</v>
      </c>
    </row>
    <row r="35" spans="1:12" ht="9" customHeight="1" x14ac:dyDescent="0.2">
      <c r="A35" s="258">
        <v>69</v>
      </c>
      <c r="B35" s="1980" t="s">
        <v>731</v>
      </c>
      <c r="C35" s="1939"/>
      <c r="D35" s="1939"/>
      <c r="E35" s="1939"/>
      <c r="F35" s="1939"/>
      <c r="G35" s="21"/>
      <c r="H35" s="21"/>
      <c r="I35" s="21"/>
      <c r="J35" s="22"/>
      <c r="K35" s="21"/>
      <c r="L35" s="250">
        <f t="shared" si="0"/>
        <v>69</v>
      </c>
    </row>
    <row r="36" spans="1:12" ht="9" customHeight="1" x14ac:dyDescent="0.2">
      <c r="A36" s="258">
        <v>70</v>
      </c>
      <c r="B36" s="1980" t="s">
        <v>733</v>
      </c>
      <c r="C36" s="1939"/>
      <c r="D36" s="1939"/>
      <c r="E36" s="1939"/>
      <c r="F36" s="1939"/>
      <c r="G36" s="21"/>
      <c r="H36" s="21"/>
      <c r="I36" s="21"/>
      <c r="J36" s="22"/>
      <c r="K36" s="21"/>
      <c r="L36" s="250">
        <f t="shared" si="0"/>
        <v>70</v>
      </c>
    </row>
    <row r="37" spans="1:12" ht="9" customHeight="1" x14ac:dyDescent="0.2">
      <c r="A37" s="258">
        <v>71</v>
      </c>
      <c r="B37" s="1980" t="s">
        <v>735</v>
      </c>
      <c r="C37" s="1939"/>
      <c r="D37" s="1939"/>
      <c r="E37" s="1939"/>
      <c r="F37" s="1939"/>
      <c r="G37" s="21"/>
      <c r="H37" s="21"/>
      <c r="I37" s="21"/>
      <c r="J37" s="22"/>
      <c r="K37" s="21"/>
      <c r="L37" s="250">
        <f t="shared" si="0"/>
        <v>71</v>
      </c>
    </row>
    <row r="38" spans="1:12" ht="9" customHeight="1" x14ac:dyDescent="0.2">
      <c r="A38" s="258">
        <v>72</v>
      </c>
      <c r="B38" s="2212" t="s">
        <v>737</v>
      </c>
      <c r="C38" s="1939"/>
      <c r="D38" s="1939"/>
      <c r="E38" s="1939"/>
      <c r="F38" s="1939"/>
      <c r="G38" s="21"/>
      <c r="H38" s="21"/>
      <c r="I38" s="21"/>
      <c r="J38" s="22"/>
      <c r="K38" s="21"/>
      <c r="L38" s="250">
        <f t="shared" si="0"/>
        <v>72</v>
      </c>
    </row>
    <row r="39" spans="1:12" ht="9" customHeight="1" x14ac:dyDescent="0.2">
      <c r="A39" s="258">
        <v>73</v>
      </c>
      <c r="B39" s="1980" t="s">
        <v>739</v>
      </c>
      <c r="C39" s="1939"/>
      <c r="D39" s="1939"/>
      <c r="E39" s="1939"/>
      <c r="F39" s="1939"/>
      <c r="G39" s="21"/>
      <c r="H39" s="21"/>
      <c r="I39" s="21"/>
      <c r="J39" s="22"/>
      <c r="K39" s="21"/>
      <c r="L39" s="250">
        <f t="shared" si="0"/>
        <v>73</v>
      </c>
    </row>
    <row r="40" spans="1:12" ht="9" customHeight="1" x14ac:dyDescent="0.2">
      <c r="A40" s="258">
        <v>74</v>
      </c>
      <c r="B40" s="1980" t="s">
        <v>542</v>
      </c>
      <c r="C40" s="1939"/>
      <c r="D40" s="1939"/>
      <c r="E40" s="1939"/>
      <c r="F40" s="1939"/>
      <c r="G40" s="21"/>
      <c r="H40" s="21"/>
      <c r="I40" s="21"/>
      <c r="J40" s="22"/>
      <c r="K40" s="21"/>
      <c r="L40" s="250">
        <f t="shared" si="0"/>
        <v>74</v>
      </c>
    </row>
    <row r="41" spans="1:12" ht="9" customHeight="1" x14ac:dyDescent="0.2">
      <c r="A41" s="258">
        <v>75</v>
      </c>
      <c r="B41" s="1980" t="s">
        <v>742</v>
      </c>
      <c r="C41" s="1939"/>
      <c r="D41" s="1939"/>
      <c r="E41" s="1939"/>
      <c r="F41" s="1939"/>
      <c r="G41" s="21"/>
      <c r="H41" s="21"/>
      <c r="I41" s="21"/>
      <c r="J41" s="22"/>
      <c r="K41" s="21"/>
      <c r="L41" s="250">
        <f t="shared" si="0"/>
        <v>75</v>
      </c>
    </row>
    <row r="42" spans="1:12" ht="9" customHeight="1" x14ac:dyDescent="0.2">
      <c r="A42" s="258">
        <v>76</v>
      </c>
      <c r="B42" s="1980" t="s">
        <v>743</v>
      </c>
      <c r="C42" s="1939"/>
      <c r="D42" s="1939"/>
      <c r="E42" s="1939"/>
      <c r="F42" s="1939"/>
      <c r="G42" s="21"/>
      <c r="H42" s="21"/>
      <c r="I42" s="21"/>
      <c r="J42" s="22"/>
      <c r="K42" s="21"/>
      <c r="L42" s="250">
        <f t="shared" si="0"/>
        <v>76</v>
      </c>
    </row>
    <row r="43" spans="1:12" ht="9" customHeight="1" x14ac:dyDescent="0.2">
      <c r="A43" s="258">
        <v>77</v>
      </c>
      <c r="B43" s="2816" t="s">
        <v>3690</v>
      </c>
      <c r="C43" s="1939"/>
      <c r="D43" s="1939"/>
      <c r="E43" s="1939"/>
      <c r="F43" s="1939"/>
      <c r="G43" s="21"/>
      <c r="H43" s="21"/>
      <c r="I43" s="21"/>
      <c r="J43" s="22"/>
      <c r="K43" s="21"/>
      <c r="L43" s="250">
        <f>+A43</f>
        <v>77</v>
      </c>
    </row>
    <row r="44" spans="1:12" ht="9" customHeight="1" x14ac:dyDescent="0.2">
      <c r="B44" s="526"/>
      <c r="C44" s="526"/>
      <c r="D44" s="526"/>
      <c r="E44" s="526"/>
      <c r="F44" s="526"/>
    </row>
    <row r="45" spans="1:12" ht="9" customHeight="1" x14ac:dyDescent="0.2">
      <c r="B45" s="7" t="s">
        <v>1334</v>
      </c>
    </row>
    <row r="46" spans="1:12" ht="9" customHeight="1" x14ac:dyDescent="0.2">
      <c r="B46" s="7"/>
    </row>
    <row r="47" spans="1:12" ht="9" customHeight="1" x14ac:dyDescent="0.2">
      <c r="B47" s="7"/>
    </row>
    <row r="48" spans="1:12" ht="9" customHeight="1" x14ac:dyDescent="0.2">
      <c r="B48" s="7"/>
    </row>
    <row r="49" spans="1:12" ht="9" customHeight="1" x14ac:dyDescent="0.2">
      <c r="B49" s="7"/>
    </row>
    <row r="50" spans="1:12" ht="9" customHeight="1" x14ac:dyDescent="0.2">
      <c r="B50" s="7"/>
    </row>
    <row r="51" spans="1:12" ht="9" customHeight="1" x14ac:dyDescent="0.2">
      <c r="B51" s="7"/>
    </row>
    <row r="52" spans="1:12" ht="9" customHeight="1" x14ac:dyDescent="0.2">
      <c r="B52" s="7"/>
    </row>
    <row r="53" spans="1:12" ht="9" customHeight="1" x14ac:dyDescent="0.2">
      <c r="B53" s="7"/>
    </row>
    <row r="54" spans="1:12" ht="9" customHeight="1" x14ac:dyDescent="0.2">
      <c r="B54" s="7"/>
    </row>
    <row r="55" spans="1:12" ht="9" customHeight="1" x14ac:dyDescent="0.2"/>
    <row r="57" spans="1:12" ht="9" customHeight="1" x14ac:dyDescent="0.2"/>
    <row r="58" spans="1:12" ht="9" customHeight="1" x14ac:dyDescent="0.2">
      <c r="A58" s="266" t="s">
        <v>5067</v>
      </c>
      <c r="B58" s="4"/>
      <c r="C58" s="4"/>
      <c r="D58" s="4"/>
      <c r="E58" s="2211"/>
      <c r="F58" s="4"/>
      <c r="G58" s="4"/>
      <c r="H58" s="4"/>
      <c r="I58" s="4"/>
      <c r="J58" s="4"/>
      <c r="K58" s="4"/>
      <c r="L58" s="4"/>
    </row>
    <row r="59" spans="1:12" ht="13" x14ac:dyDescent="0.3">
      <c r="A59" s="260" t="s">
        <v>5006</v>
      </c>
      <c r="B59" s="75"/>
      <c r="C59" s="75"/>
      <c r="D59" s="75"/>
      <c r="E59" s="75"/>
      <c r="F59" s="75"/>
      <c r="G59" s="75"/>
      <c r="H59" s="75"/>
      <c r="I59" s="75"/>
      <c r="J59" s="75"/>
      <c r="K59" s="1"/>
      <c r="L59" s="39" t="s">
        <v>2687</v>
      </c>
    </row>
    <row r="60" spans="1:12" ht="13" x14ac:dyDescent="0.3">
      <c r="A60" s="1" t="str">
        <f>+L1</f>
        <v>4090 (Cont.)</v>
      </c>
      <c r="B60" s="75"/>
      <c r="C60" s="75"/>
      <c r="D60" s="75"/>
      <c r="E60" s="75"/>
      <c r="F60" s="4853" t="str">
        <f>+F1</f>
        <v>FORM CMS-2552-10</v>
      </c>
      <c r="G60" s="4853"/>
      <c r="H60" s="75"/>
      <c r="I60" s="75"/>
      <c r="J60" s="75"/>
      <c r="K60" s="1"/>
      <c r="L60" s="39" t="s">
        <v>5045</v>
      </c>
    </row>
    <row r="61" spans="1:12" ht="9" customHeight="1" x14ac:dyDescent="0.2">
      <c r="A61" s="5" t="s">
        <v>3868</v>
      </c>
      <c r="B61" s="4"/>
      <c r="C61" s="4"/>
      <c r="D61" s="4"/>
      <c r="E61" s="2211"/>
      <c r="F61" s="4"/>
      <c r="G61" s="4"/>
      <c r="H61" s="4"/>
      <c r="I61" s="114" t="s">
        <v>586</v>
      </c>
      <c r="J61" s="66" t="s">
        <v>116</v>
      </c>
      <c r="K61" s="5" t="s">
        <v>2648</v>
      </c>
      <c r="L61" s="4"/>
    </row>
    <row r="62" spans="1:12" ht="9" customHeight="1" x14ac:dyDescent="0.2">
      <c r="A62" s="7" t="s">
        <v>3867</v>
      </c>
      <c r="I62" s="2895" t="s">
        <v>95</v>
      </c>
      <c r="J62" s="67" t="s">
        <v>118</v>
      </c>
      <c r="K62" s="7" t="s">
        <v>2688</v>
      </c>
    </row>
    <row r="63" spans="1:12" ht="9" customHeight="1" x14ac:dyDescent="0.2">
      <c r="I63" s="76" t="s">
        <v>614</v>
      </c>
      <c r="J63" s="67" t="s">
        <v>617</v>
      </c>
    </row>
    <row r="64" spans="1:12" ht="9" customHeight="1" x14ac:dyDescent="0.2">
      <c r="D64" s="518"/>
      <c r="E64" s="518"/>
      <c r="F64" s="518"/>
      <c r="I64" s="147" t="s">
        <v>95</v>
      </c>
      <c r="J64" s="55"/>
    </row>
    <row r="65" spans="1:12" ht="9" customHeight="1" x14ac:dyDescent="0.2">
      <c r="A65" s="323" t="s">
        <v>3700</v>
      </c>
      <c r="B65" s="4"/>
      <c r="C65" s="1455" t="s">
        <v>1337</v>
      </c>
      <c r="D65" s="1410" t="s">
        <v>4258</v>
      </c>
      <c r="E65" s="521"/>
      <c r="F65" s="526"/>
      <c r="G65" s="4"/>
      <c r="H65" s="4"/>
      <c r="I65" s="4"/>
      <c r="K65" s="4"/>
      <c r="L65" s="4"/>
    </row>
    <row r="66" spans="1:12" ht="9" customHeight="1" x14ac:dyDescent="0.2">
      <c r="A66" s="6" t="s">
        <v>492</v>
      </c>
      <c r="C66" s="185"/>
      <c r="D66" s="1207" t="s">
        <v>4275</v>
      </c>
      <c r="E66" s="7"/>
    </row>
    <row r="67" spans="1:12" ht="9" customHeight="1" x14ac:dyDescent="0.2">
      <c r="A67" s="1418" t="s">
        <v>3774</v>
      </c>
      <c r="C67" s="1125"/>
      <c r="D67" s="1456" t="s">
        <v>4259</v>
      </c>
      <c r="E67" s="7"/>
      <c r="J67" s="22"/>
      <c r="K67" s="22"/>
      <c r="L67" s="22"/>
    </row>
    <row r="68" spans="1:12" ht="9" customHeight="1" x14ac:dyDescent="0.2">
      <c r="B68" s="4"/>
      <c r="C68" s="4"/>
      <c r="D68" s="4"/>
      <c r="E68" s="2211"/>
      <c r="F68" s="4"/>
      <c r="G68" s="31" t="s">
        <v>2681</v>
      </c>
      <c r="H68" s="66"/>
      <c r="I68" s="15" t="s">
        <v>63</v>
      </c>
      <c r="J68" s="8"/>
      <c r="K68" s="24"/>
    </row>
    <row r="69" spans="1:12" ht="9" customHeight="1" x14ac:dyDescent="0.2">
      <c r="G69" s="33" t="s">
        <v>2682</v>
      </c>
      <c r="H69" s="67"/>
      <c r="I69" s="12"/>
      <c r="J69" s="8"/>
      <c r="K69" s="32" t="s">
        <v>1314</v>
      </c>
    </row>
    <row r="70" spans="1:12" ht="9" customHeight="1" x14ac:dyDescent="0.2">
      <c r="G70" s="33" t="s">
        <v>2670</v>
      </c>
      <c r="H70" s="102" t="s">
        <v>1340</v>
      </c>
      <c r="I70" s="16" t="s">
        <v>1339</v>
      </c>
      <c r="J70" s="8"/>
      <c r="K70" s="32" t="s">
        <v>2682</v>
      </c>
    </row>
    <row r="71" spans="1:12" ht="9" customHeight="1" x14ac:dyDescent="0.2">
      <c r="B71" s="7" t="s">
        <v>1344</v>
      </c>
      <c r="G71" s="33" t="s">
        <v>2672</v>
      </c>
      <c r="H71" s="102" t="s">
        <v>1342</v>
      </c>
      <c r="I71" s="16" t="s">
        <v>1341</v>
      </c>
      <c r="J71" s="33" t="s">
        <v>1261</v>
      </c>
      <c r="K71" s="32" t="s">
        <v>1283</v>
      </c>
      <c r="L71" s="8"/>
    </row>
    <row r="72" spans="1:12" ht="9" customHeight="1" x14ac:dyDescent="0.2">
      <c r="G72" s="33" t="s">
        <v>1297</v>
      </c>
      <c r="H72" s="79" t="s">
        <v>2683</v>
      </c>
      <c r="I72" s="16" t="s">
        <v>1463</v>
      </c>
      <c r="J72" s="33" t="s">
        <v>1387</v>
      </c>
      <c r="K72" s="32" t="s">
        <v>1464</v>
      </c>
      <c r="L72" s="8"/>
    </row>
    <row r="73" spans="1:12" ht="9" customHeight="1" x14ac:dyDescent="0.2">
      <c r="A73" s="371" t="s">
        <v>1327</v>
      </c>
      <c r="G73" s="30" t="s">
        <v>1627</v>
      </c>
      <c r="H73" s="33" t="s">
        <v>1628</v>
      </c>
      <c r="I73" s="30" t="s">
        <v>2684</v>
      </c>
      <c r="J73" s="31" t="s">
        <v>2685</v>
      </c>
      <c r="K73" s="30" t="s">
        <v>2686</v>
      </c>
      <c r="L73" s="184"/>
    </row>
    <row r="74" spans="1:12" ht="9" customHeight="1" x14ac:dyDescent="0.2">
      <c r="A74" s="257"/>
      <c r="B74" s="156" t="s">
        <v>2689</v>
      </c>
      <c r="C74" s="13"/>
      <c r="D74" s="13"/>
      <c r="E74" s="2405"/>
      <c r="F74" s="219"/>
      <c r="G74" s="1035"/>
      <c r="H74" s="1035"/>
      <c r="I74" s="1035"/>
      <c r="J74" s="1035"/>
      <c r="K74" s="1035"/>
      <c r="L74" s="250"/>
    </row>
    <row r="75" spans="1:12" ht="9" customHeight="1" x14ac:dyDescent="0.2">
      <c r="A75" s="195">
        <v>88</v>
      </c>
      <c r="B75" s="47" t="s">
        <v>746</v>
      </c>
      <c r="C75" s="22"/>
      <c r="D75" s="22"/>
      <c r="E75" s="2150"/>
      <c r="F75" s="22"/>
      <c r="G75" s="285"/>
      <c r="H75" s="285"/>
      <c r="I75" s="285"/>
      <c r="J75" s="13"/>
      <c r="K75" s="285"/>
      <c r="L75" s="250">
        <f t="shared" ref="L75:L88" si="1">+A75</f>
        <v>88</v>
      </c>
    </row>
    <row r="76" spans="1:12" ht="9" customHeight="1" x14ac:dyDescent="0.2">
      <c r="A76" s="11">
        <v>89</v>
      </c>
      <c r="B76" s="55" t="s">
        <v>748</v>
      </c>
      <c r="C76" s="22"/>
      <c r="D76" s="22"/>
      <c r="E76" s="2150"/>
      <c r="F76" s="22"/>
      <c r="G76" s="285"/>
      <c r="H76" s="285"/>
      <c r="I76" s="21"/>
      <c r="J76" s="22"/>
      <c r="K76" s="21"/>
      <c r="L76" s="250">
        <f t="shared" si="1"/>
        <v>89</v>
      </c>
    </row>
    <row r="77" spans="1:12" ht="9" customHeight="1" x14ac:dyDescent="0.2">
      <c r="A77" s="11">
        <v>90</v>
      </c>
      <c r="B77" s="156" t="s">
        <v>440</v>
      </c>
      <c r="C77" s="22"/>
      <c r="D77" s="22"/>
      <c r="E77" s="2150"/>
      <c r="F77" s="22"/>
      <c r="G77" s="285"/>
      <c r="H77" s="285"/>
      <c r="I77" s="21"/>
      <c r="J77" s="22"/>
      <c r="K77" s="21"/>
      <c r="L77" s="250">
        <f t="shared" si="1"/>
        <v>90</v>
      </c>
    </row>
    <row r="78" spans="1:12" ht="9" customHeight="1" x14ac:dyDescent="0.2">
      <c r="A78" s="11">
        <v>91</v>
      </c>
      <c r="B78" s="10" t="s">
        <v>751</v>
      </c>
      <c r="C78" s="22"/>
      <c r="D78" s="22"/>
      <c r="E78" s="2150"/>
      <c r="F78" s="22"/>
      <c r="G78" s="285"/>
      <c r="H78" s="285"/>
      <c r="I78" s="21"/>
      <c r="J78" s="22"/>
      <c r="K78" s="21"/>
      <c r="L78" s="250">
        <f t="shared" si="1"/>
        <v>91</v>
      </c>
    </row>
    <row r="79" spans="1:12" ht="9" customHeight="1" x14ac:dyDescent="0.2">
      <c r="A79" s="11">
        <v>92</v>
      </c>
      <c r="B79" s="10" t="s">
        <v>753</v>
      </c>
      <c r="C79" s="22"/>
      <c r="D79" s="22"/>
      <c r="E79" s="2150"/>
      <c r="F79" s="22"/>
      <c r="G79" s="285"/>
      <c r="H79" s="285"/>
      <c r="I79" s="21"/>
      <c r="J79" s="22"/>
      <c r="K79" s="21"/>
      <c r="L79" s="250">
        <f t="shared" si="1"/>
        <v>92</v>
      </c>
    </row>
    <row r="80" spans="1:12" ht="9" customHeight="1" x14ac:dyDescent="0.2">
      <c r="A80" s="11">
        <v>93</v>
      </c>
      <c r="B80" s="10" t="s">
        <v>2661</v>
      </c>
      <c r="C80" s="22"/>
      <c r="D80" s="22"/>
      <c r="E80" s="2150"/>
      <c r="F80" s="22"/>
      <c r="G80" s="285"/>
      <c r="H80" s="285"/>
      <c r="I80" s="21"/>
      <c r="J80" s="22"/>
      <c r="K80" s="21"/>
      <c r="L80" s="250">
        <f t="shared" si="1"/>
        <v>93</v>
      </c>
    </row>
    <row r="81" spans="1:12" ht="9" customHeight="1" x14ac:dyDescent="0.2">
      <c r="A81" s="2818">
        <v>93.99</v>
      </c>
      <c r="B81" s="776" t="s">
        <v>3975</v>
      </c>
      <c r="C81" s="777"/>
      <c r="D81" s="777"/>
      <c r="E81" s="2406"/>
      <c r="F81" s="777"/>
      <c r="G81" s="2407"/>
      <c r="H81" s="2407"/>
      <c r="I81" s="2407"/>
      <c r="J81" s="2408"/>
      <c r="K81" s="1830"/>
      <c r="L81" s="2817">
        <f>A81</f>
        <v>93.99</v>
      </c>
    </row>
    <row r="82" spans="1:12" ht="9" customHeight="1" x14ac:dyDescent="0.2">
      <c r="A82" s="13"/>
      <c r="B82" s="1149" t="s">
        <v>1173</v>
      </c>
      <c r="G82" s="2409"/>
      <c r="H82" s="2409"/>
      <c r="I82" s="2409"/>
      <c r="J82" s="2409"/>
      <c r="K82" s="1035"/>
      <c r="L82" s="250"/>
    </row>
    <row r="83" spans="1:12" ht="9" customHeight="1" x14ac:dyDescent="0.2">
      <c r="A83" s="219">
        <v>94</v>
      </c>
      <c r="B83" s="156" t="s">
        <v>758</v>
      </c>
      <c r="C83" s="13"/>
      <c r="D83" s="13"/>
      <c r="E83" s="2405"/>
      <c r="F83" s="13"/>
      <c r="G83" s="285"/>
      <c r="H83" s="285"/>
      <c r="I83" s="285"/>
      <c r="J83" s="13"/>
      <c r="K83" s="285"/>
      <c r="L83" s="250">
        <f t="shared" si="1"/>
        <v>94</v>
      </c>
    </row>
    <row r="84" spans="1:12" ht="9" customHeight="1" x14ac:dyDescent="0.2">
      <c r="A84" s="219">
        <v>95</v>
      </c>
      <c r="B84" s="156" t="s">
        <v>760</v>
      </c>
      <c r="C84" s="13"/>
      <c r="D84" s="13"/>
      <c r="E84" s="2405"/>
      <c r="F84" s="13"/>
      <c r="G84" s="285"/>
      <c r="H84" s="285"/>
      <c r="I84" s="285"/>
      <c r="J84" s="13"/>
      <c r="K84" s="285"/>
      <c r="L84" s="250">
        <f t="shared" si="1"/>
        <v>95</v>
      </c>
    </row>
    <row r="85" spans="1:12" ht="9" customHeight="1" x14ac:dyDescent="0.2">
      <c r="A85" s="219">
        <v>96</v>
      </c>
      <c r="B85" s="156" t="s">
        <v>762</v>
      </c>
      <c r="C85" s="13"/>
      <c r="D85" s="13"/>
      <c r="E85" s="2405"/>
      <c r="F85" s="13"/>
      <c r="G85" s="285"/>
      <c r="H85" s="285"/>
      <c r="I85" s="285"/>
      <c r="J85" s="13"/>
      <c r="K85" s="285"/>
      <c r="L85" s="250">
        <f t="shared" si="1"/>
        <v>96</v>
      </c>
    </row>
    <row r="86" spans="1:12" ht="9" customHeight="1" x14ac:dyDescent="0.2">
      <c r="A86" s="219">
        <v>97</v>
      </c>
      <c r="B86" s="156" t="s">
        <v>764</v>
      </c>
      <c r="C86" s="13"/>
      <c r="D86" s="13"/>
      <c r="E86" s="2405"/>
      <c r="F86" s="13"/>
      <c r="G86" s="285"/>
      <c r="H86" s="285"/>
      <c r="I86" s="285"/>
      <c r="J86" s="13"/>
      <c r="K86" s="285"/>
      <c r="L86" s="250">
        <f t="shared" si="1"/>
        <v>97</v>
      </c>
    </row>
    <row r="87" spans="1:12" ht="9" customHeight="1" x14ac:dyDescent="0.2">
      <c r="A87" s="219">
        <v>98</v>
      </c>
      <c r="B87" s="156" t="s">
        <v>765</v>
      </c>
      <c r="C87" s="13"/>
      <c r="D87" s="13"/>
      <c r="E87" s="2405"/>
      <c r="F87" s="13"/>
      <c r="G87" s="285"/>
      <c r="H87" s="285"/>
      <c r="I87" s="285"/>
      <c r="J87" s="13"/>
      <c r="K87" s="285"/>
      <c r="L87" s="250">
        <f t="shared" si="1"/>
        <v>98</v>
      </c>
    </row>
    <row r="88" spans="1:12" ht="9" customHeight="1" x14ac:dyDescent="0.2">
      <c r="A88" s="219">
        <v>200</v>
      </c>
      <c r="B88" s="156" t="s">
        <v>1346</v>
      </c>
      <c r="C88" s="13"/>
      <c r="D88" s="13"/>
      <c r="E88" s="2405"/>
      <c r="F88" s="13"/>
      <c r="G88" s="285"/>
      <c r="H88" s="285"/>
      <c r="I88" s="1035"/>
      <c r="J88" s="13"/>
      <c r="K88" s="285"/>
      <c r="L88" s="250">
        <f t="shared" si="1"/>
        <v>200</v>
      </c>
    </row>
    <row r="89" spans="1:12" ht="9" customHeight="1" x14ac:dyDescent="0.2"/>
    <row r="90" spans="1:12" ht="9" customHeight="1" x14ac:dyDescent="0.2">
      <c r="B90" s="7" t="s">
        <v>1334</v>
      </c>
    </row>
    <row r="91" spans="1:12" ht="9" customHeight="1" x14ac:dyDescent="0.2"/>
    <row r="92" spans="1:12" ht="9" customHeight="1" x14ac:dyDescent="0.2"/>
    <row r="93" spans="1:12" ht="9" customHeight="1" x14ac:dyDescent="0.2"/>
    <row r="94" spans="1:12" ht="9" customHeight="1" x14ac:dyDescent="0.2"/>
    <row r="95" spans="1:12" ht="9" customHeight="1" x14ac:dyDescent="0.2"/>
    <row r="96" spans="1:12" ht="9" customHeight="1" x14ac:dyDescent="0.2"/>
    <row r="97" ht="9" customHeight="1" x14ac:dyDescent="0.2"/>
    <row r="98" ht="9" customHeight="1" x14ac:dyDescent="0.2"/>
    <row r="99" ht="9" customHeight="1" x14ac:dyDescent="0.2"/>
    <row r="100" ht="9" customHeight="1" x14ac:dyDescent="0.2"/>
    <row r="101" ht="9" customHeight="1" x14ac:dyDescent="0.2"/>
    <row r="102" ht="9" customHeight="1" x14ac:dyDescent="0.2"/>
    <row r="103" ht="9" customHeight="1" x14ac:dyDescent="0.2"/>
    <row r="104" ht="9" customHeight="1" x14ac:dyDescent="0.2"/>
    <row r="105" ht="9" customHeight="1" x14ac:dyDescent="0.2"/>
    <row r="106" ht="9" customHeight="1" x14ac:dyDescent="0.2"/>
    <row r="107" ht="9" customHeight="1" x14ac:dyDescent="0.2"/>
    <row r="108" ht="9" customHeight="1" x14ac:dyDescent="0.2"/>
    <row r="116" spans="1:12" ht="9" customHeight="1" x14ac:dyDescent="0.2"/>
    <row r="117" spans="1:12" ht="9" customHeight="1" x14ac:dyDescent="0.2">
      <c r="A117" s="266" t="s">
        <v>4327</v>
      </c>
      <c r="B117" s="4"/>
      <c r="C117" s="4"/>
      <c r="D117" s="4"/>
      <c r="E117" s="2211"/>
      <c r="F117" s="4"/>
      <c r="G117" s="4"/>
      <c r="H117" s="4"/>
      <c r="I117" s="4"/>
      <c r="J117" s="4"/>
      <c r="K117" s="4"/>
      <c r="L117" s="4"/>
    </row>
    <row r="118" spans="1:12" ht="13" x14ac:dyDescent="0.3">
      <c r="A118" s="202" t="s">
        <v>2690</v>
      </c>
      <c r="B118" s="75"/>
      <c r="C118" s="75"/>
      <c r="D118" s="75"/>
      <c r="E118" s="75"/>
      <c r="F118" s="75"/>
      <c r="G118" s="75"/>
      <c r="H118" s="75"/>
      <c r="I118" s="75"/>
      <c r="J118" s="75"/>
      <c r="L118" s="25" t="s">
        <v>5006</v>
      </c>
    </row>
  </sheetData>
  <mergeCells count="1">
    <mergeCell ref="F60:G60"/>
  </mergeCells>
  <printOptions horizontalCentered="1"/>
  <pageMargins left="0.5" right="0.5" top="0.75" bottom="0.75" header="0.3" footer="0.3"/>
  <pageSetup scale="89" orientation="landscape" r:id="rId1"/>
  <ignoredErrors>
    <ignoredError sqref="G14:K14 G73:K73 A82:L82 B81:L81"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M59"/>
  <sheetViews>
    <sheetView showGridLines="0" zoomScaleNormal="100" zoomScaleSheetLayoutView="130" workbookViewId="0"/>
  </sheetViews>
  <sheetFormatPr defaultColWidth="13" defaultRowHeight="9" x14ac:dyDescent="0.2"/>
  <cols>
    <col min="1" max="1" width="7.85546875" style="19" customWidth="1"/>
    <col min="2" max="2" width="17" style="19" customWidth="1"/>
    <col min="3" max="4" width="19.85546875" style="19" customWidth="1"/>
    <col min="5" max="5" width="17.85546875" style="19" customWidth="1"/>
    <col min="6" max="12" width="19.85546875" style="19" customWidth="1"/>
    <col min="13" max="13" width="7.85546875" style="19" customWidth="1"/>
    <col min="14" max="16384" width="13" style="19"/>
  </cols>
  <sheetData>
    <row r="1" spans="1:13" ht="13" x14ac:dyDescent="0.3">
      <c r="A1" s="373" t="s">
        <v>5045</v>
      </c>
      <c r="B1" s="75"/>
      <c r="C1" s="75"/>
      <c r="D1" s="75"/>
      <c r="E1" s="75"/>
      <c r="G1" s="396" t="s">
        <v>552</v>
      </c>
      <c r="I1" s="374"/>
      <c r="J1" s="1419"/>
      <c r="K1" s="1419"/>
      <c r="L1" s="1419"/>
      <c r="M1" s="375" t="s">
        <v>232</v>
      </c>
    </row>
    <row r="2" spans="1:13" ht="9" customHeight="1" x14ac:dyDescent="0.2">
      <c r="A2" s="161" t="s">
        <v>3869</v>
      </c>
      <c r="B2" s="328"/>
      <c r="C2" s="680"/>
      <c r="D2" s="680"/>
      <c r="E2" s="328"/>
      <c r="F2" s="328"/>
      <c r="G2" s="328"/>
      <c r="H2" s="328"/>
      <c r="I2" s="328"/>
      <c r="J2" s="114" t="s">
        <v>586</v>
      </c>
      <c r="K2" s="66" t="s">
        <v>116</v>
      </c>
      <c r="L2" s="328" t="s">
        <v>2691</v>
      </c>
      <c r="M2" s="328"/>
    </row>
    <row r="3" spans="1:13" ht="9" customHeight="1" x14ac:dyDescent="0.2">
      <c r="A3" s="162"/>
      <c r="B3" s="647"/>
      <c r="C3" s="647"/>
      <c r="D3" s="647"/>
      <c r="E3" s="647"/>
      <c r="F3" s="647"/>
      <c r="G3" s="647"/>
      <c r="H3" s="647"/>
      <c r="I3" s="647"/>
      <c r="J3" s="2895" t="s">
        <v>95</v>
      </c>
      <c r="K3" s="67" t="s">
        <v>419</v>
      </c>
      <c r="L3" s="647"/>
      <c r="M3" s="647"/>
    </row>
    <row r="4" spans="1:13" ht="9" customHeight="1" x14ac:dyDescent="0.2">
      <c r="A4" s="162"/>
      <c r="B4" s="647"/>
      <c r="C4" s="647"/>
      <c r="D4" s="647"/>
      <c r="E4" s="647"/>
      <c r="F4" s="647"/>
      <c r="G4" s="647"/>
      <c r="H4" s="647"/>
      <c r="I4" s="647"/>
      <c r="J4" s="76" t="s">
        <v>614</v>
      </c>
      <c r="K4" s="67" t="s">
        <v>1818</v>
      </c>
      <c r="L4" s="647"/>
      <c r="M4" s="647"/>
    </row>
    <row r="5" spans="1:13" ht="9" customHeight="1" x14ac:dyDescent="0.2">
      <c r="A5" s="164"/>
      <c r="B5" s="334"/>
      <c r="C5" s="1433"/>
      <c r="D5" s="1433"/>
      <c r="E5" s="334"/>
      <c r="F5" s="334"/>
      <c r="G5" s="334"/>
      <c r="H5" s="334"/>
      <c r="I5" s="334"/>
      <c r="J5" s="147" t="s">
        <v>95</v>
      </c>
      <c r="K5" s="376"/>
      <c r="L5" s="334"/>
      <c r="M5" s="334"/>
    </row>
    <row r="6" spans="1:13" ht="9" customHeight="1" x14ac:dyDescent="0.2">
      <c r="A6" s="1471" t="s">
        <v>3699</v>
      </c>
      <c r="B6" s="1471"/>
      <c r="C6" s="1466" t="s">
        <v>4445</v>
      </c>
      <c r="D6" s="1470"/>
      <c r="E6" s="1465"/>
      <c r="F6" s="1470"/>
      <c r="G6" s="1470"/>
      <c r="H6" s="1465"/>
      <c r="I6" s="1460"/>
      <c r="J6" s="1465"/>
      <c r="K6" s="1465"/>
      <c r="L6" s="1465"/>
      <c r="M6" s="1465"/>
    </row>
    <row r="7" spans="1:13" ht="9" customHeight="1" x14ac:dyDescent="0.2">
      <c r="A7" s="647"/>
      <c r="B7" s="647"/>
      <c r="C7" s="647"/>
      <c r="D7" s="647"/>
      <c r="E7" s="647"/>
      <c r="F7" s="606"/>
      <c r="G7" s="1423"/>
      <c r="H7" s="1423"/>
      <c r="I7" s="609"/>
      <c r="J7" s="609" t="s">
        <v>618</v>
      </c>
      <c r="K7" s="609"/>
      <c r="L7" s="609" t="s">
        <v>619</v>
      </c>
      <c r="M7" s="609"/>
    </row>
    <row r="8" spans="1:13" ht="9" customHeight="1" x14ac:dyDescent="0.2">
      <c r="A8" s="647"/>
      <c r="B8" s="647"/>
      <c r="C8" s="647"/>
      <c r="D8" s="647"/>
      <c r="E8" s="647"/>
      <c r="F8" s="606"/>
      <c r="G8" s="609"/>
      <c r="H8" s="609"/>
      <c r="I8" s="609"/>
      <c r="J8" s="609" t="s">
        <v>2071</v>
      </c>
      <c r="K8" s="609"/>
      <c r="L8" s="609" t="s">
        <v>2692</v>
      </c>
      <c r="M8" s="609"/>
    </row>
    <row r="9" spans="1:13" ht="9" customHeight="1" x14ac:dyDescent="0.2">
      <c r="A9" s="647"/>
      <c r="B9" s="647"/>
      <c r="C9" s="647"/>
      <c r="D9" s="647"/>
      <c r="E9" s="647"/>
      <c r="F9" s="606" t="s">
        <v>2693</v>
      </c>
      <c r="G9" s="609"/>
      <c r="H9" s="609" t="s">
        <v>242</v>
      </c>
      <c r="I9" s="609" t="s">
        <v>2075</v>
      </c>
      <c r="J9" s="609" t="s">
        <v>2076</v>
      </c>
      <c r="K9" s="609"/>
      <c r="L9" s="609" t="s">
        <v>1105</v>
      </c>
      <c r="M9" s="609"/>
    </row>
    <row r="10" spans="1:13" ht="9" customHeight="1" x14ac:dyDescent="0.2">
      <c r="A10" s="647"/>
      <c r="B10" s="647"/>
      <c r="C10" s="647"/>
      <c r="D10" s="647"/>
      <c r="E10" s="1424"/>
      <c r="F10" s="388" t="s">
        <v>2694</v>
      </c>
      <c r="G10" s="610" t="s">
        <v>2077</v>
      </c>
      <c r="H10" s="610" t="s">
        <v>627</v>
      </c>
      <c r="I10" s="610" t="s">
        <v>2079</v>
      </c>
      <c r="J10" s="610" t="s">
        <v>2695</v>
      </c>
      <c r="K10" s="610" t="s">
        <v>630</v>
      </c>
      <c r="L10" s="611" t="s">
        <v>2696</v>
      </c>
      <c r="M10" s="609"/>
    </row>
    <row r="11" spans="1:13" ht="9" customHeight="1" x14ac:dyDescent="0.2">
      <c r="A11" s="647"/>
      <c r="B11" s="647"/>
      <c r="C11" s="647"/>
      <c r="D11" s="647"/>
      <c r="E11" s="1424"/>
      <c r="F11" s="1472" t="s">
        <v>238</v>
      </c>
      <c r="G11" s="1472" t="s">
        <v>239</v>
      </c>
      <c r="H11" s="1472" t="s">
        <v>240</v>
      </c>
      <c r="I11" s="1472" t="s">
        <v>241</v>
      </c>
      <c r="J11" s="1472" t="s">
        <v>274</v>
      </c>
      <c r="K11" s="1472" t="s">
        <v>275</v>
      </c>
      <c r="L11" s="1426" t="s">
        <v>632</v>
      </c>
      <c r="M11" s="1473"/>
    </row>
    <row r="12" spans="1:13" ht="9" customHeight="1" x14ac:dyDescent="0.2">
      <c r="A12" s="1460" t="s">
        <v>63</v>
      </c>
      <c r="B12" s="1460" t="s">
        <v>2697</v>
      </c>
      <c r="C12" s="1460"/>
      <c r="D12" s="1460"/>
      <c r="E12" s="1474"/>
      <c r="F12" s="1468"/>
      <c r="G12" s="1468"/>
      <c r="H12" s="1468"/>
      <c r="I12" s="1468"/>
      <c r="J12" s="1468"/>
      <c r="K12" s="1468"/>
      <c r="L12" s="1468"/>
      <c r="M12" s="1466" t="s">
        <v>63</v>
      </c>
    </row>
    <row r="13" spans="1:13" ht="9" customHeight="1" x14ac:dyDescent="0.2">
      <c r="A13" s="1459">
        <v>1</v>
      </c>
      <c r="B13" s="1460" t="s">
        <v>2698</v>
      </c>
      <c r="C13" s="1460"/>
      <c r="D13" s="1460"/>
      <c r="E13" s="1461"/>
      <c r="F13" s="1462"/>
      <c r="G13" s="1462"/>
      <c r="H13" s="1462"/>
      <c r="I13" s="1463"/>
      <c r="J13" s="1462"/>
      <c r="K13" s="1463"/>
      <c r="L13" s="1462"/>
      <c r="M13" s="1464">
        <v>1</v>
      </c>
    </row>
    <row r="14" spans="1:13" ht="9" customHeight="1" x14ac:dyDescent="0.2">
      <c r="A14" s="1459">
        <v>2</v>
      </c>
      <c r="B14" s="1460" t="s">
        <v>2699</v>
      </c>
      <c r="C14" s="1460"/>
      <c r="D14" s="1460"/>
      <c r="E14" s="1461"/>
      <c r="F14" s="1462"/>
      <c r="G14" s="1462"/>
      <c r="H14" s="1462"/>
      <c r="I14" s="1463"/>
      <c r="J14" s="1462"/>
      <c r="K14" s="1463"/>
      <c r="L14" s="1462"/>
      <c r="M14" s="1464">
        <v>2</v>
      </c>
    </row>
    <row r="15" spans="1:13" ht="9" customHeight="1" x14ac:dyDescent="0.2">
      <c r="A15" s="1459">
        <v>3</v>
      </c>
      <c r="B15" s="1460" t="s">
        <v>2700</v>
      </c>
      <c r="C15" s="1460"/>
      <c r="D15" s="1460"/>
      <c r="E15" s="1461"/>
      <c r="F15" s="1462"/>
      <c r="G15" s="1462"/>
      <c r="H15" s="1462"/>
      <c r="I15" s="1463"/>
      <c r="J15" s="1462"/>
      <c r="K15" s="1463"/>
      <c r="L15" s="1462"/>
      <c r="M15" s="1464">
        <v>3</v>
      </c>
    </row>
    <row r="16" spans="1:13" ht="9" customHeight="1" x14ac:dyDescent="0.2">
      <c r="A16" s="1459">
        <v>4</v>
      </c>
      <c r="B16" s="1460" t="s">
        <v>2701</v>
      </c>
      <c r="C16" s="1460"/>
      <c r="D16" s="1460"/>
      <c r="E16" s="1461"/>
      <c r="F16" s="1462"/>
      <c r="G16" s="1462"/>
      <c r="H16" s="1462"/>
      <c r="I16" s="1463"/>
      <c r="J16" s="1462"/>
      <c r="K16" s="1463"/>
      <c r="L16" s="1462"/>
      <c r="M16" s="1464">
        <v>4</v>
      </c>
    </row>
    <row r="17" spans="1:13" ht="9" customHeight="1" x14ac:dyDescent="0.2">
      <c r="A17" s="1459">
        <v>5</v>
      </c>
      <c r="B17" s="1460" t="s">
        <v>2702</v>
      </c>
      <c r="C17" s="1460"/>
      <c r="D17" s="1460"/>
      <c r="E17" s="1461"/>
      <c r="F17" s="1462"/>
      <c r="G17" s="1462"/>
      <c r="H17" s="1462"/>
      <c r="I17" s="1463"/>
      <c r="J17" s="1462"/>
      <c r="K17" s="1463"/>
      <c r="L17" s="1462"/>
      <c r="M17" s="1464">
        <v>5</v>
      </c>
    </row>
    <row r="18" spans="1:13" ht="9" customHeight="1" x14ac:dyDescent="0.2">
      <c r="A18" s="1459">
        <v>6</v>
      </c>
      <c r="B18" s="1460" t="s">
        <v>2703</v>
      </c>
      <c r="C18" s="1460"/>
      <c r="D18" s="1460"/>
      <c r="E18" s="1461"/>
      <c r="F18" s="1462"/>
      <c r="G18" s="1462"/>
      <c r="H18" s="1462"/>
      <c r="I18" s="1463"/>
      <c r="J18" s="1462"/>
      <c r="K18" s="1463"/>
      <c r="L18" s="1462"/>
      <c r="M18" s="1464">
        <v>6</v>
      </c>
    </row>
    <row r="19" spans="1:13" ht="9" customHeight="1" x14ac:dyDescent="0.2">
      <c r="A19" s="1459">
        <v>7</v>
      </c>
      <c r="B19" s="1460" t="s">
        <v>2704</v>
      </c>
      <c r="C19" s="1460"/>
      <c r="D19" s="1460"/>
      <c r="E19" s="1461"/>
      <c r="F19" s="1462"/>
      <c r="G19" s="1462"/>
      <c r="H19" s="1462"/>
      <c r="I19" s="1463"/>
      <c r="J19" s="1462"/>
      <c r="K19" s="1463"/>
      <c r="L19" s="1462"/>
      <c r="M19" s="1464">
        <v>7</v>
      </c>
    </row>
    <row r="20" spans="1:13" ht="9" customHeight="1" x14ac:dyDescent="0.2">
      <c r="A20" s="4210" t="s">
        <v>5016</v>
      </c>
      <c r="B20" s="3886" t="s">
        <v>5029</v>
      </c>
      <c r="C20" s="4107"/>
      <c r="D20" s="4107"/>
      <c r="E20" s="4108"/>
      <c r="F20" s="4109"/>
      <c r="G20" s="4109"/>
      <c r="H20" s="4109"/>
      <c r="I20" s="4110"/>
      <c r="J20" s="4109"/>
      <c r="K20" s="4110"/>
      <c r="L20" s="4109"/>
      <c r="M20" s="4212" t="s">
        <v>5016</v>
      </c>
    </row>
    <row r="21" spans="1:13" ht="9" customHeight="1" x14ac:dyDescent="0.2">
      <c r="A21" s="4210" t="s">
        <v>5017</v>
      </c>
      <c r="B21" s="3886" t="s">
        <v>5030</v>
      </c>
      <c r="C21" s="4107"/>
      <c r="D21" s="4107"/>
      <c r="E21" s="4108"/>
      <c r="F21" s="4109"/>
      <c r="G21" s="4109"/>
      <c r="H21" s="4109"/>
      <c r="I21" s="4110"/>
      <c r="J21" s="4109"/>
      <c r="K21" s="4110"/>
      <c r="L21" s="4109"/>
      <c r="M21" s="4212" t="s">
        <v>5017</v>
      </c>
    </row>
    <row r="22" spans="1:13" ht="9" customHeight="1" x14ac:dyDescent="0.2">
      <c r="A22" s="1459">
        <v>8</v>
      </c>
      <c r="B22" s="1460" t="s">
        <v>2705</v>
      </c>
      <c r="C22" s="1460"/>
      <c r="D22" s="1460"/>
      <c r="E22" s="1461"/>
      <c r="F22" s="1462"/>
      <c r="G22" s="1462"/>
      <c r="H22" s="1462"/>
      <c r="I22" s="1463"/>
      <c r="J22" s="1462"/>
      <c r="K22" s="1463"/>
      <c r="L22" s="1462"/>
      <c r="M22" s="1464">
        <v>8</v>
      </c>
    </row>
    <row r="23" spans="1:13" ht="9" customHeight="1" x14ac:dyDescent="0.2">
      <c r="A23" s="1459">
        <v>9</v>
      </c>
      <c r="B23" s="1460" t="s">
        <v>2706</v>
      </c>
      <c r="C23" s="1460"/>
      <c r="D23" s="1460"/>
      <c r="E23" s="1461"/>
      <c r="F23" s="1462"/>
      <c r="G23" s="1462"/>
      <c r="H23" s="1462"/>
      <c r="I23" s="1463"/>
      <c r="J23" s="1462"/>
      <c r="K23" s="1463"/>
      <c r="L23" s="1462"/>
      <c r="M23" s="1464">
        <v>9</v>
      </c>
    </row>
    <row r="24" spans="1:13" ht="9" customHeight="1" x14ac:dyDescent="0.2">
      <c r="A24" s="1459">
        <v>10</v>
      </c>
      <c r="B24" s="1460" t="s">
        <v>3268</v>
      </c>
      <c r="C24" s="1460"/>
      <c r="D24" s="1460"/>
      <c r="E24" s="1461"/>
      <c r="F24" s="1462"/>
      <c r="G24" s="1462"/>
      <c r="H24" s="1462"/>
      <c r="I24" s="1462"/>
      <c r="J24" s="1462"/>
      <c r="K24" s="1462"/>
      <c r="L24" s="1462"/>
      <c r="M24" s="1467">
        <v>10</v>
      </c>
    </row>
    <row r="25" spans="1:13" ht="9" customHeight="1" x14ac:dyDescent="0.2">
      <c r="A25" s="1475" t="s">
        <v>63</v>
      </c>
      <c r="B25" s="1460" t="s">
        <v>2707</v>
      </c>
      <c r="C25" s="1460"/>
      <c r="D25" s="1460"/>
      <c r="E25" s="1460"/>
      <c r="F25" s="1468"/>
      <c r="G25" s="1468"/>
      <c r="H25" s="1468"/>
      <c r="I25" s="1468"/>
      <c r="J25" s="1468"/>
      <c r="K25" s="1468"/>
      <c r="L25" s="1468"/>
      <c r="M25" s="1469" t="s">
        <v>63</v>
      </c>
    </row>
    <row r="26" spans="1:13" ht="9" customHeight="1" x14ac:dyDescent="0.2">
      <c r="A26" s="1459">
        <v>11</v>
      </c>
      <c r="B26" s="1460" t="s">
        <v>2708</v>
      </c>
      <c r="C26" s="1460"/>
      <c r="D26" s="1460"/>
      <c r="E26" s="1461"/>
      <c r="F26" s="1462"/>
      <c r="G26" s="1462"/>
      <c r="H26" s="1462"/>
      <c r="I26" s="1463"/>
      <c r="J26" s="1462"/>
      <c r="K26" s="1463"/>
      <c r="L26" s="1462"/>
      <c r="M26" s="1464">
        <v>11</v>
      </c>
    </row>
    <row r="27" spans="1:13" ht="9" customHeight="1" x14ac:dyDescent="0.2">
      <c r="A27" s="1459">
        <v>12</v>
      </c>
      <c r="B27" s="1460" t="s">
        <v>2709</v>
      </c>
      <c r="C27" s="1460"/>
      <c r="D27" s="1460"/>
      <c r="E27" s="1461"/>
      <c r="F27" s="1462"/>
      <c r="G27" s="1462"/>
      <c r="H27" s="1462"/>
      <c r="I27" s="1463"/>
      <c r="J27" s="1462"/>
      <c r="K27" s="1463"/>
      <c r="L27" s="1462"/>
      <c r="M27" s="1464">
        <v>12</v>
      </c>
    </row>
    <row r="28" spans="1:13" ht="9" customHeight="1" x14ac:dyDescent="0.2">
      <c r="A28" s="1459">
        <v>13</v>
      </c>
      <c r="B28" s="1460" t="s">
        <v>2710</v>
      </c>
      <c r="C28" s="1460"/>
      <c r="D28" s="1460"/>
      <c r="E28" s="1461"/>
      <c r="F28" s="1462"/>
      <c r="G28" s="1462"/>
      <c r="H28" s="1462"/>
      <c r="I28" s="1463"/>
      <c r="J28" s="1462"/>
      <c r="K28" s="1463"/>
      <c r="L28" s="1462"/>
      <c r="M28" s="1464">
        <v>13</v>
      </c>
    </row>
    <row r="29" spans="1:13" ht="9" customHeight="1" x14ac:dyDescent="0.2">
      <c r="A29" s="1459">
        <v>14</v>
      </c>
      <c r="B29" s="1460" t="s">
        <v>3269</v>
      </c>
      <c r="C29" s="1460"/>
      <c r="D29" s="1460"/>
      <c r="E29" s="1461"/>
      <c r="F29" s="1462"/>
      <c r="G29" s="1462"/>
      <c r="H29" s="1462"/>
      <c r="I29" s="1462"/>
      <c r="J29" s="1462"/>
      <c r="K29" s="1462"/>
      <c r="L29" s="1462"/>
      <c r="M29" s="1467">
        <v>14</v>
      </c>
    </row>
    <row r="30" spans="1:13" ht="9" customHeight="1" x14ac:dyDescent="0.2">
      <c r="A30" s="1460" t="s">
        <v>63</v>
      </c>
      <c r="B30" s="1460" t="s">
        <v>2711</v>
      </c>
      <c r="C30" s="1460"/>
      <c r="D30" s="1460"/>
      <c r="E30" s="1460"/>
      <c r="F30" s="1468"/>
      <c r="G30" s="1468"/>
      <c r="H30" s="1468"/>
      <c r="I30" s="1468"/>
      <c r="J30" s="1468"/>
      <c r="K30" s="1468"/>
      <c r="L30" s="1468"/>
      <c r="M30" s="1469" t="s">
        <v>63</v>
      </c>
    </row>
    <row r="31" spans="1:13" ht="9" customHeight="1" x14ac:dyDescent="0.2">
      <c r="A31" s="1459">
        <v>15</v>
      </c>
      <c r="B31" s="1460" t="s">
        <v>2374</v>
      </c>
      <c r="C31" s="1460"/>
      <c r="D31" s="1460"/>
      <c r="E31" s="1460"/>
      <c r="F31" s="3146"/>
      <c r="G31" s="1462"/>
      <c r="H31" s="1462"/>
      <c r="I31" s="1463"/>
      <c r="J31" s="1462"/>
      <c r="K31" s="1463"/>
      <c r="L31" s="1462"/>
      <c r="M31" s="1464">
        <v>15</v>
      </c>
    </row>
    <row r="32" spans="1:13" ht="9" customHeight="1" x14ac:dyDescent="0.2">
      <c r="A32" s="1459">
        <v>16</v>
      </c>
      <c r="B32" s="1460" t="s">
        <v>2712</v>
      </c>
      <c r="C32" s="1460"/>
      <c r="D32" s="1460"/>
      <c r="E32" s="1461"/>
      <c r="F32" s="1462"/>
      <c r="G32" s="1462"/>
      <c r="H32" s="1462"/>
      <c r="I32" s="1463"/>
      <c r="J32" s="1462"/>
      <c r="K32" s="1463"/>
      <c r="L32" s="1462"/>
      <c r="M32" s="1464">
        <v>16</v>
      </c>
    </row>
    <row r="33" spans="1:13" ht="9" customHeight="1" x14ac:dyDescent="0.2">
      <c r="A33" s="1459">
        <v>17</v>
      </c>
      <c r="B33" s="1460" t="s">
        <v>2713</v>
      </c>
      <c r="C33" s="1460"/>
      <c r="D33" s="1460"/>
      <c r="E33" s="1461"/>
      <c r="F33" s="1462"/>
      <c r="G33" s="1462"/>
      <c r="H33" s="1462"/>
      <c r="I33" s="1463"/>
      <c r="J33" s="1462"/>
      <c r="K33" s="1463"/>
      <c r="L33" s="1462"/>
      <c r="M33" s="1464">
        <v>17</v>
      </c>
    </row>
    <row r="34" spans="1:13" ht="9" customHeight="1" x14ac:dyDescent="0.2">
      <c r="A34" s="1459">
        <v>18</v>
      </c>
      <c r="B34" s="1460" t="s">
        <v>2714</v>
      </c>
      <c r="C34" s="1460"/>
      <c r="D34" s="1460"/>
      <c r="E34" s="1461"/>
      <c r="F34" s="1462"/>
      <c r="G34" s="1462"/>
      <c r="H34" s="1462"/>
      <c r="I34" s="1463"/>
      <c r="J34" s="1462"/>
      <c r="K34" s="1463"/>
      <c r="L34" s="1462"/>
      <c r="M34" s="1464">
        <v>18</v>
      </c>
    </row>
    <row r="35" spans="1:13" ht="9" customHeight="1" x14ac:dyDescent="0.2">
      <c r="A35" s="1459">
        <v>19</v>
      </c>
      <c r="B35" s="1460" t="s">
        <v>2715</v>
      </c>
      <c r="C35" s="1460"/>
      <c r="D35" s="1460"/>
      <c r="E35" s="1461"/>
      <c r="F35" s="1462"/>
      <c r="G35" s="1462"/>
      <c r="H35" s="1462"/>
      <c r="I35" s="1463"/>
      <c r="J35" s="1462"/>
      <c r="K35" s="1463"/>
      <c r="L35" s="1462"/>
      <c r="M35" s="1464">
        <v>19</v>
      </c>
    </row>
    <row r="36" spans="1:13" ht="9" customHeight="1" x14ac:dyDescent="0.2">
      <c r="A36" s="1459">
        <v>20</v>
      </c>
      <c r="B36" s="1460" t="s">
        <v>2716</v>
      </c>
      <c r="C36" s="1460"/>
      <c r="D36" s="1460"/>
      <c r="E36" s="1461"/>
      <c r="F36" s="1476"/>
      <c r="G36" s="1476"/>
      <c r="H36" s="1476"/>
      <c r="I36" s="1477"/>
      <c r="J36" s="1476"/>
      <c r="K36" s="1477"/>
      <c r="L36" s="1476"/>
      <c r="M36" s="1464">
        <v>20</v>
      </c>
    </row>
    <row r="37" spans="1:13" ht="9" customHeight="1" x14ac:dyDescent="0.2">
      <c r="A37" s="1459">
        <v>21</v>
      </c>
      <c r="B37" s="1460" t="s">
        <v>3270</v>
      </c>
      <c r="C37" s="1460"/>
      <c r="D37" s="1460"/>
      <c r="E37" s="1461"/>
      <c r="F37" s="1462"/>
      <c r="G37" s="1462"/>
      <c r="H37" s="1462"/>
      <c r="I37" s="1462"/>
      <c r="J37" s="1462"/>
      <c r="K37" s="1462"/>
      <c r="L37" s="1462"/>
      <c r="M37" s="1464">
        <v>21</v>
      </c>
    </row>
    <row r="38" spans="1:13" ht="9" customHeight="1" x14ac:dyDescent="0.2">
      <c r="A38" s="795">
        <v>22</v>
      </c>
      <c r="B38" s="1420" t="s">
        <v>3271</v>
      </c>
      <c r="C38" s="1420"/>
      <c r="D38" s="1420"/>
      <c r="E38" s="615"/>
      <c r="F38" s="1424"/>
      <c r="G38" s="1424"/>
      <c r="H38" s="1424"/>
      <c r="I38" s="1424"/>
      <c r="J38" s="1424"/>
      <c r="K38" s="1424"/>
      <c r="L38" s="1424"/>
      <c r="M38" s="77">
        <v>22</v>
      </c>
    </row>
    <row r="39" spans="1:13" ht="9" customHeight="1" x14ac:dyDescent="0.2">
      <c r="A39" s="608" t="s">
        <v>63</v>
      </c>
      <c r="B39" s="607" t="s">
        <v>2717</v>
      </c>
      <c r="C39" s="1457"/>
      <c r="D39" s="1457"/>
      <c r="E39" s="613"/>
      <c r="F39" s="612"/>
      <c r="G39" s="612"/>
      <c r="H39" s="612"/>
      <c r="I39" s="612"/>
      <c r="J39" s="612"/>
      <c r="K39" s="612"/>
      <c r="L39" s="612"/>
      <c r="M39" s="614" t="s">
        <v>63</v>
      </c>
    </row>
    <row r="40" spans="1:13" ht="9" customHeight="1" x14ac:dyDescent="0.2">
      <c r="A40" s="1478"/>
      <c r="B40" s="1478" t="s">
        <v>2718</v>
      </c>
      <c r="C40" s="1478"/>
      <c r="D40" s="1478"/>
      <c r="E40" s="1479"/>
      <c r="F40" s="1480"/>
      <c r="G40" s="1480"/>
      <c r="H40" s="1480"/>
      <c r="I40" s="1480"/>
      <c r="J40" s="1480"/>
      <c r="K40" s="1480"/>
      <c r="L40" s="1480"/>
      <c r="M40" s="1481"/>
    </row>
    <row r="41" spans="1:13" ht="9" customHeight="1" x14ac:dyDescent="0.2">
      <c r="A41" s="1482">
        <v>23</v>
      </c>
      <c r="B41" s="1478" t="s">
        <v>343</v>
      </c>
      <c r="C41" s="1478"/>
      <c r="D41" s="1478"/>
      <c r="E41" s="1479"/>
      <c r="F41" s="1483"/>
      <c r="G41" s="1483"/>
      <c r="H41" s="1483"/>
      <c r="I41" s="1484"/>
      <c r="J41" s="1483"/>
      <c r="K41" s="1484"/>
      <c r="L41" s="1483"/>
      <c r="M41" s="1485">
        <v>23</v>
      </c>
    </row>
    <row r="42" spans="1:13" ht="9" customHeight="1" x14ac:dyDescent="0.2">
      <c r="A42" s="1482">
        <v>24</v>
      </c>
      <c r="B42" s="1478" t="s">
        <v>2719</v>
      </c>
      <c r="C42" s="1478"/>
      <c r="D42" s="1478"/>
      <c r="E42" s="1479"/>
      <c r="F42" s="1483"/>
      <c r="G42" s="1483"/>
      <c r="H42" s="1483"/>
      <c r="I42" s="1484"/>
      <c r="J42" s="1483"/>
      <c r="K42" s="1484"/>
      <c r="L42" s="1483"/>
      <c r="M42" s="1485">
        <v>24</v>
      </c>
    </row>
    <row r="43" spans="1:13" ht="9" customHeight="1" x14ac:dyDescent="0.2">
      <c r="A43" s="1482">
        <v>25</v>
      </c>
      <c r="B43" s="1486" t="s">
        <v>2720</v>
      </c>
      <c r="C43" s="1487"/>
      <c r="D43" s="1487"/>
      <c r="E43" s="1479"/>
      <c r="F43" s="1483"/>
      <c r="G43" s="1483"/>
      <c r="H43" s="1483"/>
      <c r="I43" s="1488"/>
      <c r="J43" s="1483"/>
      <c r="K43" s="1488"/>
      <c r="L43" s="1483"/>
      <c r="M43" s="1485">
        <v>25</v>
      </c>
    </row>
    <row r="44" spans="1:13" ht="9" customHeight="1" x14ac:dyDescent="0.2">
      <c r="A44" s="1482">
        <v>25.01</v>
      </c>
      <c r="B44" s="1489" t="s">
        <v>3321</v>
      </c>
      <c r="C44" s="1490"/>
      <c r="D44" s="1490"/>
      <c r="E44" s="1479"/>
      <c r="F44" s="1483"/>
      <c r="G44" s="1483"/>
      <c r="H44" s="1483"/>
      <c r="I44" s="1491"/>
      <c r="J44" s="1483"/>
      <c r="K44" s="1491"/>
      <c r="L44" s="1483"/>
      <c r="M44" s="1485">
        <f>A44</f>
        <v>25.01</v>
      </c>
    </row>
    <row r="45" spans="1:13" ht="9" customHeight="1" x14ac:dyDescent="0.2">
      <c r="A45" s="1482">
        <v>25.02</v>
      </c>
      <c r="B45" s="1490" t="s">
        <v>3322</v>
      </c>
      <c r="C45" s="1490"/>
      <c r="D45" s="1490"/>
      <c r="E45" s="1479"/>
      <c r="F45" s="1483"/>
      <c r="G45" s="1483"/>
      <c r="H45" s="1483"/>
      <c r="I45" s="1491"/>
      <c r="J45" s="1483"/>
      <c r="K45" s="1491"/>
      <c r="L45" s="1483"/>
      <c r="M45" s="1485">
        <f>A45</f>
        <v>25.02</v>
      </c>
    </row>
    <row r="46" spans="1:13" ht="9" customHeight="1" x14ac:dyDescent="0.2">
      <c r="A46" s="1482">
        <v>26</v>
      </c>
      <c r="B46" s="1492" t="s">
        <v>2721</v>
      </c>
      <c r="C46" s="1478"/>
      <c r="D46" s="1478"/>
      <c r="E46" s="1479"/>
      <c r="F46" s="1483"/>
      <c r="G46" s="1483"/>
      <c r="H46" s="1483"/>
      <c r="I46" s="1493"/>
      <c r="J46" s="1483"/>
      <c r="K46" s="1493"/>
      <c r="L46" s="1483"/>
      <c r="M46" s="1485">
        <v>26</v>
      </c>
    </row>
    <row r="47" spans="1:13" ht="9" customHeight="1" x14ac:dyDescent="0.2">
      <c r="A47" s="1482">
        <v>27</v>
      </c>
      <c r="B47" s="1492" t="s">
        <v>2722</v>
      </c>
      <c r="C47" s="1478"/>
      <c r="D47" s="1478"/>
      <c r="E47" s="1479"/>
      <c r="F47" s="1494"/>
      <c r="G47" s="1494"/>
      <c r="H47" s="1494"/>
      <c r="I47" s="1495"/>
      <c r="J47" s="1494"/>
      <c r="K47" s="1495"/>
      <c r="L47" s="1494"/>
      <c r="M47" s="1485">
        <v>27</v>
      </c>
    </row>
    <row r="48" spans="1:13" ht="9" customHeight="1" x14ac:dyDescent="0.2">
      <c r="A48" s="1482">
        <v>28</v>
      </c>
      <c r="B48" s="1492" t="s">
        <v>3272</v>
      </c>
      <c r="C48" s="1478"/>
      <c r="D48" s="1478"/>
      <c r="E48" s="1479"/>
      <c r="F48" s="1496"/>
      <c r="G48" s="1496"/>
      <c r="H48" s="1496"/>
      <c r="I48" s="1496"/>
      <c r="J48" s="1496"/>
      <c r="K48" s="1496"/>
      <c r="L48" s="1496"/>
      <c r="M48" s="1497">
        <v>28</v>
      </c>
    </row>
    <row r="49" spans="1:13" ht="9" customHeight="1" x14ac:dyDescent="0.2">
      <c r="A49" s="1478"/>
      <c r="B49" s="1478" t="s">
        <v>2723</v>
      </c>
      <c r="C49" s="1478"/>
      <c r="D49" s="1478"/>
      <c r="E49" s="1479"/>
      <c r="F49" s="1480"/>
      <c r="G49" s="1480"/>
      <c r="H49" s="1480"/>
      <c r="I49" s="1480"/>
      <c r="J49" s="1480"/>
      <c r="K49" s="1480"/>
      <c r="L49" s="1480"/>
      <c r="M49" s="1481"/>
    </row>
    <row r="50" spans="1:13" ht="9" customHeight="1" x14ac:dyDescent="0.2">
      <c r="A50" s="1482">
        <v>29</v>
      </c>
      <c r="B50" s="1478" t="s">
        <v>2724</v>
      </c>
      <c r="C50" s="1478"/>
      <c r="D50" s="1478"/>
      <c r="E50" s="1479"/>
      <c r="F50" s="1483"/>
      <c r="G50" s="1483"/>
      <c r="H50" s="1483"/>
      <c r="I50" s="1484"/>
      <c r="J50" s="1483"/>
      <c r="K50" s="1484"/>
      <c r="L50" s="1483"/>
      <c r="M50" s="1485">
        <v>29</v>
      </c>
    </row>
    <row r="51" spans="1:13" ht="9" customHeight="1" x14ac:dyDescent="0.2">
      <c r="A51" s="1482">
        <v>30</v>
      </c>
      <c r="B51" s="1478" t="s">
        <v>2725</v>
      </c>
      <c r="C51" s="1478"/>
      <c r="D51" s="1478"/>
      <c r="E51" s="1479"/>
      <c r="F51" s="1483"/>
      <c r="G51" s="1483"/>
      <c r="H51" s="1483"/>
      <c r="I51" s="1484"/>
      <c r="J51" s="1483"/>
      <c r="K51" s="1484"/>
      <c r="L51" s="1483"/>
      <c r="M51" s="1485">
        <v>30</v>
      </c>
    </row>
    <row r="52" spans="1:13" ht="9" customHeight="1" x14ac:dyDescent="0.2">
      <c r="A52" s="1482">
        <v>31</v>
      </c>
      <c r="B52" s="1478" t="s">
        <v>2726</v>
      </c>
      <c r="C52" s="1478"/>
      <c r="D52" s="1478"/>
      <c r="E52" s="1479"/>
      <c r="F52" s="1483"/>
      <c r="G52" s="1483"/>
      <c r="H52" s="1483"/>
      <c r="I52" s="1484"/>
      <c r="J52" s="1483"/>
      <c r="K52" s="1484"/>
      <c r="L52" s="1483"/>
      <c r="M52" s="1485">
        <v>31</v>
      </c>
    </row>
    <row r="53" spans="1:13" ht="9" customHeight="1" x14ac:dyDescent="0.2">
      <c r="A53" s="1498">
        <v>32</v>
      </c>
      <c r="B53" s="1499" t="s">
        <v>3273</v>
      </c>
      <c r="C53" s="1500"/>
      <c r="D53" s="1500"/>
      <c r="E53" s="1501"/>
      <c r="F53" s="1502"/>
      <c r="G53" s="1502"/>
      <c r="H53" s="1502"/>
      <c r="I53" s="1502"/>
      <c r="J53" s="1502"/>
      <c r="K53" s="1502"/>
      <c r="L53" s="1502"/>
      <c r="M53" s="1503">
        <v>32</v>
      </c>
    </row>
    <row r="54" spans="1:13" ht="9" customHeight="1" x14ac:dyDescent="0.2">
      <c r="A54" s="1420" t="s">
        <v>3674</v>
      </c>
      <c r="B54" s="647"/>
      <c r="C54" s="647"/>
      <c r="D54" s="647"/>
      <c r="E54" s="647"/>
      <c r="F54" s="110"/>
      <c r="G54" s="110"/>
      <c r="H54" s="110"/>
      <c r="I54" s="110"/>
      <c r="J54" s="110"/>
      <c r="K54" s="110"/>
      <c r="L54" s="110"/>
      <c r="M54" s="647"/>
    </row>
    <row r="57" spans="1:13" ht="9" customHeight="1" x14ac:dyDescent="0.2">
      <c r="A57" s="1420"/>
      <c r="B57" s="647"/>
      <c r="C57" s="647"/>
      <c r="D57" s="647"/>
      <c r="E57" s="647"/>
      <c r="F57" s="110"/>
      <c r="G57" s="110"/>
      <c r="H57" s="110"/>
      <c r="I57" s="110"/>
      <c r="J57" s="110"/>
      <c r="K57" s="110"/>
      <c r="L57" s="110"/>
      <c r="M57" s="647"/>
    </row>
    <row r="58" spans="1:13" ht="9" customHeight="1" x14ac:dyDescent="0.2">
      <c r="A58" s="329" t="s">
        <v>5047</v>
      </c>
      <c r="B58" s="328"/>
      <c r="C58" s="1458"/>
      <c r="D58" s="1458"/>
      <c r="E58" s="328"/>
      <c r="F58" s="328"/>
      <c r="G58" s="328"/>
      <c r="H58" s="328"/>
      <c r="I58" s="328"/>
      <c r="J58" s="328"/>
      <c r="K58" s="328"/>
      <c r="L58" s="328"/>
      <c r="M58" s="328"/>
    </row>
    <row r="59" spans="1:13" ht="13" x14ac:dyDescent="0.3">
      <c r="A59" s="1419" t="s">
        <v>5006</v>
      </c>
      <c r="B59" s="1419"/>
      <c r="C59" s="1419"/>
      <c r="D59" s="1419"/>
      <c r="E59" s="1419"/>
      <c r="F59" s="1419"/>
      <c r="G59" s="1419"/>
      <c r="H59" s="1419"/>
      <c r="I59" s="1419"/>
      <c r="J59" s="1419"/>
      <c r="K59" s="1419"/>
      <c r="L59" s="1419"/>
      <c r="M59" s="375" t="s">
        <v>2727</v>
      </c>
    </row>
  </sheetData>
  <printOptions horizontalCentered="1"/>
  <pageMargins left="0.5" right="0.5" top="0.75" bottom="0.75" header="0.3" footer="0.3"/>
  <pageSetup scale="89" orientation="landscape" r:id="rId1"/>
  <ignoredErrors>
    <ignoredError sqref="F11:L11 A20:A21 M20:M21"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I85"/>
  <sheetViews>
    <sheetView showGridLines="0" zoomScaleNormal="100" zoomScaleSheetLayoutView="130" workbookViewId="0"/>
  </sheetViews>
  <sheetFormatPr defaultColWidth="13" defaultRowHeight="9" x14ac:dyDescent="0.2"/>
  <cols>
    <col min="1" max="1" width="7.85546875" style="19" customWidth="1"/>
    <col min="2" max="2" width="15.85546875" style="19" customWidth="1"/>
    <col min="3" max="3" width="32.85546875" style="19" customWidth="1"/>
    <col min="4" max="4" width="15.85546875" style="19" customWidth="1"/>
    <col min="5" max="8" width="19.85546875" style="19" customWidth="1"/>
    <col min="9" max="9" width="7.85546875" style="19" customWidth="1"/>
    <col min="10" max="16384" width="13" style="19"/>
  </cols>
  <sheetData>
    <row r="1" spans="1:9" ht="13" x14ac:dyDescent="0.3">
      <c r="A1" s="626" t="s">
        <v>232</v>
      </c>
      <c r="B1" s="1419"/>
      <c r="C1" s="1419"/>
      <c r="E1" s="2218" t="s">
        <v>552</v>
      </c>
      <c r="F1" s="1419"/>
      <c r="G1" s="1419"/>
      <c r="H1" s="1419"/>
      <c r="I1" s="375" t="s">
        <v>5045</v>
      </c>
    </row>
    <row r="2" spans="1:9" ht="9" customHeight="1" x14ac:dyDescent="0.2">
      <c r="A2" s="617" t="s">
        <v>3870</v>
      </c>
      <c r="B2" s="680"/>
      <c r="C2" s="680"/>
      <c r="D2" s="328"/>
      <c r="E2" s="328"/>
      <c r="F2" s="114" t="s">
        <v>586</v>
      </c>
      <c r="G2" s="66" t="s">
        <v>116</v>
      </c>
      <c r="H2" s="328" t="s">
        <v>2728</v>
      </c>
      <c r="I2" s="328"/>
    </row>
    <row r="3" spans="1:9" ht="9" customHeight="1" x14ac:dyDescent="0.2">
      <c r="A3" s="647" t="s">
        <v>3871</v>
      </c>
      <c r="B3" s="647"/>
      <c r="C3" s="647"/>
      <c r="D3" s="647"/>
      <c r="E3" s="647"/>
      <c r="F3" s="2895" t="s">
        <v>95</v>
      </c>
      <c r="G3" s="67" t="s">
        <v>419</v>
      </c>
      <c r="H3" s="647"/>
      <c r="I3" s="647"/>
    </row>
    <row r="4" spans="1:9" ht="9" customHeight="1" x14ac:dyDescent="0.2">
      <c r="A4" s="647"/>
      <c r="B4" s="647"/>
      <c r="C4" s="647"/>
      <c r="D4" s="647"/>
      <c r="E4" s="647"/>
      <c r="F4" s="76" t="s">
        <v>614</v>
      </c>
      <c r="G4" s="67" t="s">
        <v>3223</v>
      </c>
      <c r="H4" s="647"/>
      <c r="I4" s="647"/>
    </row>
    <row r="5" spans="1:9" ht="9" customHeight="1" x14ac:dyDescent="0.2">
      <c r="A5" s="2366"/>
      <c r="B5" s="2366"/>
      <c r="C5" s="2366"/>
      <c r="D5" s="2366"/>
      <c r="E5" s="2367"/>
      <c r="F5" s="147" t="s">
        <v>95</v>
      </c>
      <c r="G5" s="2368"/>
      <c r="H5" s="2366"/>
      <c r="I5" s="2366"/>
    </row>
    <row r="6" spans="1:9" ht="9" customHeight="1" x14ac:dyDescent="0.2">
      <c r="A6" s="2369" t="s">
        <v>3699</v>
      </c>
      <c r="B6" s="2369"/>
      <c r="C6" s="1466" t="s">
        <v>4417</v>
      </c>
      <c r="D6" s="2370"/>
      <c r="E6" s="2371"/>
      <c r="F6" s="2371"/>
      <c r="G6" s="2371"/>
      <c r="H6" s="2371"/>
      <c r="I6" s="2371"/>
    </row>
    <row r="7" spans="1:9" ht="9" customHeight="1" x14ac:dyDescent="0.2">
      <c r="A7" s="2814" t="s">
        <v>3872</v>
      </c>
      <c r="B7" s="2371"/>
      <c r="C7" s="2371"/>
      <c r="D7" s="2371"/>
      <c r="E7" s="2371"/>
      <c r="F7" s="2371"/>
      <c r="G7" s="2371"/>
      <c r="H7" s="2371"/>
      <c r="I7" s="2371"/>
    </row>
    <row r="8" spans="1:9" ht="9" customHeight="1" x14ac:dyDescent="0.2">
      <c r="A8" s="680"/>
      <c r="B8" s="680"/>
      <c r="C8" s="680"/>
      <c r="D8" s="2372" t="s">
        <v>268</v>
      </c>
      <c r="E8" s="2373"/>
      <c r="F8" s="2373"/>
      <c r="G8" s="2373" t="s">
        <v>2729</v>
      </c>
      <c r="H8" s="2374" t="s">
        <v>2730</v>
      </c>
      <c r="I8" s="2375"/>
    </row>
    <row r="9" spans="1:9" ht="9" customHeight="1" x14ac:dyDescent="0.2">
      <c r="A9" s="647"/>
      <c r="B9" s="647"/>
      <c r="C9" s="647"/>
      <c r="D9" s="1505" t="s">
        <v>2731</v>
      </c>
      <c r="E9" s="1425" t="s">
        <v>30</v>
      </c>
      <c r="F9" s="1425" t="s">
        <v>2732</v>
      </c>
      <c r="G9" s="1425" t="s">
        <v>2733</v>
      </c>
      <c r="H9" s="1426" t="s">
        <v>2734</v>
      </c>
      <c r="I9" s="620"/>
    </row>
    <row r="10" spans="1:9" ht="9" customHeight="1" x14ac:dyDescent="0.2">
      <c r="A10" s="647"/>
      <c r="B10" s="1426"/>
      <c r="C10" s="1426"/>
      <c r="D10" s="1506" t="s">
        <v>2735</v>
      </c>
      <c r="E10" s="621" t="s">
        <v>2168</v>
      </c>
      <c r="F10" s="621" t="s">
        <v>4117</v>
      </c>
      <c r="G10" s="621" t="s">
        <v>2736</v>
      </c>
      <c r="H10" s="622" t="s">
        <v>2737</v>
      </c>
      <c r="I10" s="333"/>
    </row>
    <row r="11" spans="1:9" ht="9" customHeight="1" x14ac:dyDescent="0.2">
      <c r="A11" s="647"/>
      <c r="B11" s="1420" t="s">
        <v>2738</v>
      </c>
      <c r="C11" s="1420"/>
      <c r="D11" s="1505" t="s">
        <v>238</v>
      </c>
      <c r="E11" s="1425" t="s">
        <v>239</v>
      </c>
      <c r="F11" s="1425" t="s">
        <v>240</v>
      </c>
      <c r="G11" s="1425" t="s">
        <v>241</v>
      </c>
      <c r="H11" s="1426" t="s">
        <v>274</v>
      </c>
      <c r="I11" s="1507"/>
    </row>
    <row r="12" spans="1:9" ht="9" customHeight="1" x14ac:dyDescent="0.2">
      <c r="A12" s="1508">
        <v>1</v>
      </c>
      <c r="B12" s="2216" t="s">
        <v>2268</v>
      </c>
      <c r="C12" s="2214"/>
      <c r="D12" s="1509"/>
      <c r="E12" s="1510"/>
      <c r="F12" s="1511"/>
      <c r="G12" s="1510"/>
      <c r="H12" s="1512"/>
      <c r="I12" s="1513">
        <v>1</v>
      </c>
    </row>
    <row r="13" spans="1:9" ht="9" customHeight="1" x14ac:dyDescent="0.2">
      <c r="A13" s="1508">
        <v>2</v>
      </c>
      <c r="B13" s="2215" t="s">
        <v>2739</v>
      </c>
      <c r="C13" s="1989"/>
      <c r="D13" s="1509"/>
      <c r="E13" s="1510"/>
      <c r="F13" s="1511"/>
      <c r="G13" s="1510"/>
      <c r="H13" s="1512"/>
      <c r="I13" s="1513">
        <v>2</v>
      </c>
    </row>
    <row r="14" spans="1:9" ht="9" customHeight="1" x14ac:dyDescent="0.2">
      <c r="A14" s="1508">
        <v>3</v>
      </c>
      <c r="B14" s="2215" t="s">
        <v>2740</v>
      </c>
      <c r="C14" s="1989"/>
      <c r="D14" s="1509"/>
      <c r="E14" s="1510"/>
      <c r="F14" s="1511"/>
      <c r="G14" s="1510"/>
      <c r="H14" s="1512"/>
      <c r="I14" s="1513">
        <v>3</v>
      </c>
    </row>
    <row r="15" spans="1:9" ht="9" customHeight="1" x14ac:dyDescent="0.2">
      <c r="A15" s="1508">
        <v>4</v>
      </c>
      <c r="B15" s="2215" t="s">
        <v>1850</v>
      </c>
      <c r="C15" s="1989"/>
      <c r="D15" s="1509"/>
      <c r="E15" s="1510"/>
      <c r="F15" s="1514"/>
      <c r="G15" s="1510"/>
      <c r="H15" s="1515"/>
      <c r="I15" s="1513">
        <v>4</v>
      </c>
    </row>
    <row r="16" spans="1:9" ht="9" customHeight="1" x14ac:dyDescent="0.2">
      <c r="A16" s="1508">
        <v>5</v>
      </c>
      <c r="B16" s="2215" t="s">
        <v>2701</v>
      </c>
      <c r="C16" s="1989"/>
      <c r="D16" s="1509"/>
      <c r="E16" s="1516"/>
      <c r="F16" s="1514"/>
      <c r="G16" s="1514"/>
      <c r="H16" s="1517"/>
      <c r="I16" s="1513">
        <v>5</v>
      </c>
    </row>
    <row r="17" spans="1:9" ht="9" customHeight="1" x14ac:dyDescent="0.2">
      <c r="A17" s="1508">
        <v>6</v>
      </c>
      <c r="B17" s="2215" t="s">
        <v>2703</v>
      </c>
      <c r="C17" s="1989"/>
      <c r="D17" s="1509"/>
      <c r="E17" s="1516"/>
      <c r="F17" s="1514"/>
      <c r="G17" s="1514"/>
      <c r="H17" s="1517"/>
      <c r="I17" s="1513">
        <v>6</v>
      </c>
    </row>
    <row r="18" spans="1:9" ht="9" customHeight="1" x14ac:dyDescent="0.2">
      <c r="A18" s="1508">
        <v>7</v>
      </c>
      <c r="B18" s="2215" t="s">
        <v>2704</v>
      </c>
      <c r="C18" s="1989"/>
      <c r="D18" s="1509"/>
      <c r="E18" s="1516"/>
      <c r="F18" s="1514"/>
      <c r="G18" s="1514"/>
      <c r="H18" s="1517"/>
      <c r="I18" s="1513">
        <v>7</v>
      </c>
    </row>
    <row r="19" spans="1:9" ht="9" customHeight="1" x14ac:dyDescent="0.2">
      <c r="A19" s="4123" t="s">
        <v>5031</v>
      </c>
      <c r="B19" s="2215" t="s">
        <v>4418</v>
      </c>
      <c r="C19" s="1989"/>
      <c r="D19" s="1509"/>
      <c r="E19" s="1510"/>
      <c r="F19" s="1514"/>
      <c r="G19" s="1514"/>
      <c r="H19" s="1515"/>
      <c r="I19" s="4124" t="s">
        <v>5031</v>
      </c>
    </row>
    <row r="20" spans="1:9" ht="9" customHeight="1" x14ac:dyDescent="0.2">
      <c r="A20" s="4123" t="s">
        <v>5032</v>
      </c>
      <c r="B20" s="2215" t="s">
        <v>4419</v>
      </c>
      <c r="C20" s="1989"/>
      <c r="D20" s="1509"/>
      <c r="E20" s="1515"/>
      <c r="F20" s="1514"/>
      <c r="G20" s="1514"/>
      <c r="H20" s="1515"/>
      <c r="I20" s="4124" t="s">
        <v>5032</v>
      </c>
    </row>
    <row r="21" spans="1:9" ht="9" customHeight="1" x14ac:dyDescent="0.2">
      <c r="A21" s="4216" t="s">
        <v>5033</v>
      </c>
      <c r="B21" s="4217" t="s">
        <v>5029</v>
      </c>
      <c r="C21" s="4218"/>
      <c r="D21" s="4219"/>
      <c r="E21" s="4220"/>
      <c r="F21" s="4221"/>
      <c r="G21" s="4221"/>
      <c r="H21" s="4220"/>
      <c r="I21" s="4124" t="s">
        <v>5033</v>
      </c>
    </row>
    <row r="22" spans="1:9" ht="9" customHeight="1" x14ac:dyDescent="0.2">
      <c r="A22" s="4123" t="s">
        <v>5034</v>
      </c>
      <c r="B22" s="4217" t="s">
        <v>5030</v>
      </c>
      <c r="C22" s="4218"/>
      <c r="D22" s="4219"/>
      <c r="E22" s="4220"/>
      <c r="F22" s="4221"/>
      <c r="G22" s="4221"/>
      <c r="H22" s="4220"/>
      <c r="I22" s="4124" t="s">
        <v>5034</v>
      </c>
    </row>
    <row r="23" spans="1:9" ht="9" customHeight="1" x14ac:dyDescent="0.2">
      <c r="A23" s="1508">
        <v>8</v>
      </c>
      <c r="B23" s="2215" t="s">
        <v>4420</v>
      </c>
      <c r="C23" s="1989"/>
      <c r="D23" s="1509"/>
      <c r="E23" s="1510"/>
      <c r="F23" s="1514"/>
      <c r="G23" s="1514"/>
      <c r="H23" s="1515"/>
      <c r="I23" s="1513">
        <v>8</v>
      </c>
    </row>
    <row r="24" spans="1:9" ht="9" customHeight="1" x14ac:dyDescent="0.2">
      <c r="A24" s="1508">
        <v>9</v>
      </c>
      <c r="B24" s="2215" t="s">
        <v>2741</v>
      </c>
      <c r="C24" s="1989"/>
      <c r="D24" s="1514"/>
      <c r="E24" s="1518"/>
      <c r="F24" s="1514"/>
      <c r="G24" s="1514"/>
      <c r="H24" s="1517"/>
      <c r="I24" s="1513">
        <v>9</v>
      </c>
    </row>
    <row r="25" spans="1:9" ht="9" customHeight="1" x14ac:dyDescent="0.2">
      <c r="A25" s="2815" t="s">
        <v>3873</v>
      </c>
      <c r="B25" s="2214"/>
      <c r="C25" s="2214"/>
      <c r="D25" s="1519"/>
      <c r="E25" s="1519"/>
      <c r="F25" s="1519"/>
      <c r="G25" s="1519"/>
      <c r="H25" s="1519"/>
      <c r="I25" s="1519"/>
    </row>
    <row r="26" spans="1:9" ht="9" customHeight="1" x14ac:dyDescent="0.2">
      <c r="A26" s="1508">
        <v>10</v>
      </c>
      <c r="B26" s="1989" t="s">
        <v>3274</v>
      </c>
      <c r="C26" s="1989"/>
      <c r="D26" s="1519"/>
      <c r="E26" s="1519"/>
      <c r="F26" s="1519"/>
      <c r="G26" s="1520"/>
      <c r="H26" s="1521"/>
      <c r="I26" s="1513">
        <v>10</v>
      </c>
    </row>
    <row r="27" spans="1:9" ht="9" customHeight="1" x14ac:dyDescent="0.2">
      <c r="A27" s="1508">
        <v>11</v>
      </c>
      <c r="B27" s="1989" t="s">
        <v>3275</v>
      </c>
      <c r="C27" s="1989"/>
      <c r="D27" s="1519"/>
      <c r="E27" s="1519"/>
      <c r="F27" s="1519"/>
      <c r="G27" s="1520"/>
      <c r="H27" s="1515"/>
      <c r="I27" s="1513">
        <v>11</v>
      </c>
    </row>
    <row r="28" spans="1:9" ht="9" customHeight="1" x14ac:dyDescent="0.2">
      <c r="A28" s="1508">
        <v>12</v>
      </c>
      <c r="B28" s="1989" t="s">
        <v>2742</v>
      </c>
      <c r="C28" s="1989"/>
      <c r="D28" s="1519"/>
      <c r="E28" s="1519"/>
      <c r="F28" s="1519"/>
      <c r="G28" s="1520"/>
      <c r="H28" s="1515"/>
      <c r="I28" s="1513">
        <v>12</v>
      </c>
    </row>
    <row r="29" spans="1:9" ht="9" customHeight="1" x14ac:dyDescent="0.2">
      <c r="A29" s="1508">
        <v>13</v>
      </c>
      <c r="B29" s="1989" t="s">
        <v>3675</v>
      </c>
      <c r="C29" s="1989"/>
      <c r="D29" s="1519"/>
      <c r="E29" s="1519"/>
      <c r="F29" s="1519"/>
      <c r="G29" s="1520"/>
      <c r="H29" s="1522"/>
      <c r="I29" s="1513">
        <v>13</v>
      </c>
    </row>
    <row r="30" spans="1:9" ht="9" customHeight="1" x14ac:dyDescent="0.2">
      <c r="A30" s="1508">
        <v>14</v>
      </c>
      <c r="B30" s="1989" t="s">
        <v>3676</v>
      </c>
      <c r="C30" s="1989"/>
      <c r="D30" s="1519"/>
      <c r="E30" s="1519"/>
      <c r="F30" s="1519"/>
      <c r="G30" s="1520"/>
      <c r="H30" s="1515"/>
      <c r="I30" s="1513">
        <v>14</v>
      </c>
    </row>
    <row r="31" spans="1:9" ht="9" customHeight="1" x14ac:dyDescent="0.2">
      <c r="A31" s="1508">
        <v>15</v>
      </c>
      <c r="B31" s="2217" t="s">
        <v>2743</v>
      </c>
      <c r="C31" s="2214"/>
      <c r="D31" s="1519"/>
      <c r="E31" s="1519"/>
      <c r="F31" s="1519"/>
      <c r="G31" s="1520"/>
      <c r="H31" s="1515"/>
      <c r="I31" s="1513">
        <v>15</v>
      </c>
    </row>
    <row r="32" spans="1:9" ht="9" customHeight="1" x14ac:dyDescent="0.2">
      <c r="A32" s="1508">
        <v>16</v>
      </c>
      <c r="B32" s="2214" t="s">
        <v>2744</v>
      </c>
      <c r="C32" s="2214"/>
      <c r="D32" s="1519"/>
      <c r="E32" s="1519"/>
      <c r="F32" s="1519"/>
      <c r="G32" s="1520"/>
      <c r="H32" s="1515"/>
      <c r="I32" s="1513">
        <v>16</v>
      </c>
    </row>
    <row r="33" spans="1:9" ht="9" customHeight="1" x14ac:dyDescent="0.2">
      <c r="A33" s="1508">
        <v>17</v>
      </c>
      <c r="B33" s="2214" t="s">
        <v>2745</v>
      </c>
      <c r="C33" s="2214"/>
      <c r="D33" s="1519"/>
      <c r="E33" s="1519"/>
      <c r="F33" s="1519"/>
      <c r="G33" s="1520"/>
      <c r="H33" s="1523"/>
      <c r="I33" s="1513">
        <v>17</v>
      </c>
    </row>
    <row r="34" spans="1:9" ht="9" customHeight="1" x14ac:dyDescent="0.2">
      <c r="A34" s="1508">
        <v>18</v>
      </c>
      <c r="B34" s="2214" t="s">
        <v>3677</v>
      </c>
      <c r="C34" s="2214"/>
      <c r="D34" s="1519"/>
      <c r="E34" s="1519"/>
      <c r="F34" s="1519"/>
      <c r="G34" s="1520"/>
      <c r="H34" s="1515"/>
      <c r="I34" s="1513">
        <v>18</v>
      </c>
    </row>
    <row r="35" spans="1:9" ht="9" customHeight="1" x14ac:dyDescent="0.2">
      <c r="A35" s="1508">
        <v>19</v>
      </c>
      <c r="B35" s="1989" t="s">
        <v>3678</v>
      </c>
      <c r="C35" s="1989"/>
      <c r="D35" s="1519"/>
      <c r="E35" s="1519"/>
      <c r="F35" s="1519"/>
      <c r="G35" s="1520"/>
      <c r="H35" s="1515"/>
      <c r="I35" s="1513">
        <v>19</v>
      </c>
    </row>
    <row r="36" spans="1:9" ht="9" customHeight="1" x14ac:dyDescent="0.2">
      <c r="A36" s="1508">
        <v>20</v>
      </c>
      <c r="B36" s="1989" t="s">
        <v>3679</v>
      </c>
      <c r="C36" s="1989"/>
      <c r="D36" s="1519"/>
      <c r="E36" s="1519"/>
      <c r="F36" s="1519"/>
      <c r="G36" s="1520"/>
      <c r="H36" s="1521"/>
      <c r="I36" s="1513">
        <v>20</v>
      </c>
    </row>
    <row r="37" spans="1:9" ht="9" customHeight="1" x14ac:dyDescent="0.2">
      <c r="A37" s="647"/>
      <c r="B37" s="647"/>
      <c r="C37" s="647"/>
      <c r="D37" s="647"/>
      <c r="E37" s="647"/>
      <c r="F37" s="647"/>
      <c r="G37" s="647"/>
      <c r="H37" s="647"/>
      <c r="I37" s="647"/>
    </row>
    <row r="38" spans="1:9" ht="9" customHeight="1" x14ac:dyDescent="0.2">
      <c r="A38" s="2376" t="s">
        <v>3276</v>
      </c>
      <c r="B38" s="647" t="s">
        <v>2746</v>
      </c>
      <c r="C38" s="647"/>
      <c r="D38" s="647"/>
      <c r="E38" s="647"/>
      <c r="F38" s="647"/>
      <c r="G38" s="647"/>
      <c r="H38" s="647"/>
      <c r="I38" s="647"/>
    </row>
    <row r="39" spans="1:9" ht="9" customHeight="1" x14ac:dyDescent="0.2">
      <c r="A39" s="647"/>
      <c r="B39" s="647" t="s">
        <v>2747</v>
      </c>
      <c r="C39" s="647"/>
      <c r="D39" s="647"/>
      <c r="E39" s="647"/>
      <c r="F39" s="647"/>
      <c r="G39" s="647"/>
      <c r="H39" s="647"/>
      <c r="I39" s="647"/>
    </row>
    <row r="40" spans="1:9" ht="9" customHeight="1" x14ac:dyDescent="0.2">
      <c r="A40" s="647"/>
      <c r="B40" s="647" t="s">
        <v>2748</v>
      </c>
      <c r="C40" s="647"/>
      <c r="D40" s="647"/>
      <c r="E40" s="647"/>
      <c r="F40" s="647"/>
      <c r="G40" s="647"/>
      <c r="H40" s="647"/>
      <c r="I40" s="647"/>
    </row>
    <row r="41" spans="1:9" ht="9" customHeight="1" x14ac:dyDescent="0.2">
      <c r="A41" s="647"/>
      <c r="B41" s="647"/>
      <c r="C41" s="647"/>
      <c r="D41" s="647"/>
      <c r="E41" s="647"/>
      <c r="F41" s="647"/>
      <c r="G41" s="647"/>
      <c r="H41" s="647"/>
      <c r="I41" s="647"/>
    </row>
    <row r="42" spans="1:9" ht="9" customHeight="1" x14ac:dyDescent="0.2">
      <c r="A42" s="647"/>
      <c r="B42" s="647"/>
      <c r="C42" s="647"/>
      <c r="D42" s="647"/>
      <c r="E42" s="647"/>
      <c r="F42" s="647"/>
      <c r="G42" s="647"/>
      <c r="H42" s="647"/>
      <c r="I42" s="647"/>
    </row>
    <row r="43" spans="1:9" ht="9" customHeight="1" x14ac:dyDescent="0.2">
      <c r="A43" s="647"/>
      <c r="B43" s="647"/>
      <c r="C43" s="647"/>
      <c r="D43" s="647"/>
      <c r="E43" s="647"/>
      <c r="F43" s="647"/>
      <c r="G43" s="647"/>
      <c r="H43" s="647"/>
      <c r="I43" s="647"/>
    </row>
    <row r="44" spans="1:9" ht="9" customHeight="1" x14ac:dyDescent="0.2">
      <c r="A44" s="647"/>
      <c r="B44" s="647"/>
      <c r="C44" s="647"/>
      <c r="D44" s="647"/>
      <c r="E44" s="647"/>
      <c r="F44" s="647"/>
      <c r="G44" s="647"/>
      <c r="H44" s="647"/>
      <c r="I44" s="647"/>
    </row>
    <row r="45" spans="1:9" ht="9" customHeight="1" x14ac:dyDescent="0.2">
      <c r="A45" s="647"/>
      <c r="B45" s="647"/>
      <c r="C45" s="647"/>
      <c r="D45" s="647"/>
      <c r="E45" s="647"/>
      <c r="F45" s="647"/>
      <c r="G45" s="647"/>
      <c r="H45" s="647"/>
      <c r="I45" s="647"/>
    </row>
    <row r="46" spans="1:9" ht="9" customHeight="1" x14ac:dyDescent="0.2">
      <c r="A46" s="647"/>
      <c r="B46" s="647"/>
      <c r="C46" s="647"/>
      <c r="D46" s="647"/>
      <c r="E46" s="647"/>
      <c r="F46" s="647"/>
      <c r="G46" s="647"/>
      <c r="H46" s="647"/>
      <c r="I46" s="647"/>
    </row>
    <row r="47" spans="1:9" ht="9" customHeight="1" x14ac:dyDescent="0.2">
      <c r="A47" s="647"/>
      <c r="B47" s="647"/>
      <c r="C47" s="647"/>
      <c r="D47" s="647"/>
      <c r="E47" s="647"/>
      <c r="F47" s="647"/>
      <c r="G47" s="647"/>
      <c r="H47" s="647"/>
      <c r="I47" s="647"/>
    </row>
    <row r="48" spans="1:9" ht="9" customHeight="1" x14ac:dyDescent="0.2">
      <c r="A48" s="647"/>
      <c r="B48" s="647"/>
      <c r="C48" s="647"/>
      <c r="D48" s="647"/>
      <c r="E48" s="647"/>
      <c r="F48" s="647"/>
      <c r="G48" s="647"/>
      <c r="H48" s="647"/>
      <c r="I48" s="647"/>
    </row>
    <row r="49" spans="1:9" ht="9" customHeight="1" x14ac:dyDescent="0.2">
      <c r="A49" s="647"/>
      <c r="B49" s="647"/>
      <c r="C49" s="647"/>
      <c r="D49" s="647"/>
      <c r="E49" s="647"/>
      <c r="F49" s="647"/>
      <c r="G49" s="647"/>
      <c r="H49" s="647"/>
      <c r="I49" s="647"/>
    </row>
    <row r="50" spans="1:9" ht="9" customHeight="1" x14ac:dyDescent="0.2">
      <c r="A50" s="647"/>
      <c r="B50" s="647"/>
      <c r="C50" s="647"/>
      <c r="D50" s="647"/>
      <c r="E50" s="647"/>
      <c r="F50" s="647"/>
      <c r="G50" s="647"/>
      <c r="H50" s="647"/>
      <c r="I50" s="647"/>
    </row>
    <row r="51" spans="1:9" ht="9" customHeight="1" x14ac:dyDescent="0.2">
      <c r="A51" s="647"/>
      <c r="B51" s="647"/>
      <c r="C51" s="647"/>
      <c r="D51" s="647"/>
      <c r="E51" s="647"/>
      <c r="F51" s="647"/>
      <c r="G51" s="647"/>
      <c r="H51" s="647"/>
      <c r="I51" s="647"/>
    </row>
    <row r="52" spans="1:9" ht="9" customHeight="1" x14ac:dyDescent="0.2">
      <c r="A52" s="647"/>
      <c r="B52" s="647"/>
      <c r="C52" s="647"/>
      <c r="D52" s="647"/>
      <c r="E52" s="647"/>
      <c r="F52" s="647"/>
      <c r="G52" s="647"/>
      <c r="H52" s="647"/>
      <c r="I52" s="647"/>
    </row>
    <row r="53" spans="1:9" ht="9" customHeight="1" x14ac:dyDescent="0.2">
      <c r="A53" s="647"/>
      <c r="B53" s="647"/>
      <c r="C53" s="647"/>
      <c r="D53" s="647"/>
      <c r="E53" s="647"/>
      <c r="F53" s="647"/>
      <c r="G53" s="647"/>
      <c r="H53" s="647"/>
      <c r="I53" s="647"/>
    </row>
    <row r="54" spans="1:9" ht="9" customHeight="1" x14ac:dyDescent="0.2">
      <c r="A54" s="647"/>
      <c r="B54" s="647"/>
      <c r="C54" s="647"/>
      <c r="D54" s="647"/>
      <c r="E54" s="647"/>
      <c r="F54" s="647"/>
      <c r="G54" s="647"/>
      <c r="H54" s="647"/>
      <c r="I54" s="647"/>
    </row>
    <row r="55" spans="1:9" ht="9" customHeight="1" x14ac:dyDescent="0.2">
      <c r="A55" s="647"/>
      <c r="B55" s="647"/>
      <c r="C55" s="647"/>
      <c r="D55" s="647"/>
      <c r="E55" s="647"/>
      <c r="F55" s="647"/>
      <c r="G55" s="647"/>
      <c r="H55" s="647"/>
      <c r="I55" s="647"/>
    </row>
    <row r="56" spans="1:9" ht="9" customHeight="1" x14ac:dyDescent="0.2">
      <c r="A56" s="647"/>
      <c r="B56" s="647"/>
      <c r="C56" s="647"/>
      <c r="D56" s="647"/>
      <c r="E56" s="647"/>
      <c r="F56" s="647"/>
      <c r="G56" s="647"/>
      <c r="H56" s="647"/>
      <c r="I56" s="647"/>
    </row>
    <row r="57" spans="1:9" ht="9" customHeight="1" x14ac:dyDescent="0.2">
      <c r="A57" s="647"/>
      <c r="B57" s="647"/>
      <c r="C57" s="647"/>
      <c r="D57" s="647"/>
      <c r="E57" s="647"/>
      <c r="F57" s="647"/>
      <c r="G57" s="647"/>
      <c r="H57" s="647"/>
      <c r="I57" s="647"/>
    </row>
    <row r="58" spans="1:9" ht="9" customHeight="1" x14ac:dyDescent="0.2">
      <c r="A58" s="647"/>
      <c r="B58" s="647"/>
      <c r="C58" s="647"/>
      <c r="D58" s="647"/>
      <c r="E58" s="647"/>
      <c r="F58" s="647"/>
      <c r="G58" s="647"/>
      <c r="H58" s="647"/>
      <c r="I58" s="647"/>
    </row>
    <row r="59" spans="1:9" ht="9" customHeight="1" x14ac:dyDescent="0.2">
      <c r="A59" s="647"/>
      <c r="B59" s="647"/>
      <c r="C59" s="647"/>
      <c r="D59" s="647"/>
      <c r="E59" s="647"/>
      <c r="F59" s="647"/>
      <c r="G59" s="647"/>
      <c r="H59" s="647"/>
      <c r="I59" s="647"/>
    </row>
    <row r="60" spans="1:9" ht="9" customHeight="1" x14ac:dyDescent="0.2">
      <c r="A60" s="647"/>
      <c r="B60" s="647"/>
      <c r="C60" s="647"/>
      <c r="D60" s="647"/>
      <c r="E60" s="647"/>
      <c r="F60" s="647"/>
      <c r="G60" s="647"/>
      <c r="H60" s="647"/>
      <c r="I60" s="647"/>
    </row>
    <row r="61" spans="1:9" ht="9" customHeight="1" x14ac:dyDescent="0.2">
      <c r="A61" s="647"/>
      <c r="B61" s="647"/>
      <c r="C61" s="647"/>
      <c r="D61" s="647"/>
      <c r="E61" s="647"/>
      <c r="F61" s="647"/>
      <c r="G61" s="647"/>
      <c r="H61" s="647"/>
      <c r="I61" s="647"/>
    </row>
    <row r="62" spans="1:9" ht="9" customHeight="1" x14ac:dyDescent="0.2">
      <c r="A62" s="647"/>
      <c r="B62" s="647"/>
      <c r="C62" s="647"/>
      <c r="D62" s="647"/>
      <c r="E62" s="647"/>
      <c r="F62" s="647"/>
      <c r="G62" s="647"/>
      <c r="H62" s="647"/>
      <c r="I62" s="647"/>
    </row>
    <row r="63" spans="1:9" ht="9" customHeight="1" x14ac:dyDescent="0.2">
      <c r="A63" s="647"/>
      <c r="B63" s="647"/>
      <c r="C63" s="647"/>
      <c r="D63" s="647"/>
      <c r="E63" s="647"/>
      <c r="F63" s="647"/>
      <c r="G63" s="647"/>
      <c r="H63" s="647"/>
      <c r="I63" s="647"/>
    </row>
    <row r="64" spans="1:9" ht="9" customHeight="1" x14ac:dyDescent="0.2">
      <c r="A64" s="647"/>
      <c r="B64" s="647"/>
      <c r="C64" s="647"/>
      <c r="D64" s="647"/>
      <c r="E64" s="647"/>
      <c r="F64" s="647"/>
      <c r="G64" s="647"/>
      <c r="H64" s="647"/>
      <c r="I64" s="647"/>
    </row>
    <row r="65" spans="1:9" ht="9" customHeight="1" x14ac:dyDescent="0.2">
      <c r="A65" s="647"/>
      <c r="B65" s="647"/>
      <c r="C65" s="647"/>
      <c r="D65" s="647"/>
      <c r="E65" s="647"/>
      <c r="F65" s="647"/>
      <c r="G65" s="647"/>
      <c r="H65" s="647"/>
      <c r="I65" s="647"/>
    </row>
    <row r="66" spans="1:9" ht="9" customHeight="1" x14ac:dyDescent="0.2">
      <c r="A66" s="647"/>
      <c r="B66" s="647"/>
      <c r="C66" s="647"/>
      <c r="D66" s="647"/>
      <c r="E66" s="647"/>
      <c r="F66" s="647"/>
      <c r="G66" s="647"/>
      <c r="H66" s="647"/>
      <c r="I66" s="647"/>
    </row>
    <row r="67" spans="1:9" ht="9" customHeight="1" x14ac:dyDescent="0.2">
      <c r="A67" s="647"/>
      <c r="B67" s="647"/>
      <c r="C67" s="647"/>
      <c r="D67" s="647"/>
      <c r="E67" s="647"/>
      <c r="F67" s="647"/>
      <c r="G67" s="647"/>
      <c r="H67" s="647"/>
      <c r="I67" s="647"/>
    </row>
    <row r="68" spans="1:9" ht="9" customHeight="1" x14ac:dyDescent="0.2">
      <c r="A68" s="647"/>
      <c r="B68" s="647"/>
      <c r="C68" s="647"/>
      <c r="D68" s="647"/>
      <c r="E68" s="647"/>
      <c r="F68" s="647"/>
      <c r="G68" s="647"/>
      <c r="H68" s="647"/>
      <c r="I68" s="647"/>
    </row>
    <row r="69" spans="1:9" ht="9" customHeight="1" x14ac:dyDescent="0.2">
      <c r="A69" s="647"/>
      <c r="B69" s="647"/>
      <c r="C69" s="647"/>
      <c r="D69" s="647"/>
      <c r="E69" s="647"/>
      <c r="F69" s="647"/>
      <c r="G69" s="647"/>
      <c r="H69" s="647"/>
      <c r="I69" s="647"/>
    </row>
    <row r="70" spans="1:9" ht="9" customHeight="1" x14ac:dyDescent="0.2">
      <c r="A70" s="647"/>
      <c r="B70" s="647"/>
      <c r="C70" s="647"/>
      <c r="D70" s="647"/>
      <c r="E70" s="647"/>
      <c r="F70" s="647"/>
      <c r="G70" s="647"/>
      <c r="H70" s="647"/>
      <c r="I70" s="647"/>
    </row>
    <row r="71" spans="1:9" ht="9" customHeight="1" x14ac:dyDescent="0.2">
      <c r="A71" s="647"/>
      <c r="B71" s="647"/>
      <c r="C71" s="647"/>
      <c r="D71" s="647"/>
      <c r="E71" s="647"/>
      <c r="F71" s="647"/>
      <c r="G71" s="647"/>
      <c r="H71" s="647"/>
      <c r="I71" s="647"/>
    </row>
    <row r="72" spans="1:9" ht="9" customHeight="1" x14ac:dyDescent="0.2">
      <c r="A72" s="647"/>
      <c r="B72" s="647"/>
      <c r="C72" s="647"/>
      <c r="D72" s="647"/>
      <c r="E72" s="647"/>
      <c r="F72" s="647"/>
      <c r="G72" s="647"/>
      <c r="H72" s="647"/>
      <c r="I72" s="647"/>
    </row>
    <row r="73" spans="1:9" ht="9" customHeight="1" x14ac:dyDescent="0.2">
      <c r="A73" s="647"/>
      <c r="B73" s="647"/>
      <c r="C73" s="647"/>
      <c r="D73" s="647"/>
      <c r="E73" s="647"/>
      <c r="F73" s="647"/>
      <c r="G73" s="647"/>
      <c r="H73" s="647"/>
      <c r="I73" s="647"/>
    </row>
    <row r="74" spans="1:9" ht="9" customHeight="1" x14ac:dyDescent="0.2">
      <c r="A74" s="647"/>
      <c r="B74" s="647"/>
      <c r="C74" s="647"/>
      <c r="D74" s="647"/>
      <c r="E74" s="647"/>
      <c r="F74" s="647"/>
      <c r="G74" s="647"/>
      <c r="H74" s="647"/>
      <c r="I74" s="647"/>
    </row>
    <row r="75" spans="1:9" ht="9" customHeight="1" x14ac:dyDescent="0.2">
      <c r="A75" s="647"/>
      <c r="B75" s="647"/>
      <c r="C75" s="647"/>
      <c r="D75" s="647"/>
      <c r="E75" s="647"/>
      <c r="F75" s="647"/>
      <c r="G75" s="647"/>
      <c r="H75" s="647"/>
      <c r="I75" s="647"/>
    </row>
    <row r="76" spans="1:9" ht="9" customHeight="1" x14ac:dyDescent="0.2">
      <c r="A76" s="647"/>
      <c r="B76" s="647"/>
      <c r="C76" s="647"/>
      <c r="D76" s="647"/>
      <c r="E76" s="647"/>
      <c r="F76" s="647"/>
      <c r="G76" s="647"/>
      <c r="H76" s="647"/>
      <c r="I76" s="647"/>
    </row>
    <row r="77" spans="1:9" ht="9" customHeight="1" x14ac:dyDescent="0.2">
      <c r="A77" s="647"/>
      <c r="B77" s="647"/>
      <c r="C77" s="647"/>
      <c r="D77" s="647"/>
      <c r="E77" s="647"/>
      <c r="F77" s="647"/>
      <c r="G77" s="647"/>
      <c r="H77" s="647"/>
      <c r="I77" s="647"/>
    </row>
    <row r="78" spans="1:9" ht="9" customHeight="1" x14ac:dyDescent="0.2">
      <c r="A78" s="647"/>
      <c r="B78" s="647"/>
      <c r="C78" s="647"/>
      <c r="D78" s="647"/>
      <c r="E78" s="647"/>
      <c r="F78" s="647"/>
      <c r="G78" s="647"/>
      <c r="H78" s="647"/>
      <c r="I78" s="647"/>
    </row>
    <row r="79" spans="1:9" ht="9" customHeight="1" x14ac:dyDescent="0.2">
      <c r="A79" s="647"/>
      <c r="B79" s="647"/>
      <c r="C79" s="647"/>
      <c r="D79" s="647"/>
      <c r="E79" s="647"/>
      <c r="F79" s="647"/>
      <c r="G79" s="647"/>
      <c r="H79" s="647"/>
      <c r="I79" s="647"/>
    </row>
    <row r="80" spans="1:9" ht="9" customHeight="1" x14ac:dyDescent="0.2">
      <c r="A80" s="647"/>
      <c r="B80" s="647"/>
      <c r="C80" s="647"/>
      <c r="D80" s="647"/>
      <c r="E80" s="647"/>
      <c r="F80" s="647"/>
      <c r="G80" s="647"/>
      <c r="H80" s="647"/>
      <c r="I80" s="647"/>
    </row>
    <row r="81" spans="1:9" ht="9" customHeight="1" x14ac:dyDescent="0.2">
      <c r="A81" s="647"/>
      <c r="B81" s="647"/>
      <c r="C81" s="647"/>
      <c r="D81" s="647"/>
      <c r="E81" s="647"/>
      <c r="F81" s="647"/>
      <c r="G81" s="647"/>
      <c r="H81" s="647"/>
      <c r="I81" s="647"/>
    </row>
    <row r="82" spans="1:9" ht="9" customHeight="1" x14ac:dyDescent="0.2">
      <c r="A82" s="647"/>
      <c r="B82" s="647"/>
      <c r="C82" s="647"/>
      <c r="D82" s="647"/>
      <c r="E82" s="647"/>
      <c r="F82" s="647"/>
      <c r="G82" s="647"/>
      <c r="H82" s="647"/>
      <c r="I82" s="647"/>
    </row>
    <row r="83" spans="1:9" ht="9" customHeight="1" x14ac:dyDescent="0.2">
      <c r="A83" s="647"/>
      <c r="B83" s="647"/>
      <c r="C83" s="647"/>
      <c r="D83" s="647"/>
      <c r="E83" s="647"/>
      <c r="F83" s="647"/>
      <c r="G83" s="647"/>
      <c r="H83" s="647"/>
      <c r="I83" s="647"/>
    </row>
    <row r="84" spans="1:9" ht="9" customHeight="1" x14ac:dyDescent="0.2">
      <c r="A84" s="329" t="s">
        <v>5048</v>
      </c>
      <c r="B84" s="680"/>
      <c r="C84" s="680"/>
      <c r="D84" s="328"/>
      <c r="E84" s="328"/>
      <c r="F84" s="328"/>
      <c r="G84" s="328"/>
      <c r="H84" s="328"/>
      <c r="I84" s="328"/>
    </row>
    <row r="85" spans="1:9" ht="13" x14ac:dyDescent="0.3">
      <c r="A85" s="626" t="s">
        <v>2749</v>
      </c>
      <c r="B85" s="1419"/>
      <c r="C85" s="1419"/>
      <c r="D85" s="1419"/>
      <c r="E85" s="1419"/>
      <c r="F85" s="1419"/>
      <c r="G85" s="1419"/>
      <c r="H85" s="1419"/>
      <c r="I85" s="627" t="s">
        <v>5006</v>
      </c>
    </row>
  </sheetData>
  <printOptions horizontalCentered="1"/>
  <pageMargins left="0.75" right="0.75" top="0.5" bottom="0.5" header="0.3" footer="0.3"/>
  <pageSetup scale="89" orientation="portrait" r:id="rId1"/>
  <ignoredErrors>
    <ignoredError sqref="D11:H11 A38 A19:A20 I19:I20 A21:A22 I21:I22"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I85"/>
  <sheetViews>
    <sheetView showGridLines="0" zoomScaleNormal="100" zoomScaleSheetLayoutView="145" workbookViewId="0"/>
  </sheetViews>
  <sheetFormatPr defaultColWidth="13" defaultRowHeight="9" x14ac:dyDescent="0.2"/>
  <cols>
    <col min="1" max="1" width="7.85546875" style="19" customWidth="1"/>
    <col min="2" max="2" width="5.85546875" style="19" customWidth="1"/>
    <col min="3" max="3" width="38.85546875" style="19" customWidth="1"/>
    <col min="4" max="8" width="19.85546875" style="19" customWidth="1"/>
    <col min="9" max="9" width="7.85546875" style="19" customWidth="1"/>
    <col min="10" max="16384" width="13" style="19"/>
  </cols>
  <sheetData>
    <row r="1" spans="1:9" ht="13" x14ac:dyDescent="0.3">
      <c r="A1" s="373" t="s">
        <v>5134</v>
      </c>
      <c r="B1" s="1419"/>
      <c r="C1" s="1419"/>
      <c r="D1" s="1419"/>
      <c r="E1" s="616" t="s">
        <v>552</v>
      </c>
      <c r="F1" s="1419"/>
      <c r="G1" s="1419"/>
      <c r="H1" s="1419"/>
      <c r="I1" s="375" t="s">
        <v>1780</v>
      </c>
    </row>
    <row r="2" spans="1:9" ht="9" customHeight="1" x14ac:dyDescent="0.2">
      <c r="A2" s="617" t="s">
        <v>3800</v>
      </c>
      <c r="B2" s="328"/>
      <c r="C2" s="328"/>
      <c r="D2" s="680"/>
      <c r="E2" s="63"/>
      <c r="F2" s="114" t="s">
        <v>586</v>
      </c>
      <c r="G2" s="66" t="s">
        <v>116</v>
      </c>
      <c r="H2" s="380" t="s">
        <v>2750</v>
      </c>
      <c r="I2" s="328"/>
    </row>
    <row r="3" spans="1:9" ht="9" customHeight="1" x14ac:dyDescent="0.2">
      <c r="A3" s="647" t="s">
        <v>3874</v>
      </c>
      <c r="B3" s="647"/>
      <c r="C3" s="647"/>
      <c r="D3" s="647"/>
      <c r="E3" s="628"/>
      <c r="F3" s="2895" t="s">
        <v>95</v>
      </c>
      <c r="G3" s="67" t="s">
        <v>414</v>
      </c>
      <c r="H3" s="620"/>
      <c r="I3" s="647"/>
    </row>
    <row r="4" spans="1:9" ht="9" customHeight="1" x14ac:dyDescent="0.2">
      <c r="A4" s="647"/>
      <c r="B4" s="647"/>
      <c r="C4" s="647"/>
      <c r="D4" s="647"/>
      <c r="E4" s="628"/>
      <c r="F4" s="76" t="s">
        <v>614</v>
      </c>
      <c r="G4" s="67" t="s">
        <v>3223</v>
      </c>
      <c r="H4" s="620"/>
      <c r="I4" s="647"/>
    </row>
    <row r="5" spans="1:9" ht="9" customHeight="1" x14ac:dyDescent="0.2">
      <c r="A5" s="334"/>
      <c r="B5" s="334"/>
      <c r="C5" s="334"/>
      <c r="D5" s="1176"/>
      <c r="E5" s="42"/>
      <c r="F5" s="147" t="s">
        <v>95</v>
      </c>
      <c r="G5" s="376"/>
      <c r="H5" s="620"/>
      <c r="I5" s="647"/>
    </row>
    <row r="6" spans="1:9" ht="9" customHeight="1" x14ac:dyDescent="0.2">
      <c r="A6" s="647" t="s">
        <v>401</v>
      </c>
      <c r="B6" s="2974"/>
      <c r="C6" s="2975" t="s">
        <v>4313</v>
      </c>
      <c r="D6" s="2976" t="s">
        <v>4443</v>
      </c>
      <c r="E6" s="116"/>
      <c r="G6" s="328"/>
      <c r="H6" s="328"/>
      <c r="I6" s="328"/>
    </row>
    <row r="7" spans="1:9" ht="9" customHeight="1" x14ac:dyDescent="0.2">
      <c r="A7" s="1420" t="s">
        <v>492</v>
      </c>
      <c r="B7" s="2977"/>
      <c r="C7" s="2978" t="s">
        <v>4314</v>
      </c>
      <c r="D7" s="76" t="s">
        <v>4444</v>
      </c>
      <c r="G7" s="647"/>
      <c r="H7" s="1420"/>
      <c r="I7" s="1420"/>
    </row>
    <row r="8" spans="1:9" ht="9" customHeight="1" x14ac:dyDescent="0.2">
      <c r="A8" s="2958" t="s">
        <v>3774</v>
      </c>
      <c r="B8" s="2960"/>
      <c r="C8" s="2880"/>
      <c r="D8" s="76" t="s">
        <v>4455</v>
      </c>
      <c r="E8" s="2958"/>
      <c r="F8" s="2958"/>
      <c r="G8" s="2958"/>
      <c r="H8" s="2958"/>
      <c r="I8" s="2958"/>
    </row>
    <row r="9" spans="1:9" ht="9" customHeight="1" x14ac:dyDescent="0.2">
      <c r="A9" s="1805" t="s">
        <v>3875</v>
      </c>
      <c r="B9" s="1804"/>
      <c r="C9" s="1804"/>
      <c r="D9" s="1804"/>
      <c r="E9" s="1805"/>
      <c r="F9" s="1805"/>
      <c r="G9" s="1805"/>
      <c r="H9" s="1804"/>
      <c r="I9" s="1804"/>
    </row>
    <row r="10" spans="1:9" ht="9" customHeight="1" x14ac:dyDescent="0.2">
      <c r="A10" s="332">
        <v>1</v>
      </c>
      <c r="B10" s="381" t="s">
        <v>3680</v>
      </c>
      <c r="C10" s="381"/>
      <c r="D10" s="1177"/>
      <c r="E10" s="334"/>
      <c r="F10" s="334"/>
      <c r="G10" s="334"/>
      <c r="H10" s="1038"/>
      <c r="I10" s="624">
        <v>1</v>
      </c>
    </row>
    <row r="11" spans="1:9" ht="9" customHeight="1" x14ac:dyDescent="0.2">
      <c r="A11" s="332">
        <v>2</v>
      </c>
      <c r="B11" s="334" t="s">
        <v>4629</v>
      </c>
      <c r="C11" s="334"/>
      <c r="D11" s="1176"/>
      <c r="E11" s="334"/>
      <c r="F11" s="334"/>
      <c r="G11" s="382"/>
      <c r="H11" s="383"/>
      <c r="I11" s="624">
        <v>2</v>
      </c>
    </row>
    <row r="12" spans="1:9" ht="9" customHeight="1" x14ac:dyDescent="0.2">
      <c r="A12" s="332">
        <v>3</v>
      </c>
      <c r="B12" s="334" t="s">
        <v>4630</v>
      </c>
      <c r="C12" s="334"/>
      <c r="D12" s="1176"/>
      <c r="E12" s="334"/>
      <c r="F12" s="334"/>
      <c r="G12" s="334"/>
      <c r="H12" s="387"/>
      <c r="I12" s="624">
        <v>3</v>
      </c>
    </row>
    <row r="13" spans="1:9" ht="9" customHeight="1" x14ac:dyDescent="0.2">
      <c r="A13" s="332">
        <v>4</v>
      </c>
      <c r="B13" s="334" t="s">
        <v>3277</v>
      </c>
      <c r="C13" s="334"/>
      <c r="D13" s="1176"/>
      <c r="E13" s="334"/>
      <c r="F13" s="334"/>
      <c r="G13" s="334"/>
      <c r="H13" s="387"/>
      <c r="I13" s="624">
        <v>4</v>
      </c>
    </row>
    <row r="14" spans="1:9" ht="9" customHeight="1" x14ac:dyDescent="0.2">
      <c r="A14" s="332">
        <v>5</v>
      </c>
      <c r="B14" s="334" t="s">
        <v>3278</v>
      </c>
      <c r="C14" s="334"/>
      <c r="D14" s="1176"/>
      <c r="E14" s="334"/>
      <c r="F14" s="334"/>
      <c r="G14" s="334"/>
      <c r="H14" s="387"/>
      <c r="I14" s="624">
        <v>5</v>
      </c>
    </row>
    <row r="15" spans="1:9" ht="9" customHeight="1" x14ac:dyDescent="0.2">
      <c r="A15" s="332">
        <v>6</v>
      </c>
      <c r="B15" s="334" t="s">
        <v>2751</v>
      </c>
      <c r="C15" s="334"/>
      <c r="D15" s="1176"/>
      <c r="E15" s="334"/>
      <c r="F15" s="334"/>
      <c r="G15" s="334"/>
      <c r="H15" s="387"/>
      <c r="I15" s="624">
        <v>6</v>
      </c>
    </row>
    <row r="16" spans="1:9" ht="9" customHeight="1" x14ac:dyDescent="0.2">
      <c r="A16" s="332">
        <v>7</v>
      </c>
      <c r="B16" s="334" t="s">
        <v>2752</v>
      </c>
      <c r="C16" s="334"/>
      <c r="D16" s="1176"/>
      <c r="E16" s="334"/>
      <c r="F16" s="334"/>
      <c r="G16" s="334"/>
      <c r="H16" s="1039"/>
      <c r="I16" s="624">
        <v>7</v>
      </c>
    </row>
    <row r="17" spans="1:9" ht="9" customHeight="1" x14ac:dyDescent="0.2">
      <c r="A17" s="647"/>
      <c r="B17" s="647"/>
      <c r="C17" s="647"/>
      <c r="D17" s="647"/>
      <c r="E17" s="647"/>
      <c r="F17" s="647"/>
      <c r="G17" s="647"/>
      <c r="H17" s="647"/>
      <c r="I17" s="647"/>
    </row>
    <row r="18" spans="1:9" ht="9" customHeight="1" x14ac:dyDescent="0.2">
      <c r="A18" s="647"/>
      <c r="B18" s="647"/>
      <c r="C18" s="647"/>
      <c r="D18" s="647"/>
      <c r="E18" s="647"/>
      <c r="F18" s="384" t="s">
        <v>4050</v>
      </c>
      <c r="G18" s="385"/>
      <c r="H18" s="385"/>
      <c r="I18" s="620"/>
    </row>
    <row r="19" spans="1:9" ht="9" customHeight="1" x14ac:dyDescent="0.2">
      <c r="A19" s="647"/>
      <c r="B19" s="647"/>
      <c r="C19" s="647"/>
      <c r="D19" s="647"/>
      <c r="E19" s="647"/>
      <c r="F19" s="609" t="s">
        <v>3937</v>
      </c>
      <c r="G19" s="609" t="s">
        <v>3937</v>
      </c>
      <c r="H19" s="609" t="s">
        <v>3937</v>
      </c>
      <c r="I19" s="620"/>
    </row>
    <row r="20" spans="1:9" ht="9" customHeight="1" x14ac:dyDescent="0.2">
      <c r="A20" s="647"/>
      <c r="B20" s="647"/>
      <c r="C20" s="647"/>
      <c r="D20" s="647"/>
      <c r="E20" s="647"/>
      <c r="F20" s="2811" t="s">
        <v>3939</v>
      </c>
      <c r="G20" s="2811" t="s">
        <v>3938</v>
      </c>
      <c r="H20" s="2811" t="s">
        <v>4367</v>
      </c>
      <c r="I20" s="333"/>
    </row>
    <row r="21" spans="1:9" ht="9" customHeight="1" x14ac:dyDescent="0.2">
      <c r="A21" s="334"/>
      <c r="B21" s="334"/>
      <c r="C21" s="334"/>
      <c r="D21" s="1176"/>
      <c r="E21" s="334"/>
      <c r="F21" s="386">
        <v>1</v>
      </c>
      <c r="G21" s="386">
        <v>2</v>
      </c>
      <c r="H21" s="386">
        <v>3</v>
      </c>
      <c r="I21" s="333"/>
    </row>
    <row r="22" spans="1:9" ht="9" customHeight="1" x14ac:dyDescent="0.2">
      <c r="A22" s="754">
        <v>8</v>
      </c>
      <c r="B22" s="755" t="s">
        <v>3681</v>
      </c>
      <c r="C22" s="755"/>
      <c r="D22" s="1178"/>
      <c r="E22" s="755"/>
      <c r="F22" s="756"/>
      <c r="G22" s="756"/>
      <c r="H22" s="756"/>
      <c r="I22" s="757">
        <v>8</v>
      </c>
    </row>
    <row r="23" spans="1:9" ht="9" customHeight="1" x14ac:dyDescent="0.2">
      <c r="A23" s="754">
        <v>9</v>
      </c>
      <c r="B23" s="755" t="s">
        <v>2753</v>
      </c>
      <c r="C23" s="755"/>
      <c r="D23" s="1178"/>
      <c r="E23" s="755"/>
      <c r="F23" s="756"/>
      <c r="G23" s="756"/>
      <c r="H23" s="756"/>
      <c r="I23" s="757">
        <v>9</v>
      </c>
    </row>
    <row r="24" spans="1:9" ht="9" customHeight="1" x14ac:dyDescent="0.2">
      <c r="A24" s="755" t="s">
        <v>3876</v>
      </c>
      <c r="B24" s="755"/>
      <c r="C24" s="755"/>
      <c r="D24" s="1178"/>
      <c r="E24" s="755"/>
      <c r="F24" s="758"/>
      <c r="G24" s="758"/>
      <c r="H24" s="758"/>
      <c r="I24" s="718"/>
    </row>
    <row r="25" spans="1:9" ht="9" customHeight="1" x14ac:dyDescent="0.2">
      <c r="A25" s="754">
        <v>10</v>
      </c>
      <c r="B25" s="755" t="s">
        <v>2754</v>
      </c>
      <c r="C25" s="755"/>
      <c r="D25" s="1178"/>
      <c r="E25" s="755"/>
      <c r="F25" s="759"/>
      <c r="G25" s="759"/>
      <c r="H25" s="759"/>
      <c r="I25" s="757">
        <v>10</v>
      </c>
    </row>
    <row r="26" spans="1:9" ht="9" customHeight="1" x14ac:dyDescent="0.2">
      <c r="A26" s="754">
        <v>11</v>
      </c>
      <c r="B26" s="755" t="s">
        <v>2755</v>
      </c>
      <c r="C26" s="755"/>
      <c r="D26" s="1178"/>
      <c r="E26" s="755"/>
      <c r="F26" s="759"/>
      <c r="G26" s="759"/>
      <c r="H26" s="759"/>
      <c r="I26" s="757">
        <v>11</v>
      </c>
    </row>
    <row r="27" spans="1:9" ht="9" customHeight="1" x14ac:dyDescent="0.2">
      <c r="A27" s="754">
        <v>12</v>
      </c>
      <c r="B27" s="755" t="s">
        <v>2756</v>
      </c>
      <c r="C27" s="755"/>
      <c r="D27" s="1178"/>
      <c r="E27" s="755"/>
      <c r="F27" s="759"/>
      <c r="G27" s="759"/>
      <c r="H27" s="759"/>
      <c r="I27" s="757">
        <v>12</v>
      </c>
    </row>
    <row r="28" spans="1:9" ht="9" customHeight="1" x14ac:dyDescent="0.2">
      <c r="A28" s="754">
        <v>13</v>
      </c>
      <c r="B28" s="755" t="s">
        <v>2757</v>
      </c>
      <c r="C28" s="755"/>
      <c r="D28" s="1178"/>
      <c r="E28" s="755"/>
      <c r="F28" s="761"/>
      <c r="G28" s="761"/>
      <c r="H28" s="761"/>
      <c r="I28" s="757">
        <v>13</v>
      </c>
    </row>
    <row r="29" spans="1:9" ht="9" customHeight="1" x14ac:dyDescent="0.2">
      <c r="A29" s="754">
        <v>14</v>
      </c>
      <c r="B29" s="755" t="s">
        <v>2758</v>
      </c>
      <c r="C29" s="755"/>
      <c r="D29" s="1178"/>
      <c r="E29" s="755"/>
      <c r="F29" s="761"/>
      <c r="G29" s="761"/>
      <c r="H29" s="761"/>
      <c r="I29" s="757">
        <v>14</v>
      </c>
    </row>
    <row r="30" spans="1:9" ht="9" customHeight="1" x14ac:dyDescent="0.2">
      <c r="A30" s="754">
        <v>15</v>
      </c>
      <c r="B30" s="755" t="s">
        <v>2759</v>
      </c>
      <c r="C30" s="755"/>
      <c r="D30" s="1178"/>
      <c r="E30" s="755"/>
      <c r="F30" s="3105"/>
      <c r="G30" s="1040"/>
      <c r="H30" s="1040"/>
      <c r="I30" s="757">
        <v>15</v>
      </c>
    </row>
    <row r="31" spans="1:9" ht="9" customHeight="1" x14ac:dyDescent="0.2">
      <c r="A31" s="754">
        <v>16</v>
      </c>
      <c r="B31" s="755" t="s">
        <v>5036</v>
      </c>
      <c r="C31" s="755"/>
      <c r="D31" s="1178"/>
      <c r="E31" s="755"/>
      <c r="F31" s="3106"/>
      <c r="G31" s="760"/>
      <c r="H31" s="760"/>
      <c r="I31" s="757">
        <v>16</v>
      </c>
    </row>
    <row r="32" spans="1:9" ht="9" customHeight="1" x14ac:dyDescent="0.2">
      <c r="A32" s="762" t="s">
        <v>3618</v>
      </c>
      <c r="B32" s="755" t="s">
        <v>3279</v>
      </c>
      <c r="C32" s="755"/>
      <c r="D32" s="1178"/>
      <c r="E32" s="755"/>
      <c r="F32" s="3106"/>
      <c r="G32" s="760"/>
      <c r="H32" s="760"/>
      <c r="I32" s="763" t="s">
        <v>3618</v>
      </c>
    </row>
    <row r="33" spans="1:9" ht="9" customHeight="1" x14ac:dyDescent="0.2">
      <c r="A33" s="762" t="s">
        <v>3619</v>
      </c>
      <c r="B33" s="755" t="s">
        <v>3280</v>
      </c>
      <c r="C33" s="755"/>
      <c r="D33" s="1178"/>
      <c r="E33" s="755"/>
      <c r="F33" s="3106"/>
      <c r="G33" s="760"/>
      <c r="H33" s="760"/>
      <c r="I33" s="763" t="s">
        <v>3619</v>
      </c>
    </row>
    <row r="34" spans="1:9" ht="9" customHeight="1" x14ac:dyDescent="0.2">
      <c r="A34" s="762" t="s">
        <v>3620</v>
      </c>
      <c r="B34" s="755" t="s">
        <v>3281</v>
      </c>
      <c r="C34" s="755"/>
      <c r="D34" s="1178"/>
      <c r="E34" s="755"/>
      <c r="F34" s="3106"/>
      <c r="G34" s="760"/>
      <c r="H34" s="760"/>
      <c r="I34" s="763" t="s">
        <v>3620</v>
      </c>
    </row>
    <row r="35" spans="1:9" ht="9" customHeight="1" x14ac:dyDescent="0.2">
      <c r="A35" s="762" t="s">
        <v>3621</v>
      </c>
      <c r="B35" s="755" t="s">
        <v>3282</v>
      </c>
      <c r="C35" s="755"/>
      <c r="D35" s="1178"/>
      <c r="E35" s="755"/>
      <c r="F35" s="3106"/>
      <c r="G35" s="760"/>
      <c r="H35" s="760"/>
      <c r="I35" s="763" t="s">
        <v>3621</v>
      </c>
    </row>
    <row r="36" spans="1:9" ht="9" customHeight="1" x14ac:dyDescent="0.2">
      <c r="A36" s="762" t="s">
        <v>3622</v>
      </c>
      <c r="B36" s="755" t="s">
        <v>2760</v>
      </c>
      <c r="C36" s="755"/>
      <c r="D36" s="1178"/>
      <c r="E36" s="755"/>
      <c r="F36" s="3106"/>
      <c r="G36" s="760"/>
      <c r="H36" s="760"/>
      <c r="I36" s="763" t="s">
        <v>3622</v>
      </c>
    </row>
    <row r="37" spans="1:9" ht="9" customHeight="1" x14ac:dyDescent="0.2">
      <c r="A37" s="754">
        <v>17</v>
      </c>
      <c r="B37" s="755" t="s">
        <v>2761</v>
      </c>
      <c r="C37" s="755"/>
      <c r="D37" s="1178"/>
      <c r="E37" s="755"/>
      <c r="F37" s="3531"/>
      <c r="G37" s="3525"/>
      <c r="H37" s="3527"/>
      <c r="I37" s="757">
        <v>17</v>
      </c>
    </row>
    <row r="38" spans="1:9" ht="9" customHeight="1" x14ac:dyDescent="0.2">
      <c r="A38" s="754">
        <v>18</v>
      </c>
      <c r="B38" s="755" t="s">
        <v>3283</v>
      </c>
      <c r="C38" s="755"/>
      <c r="D38" s="1178"/>
      <c r="E38" s="755"/>
      <c r="F38" s="3531"/>
      <c r="G38" s="3525"/>
      <c r="H38" s="3528"/>
      <c r="I38" s="757">
        <v>18</v>
      </c>
    </row>
    <row r="39" spans="1:9" ht="9" customHeight="1" x14ac:dyDescent="0.2">
      <c r="A39" s="754">
        <v>19</v>
      </c>
      <c r="B39" s="755" t="s">
        <v>4862</v>
      </c>
      <c r="C39" s="755"/>
      <c r="D39" s="1178"/>
      <c r="E39" s="755"/>
      <c r="F39" s="3531"/>
      <c r="G39" s="3525"/>
      <c r="H39" s="3528"/>
      <c r="I39" s="757">
        <v>19</v>
      </c>
    </row>
    <row r="40" spans="1:9" ht="9" customHeight="1" x14ac:dyDescent="0.2">
      <c r="A40" s="754">
        <v>20</v>
      </c>
      <c r="B40" s="755" t="s">
        <v>5079</v>
      </c>
      <c r="C40" s="755"/>
      <c r="D40" s="1178"/>
      <c r="E40" s="755"/>
      <c r="F40" s="3532"/>
      <c r="G40" s="3525"/>
      <c r="H40" s="3528"/>
      <c r="I40" s="757">
        <v>20</v>
      </c>
    </row>
    <row r="41" spans="1:9" ht="9" customHeight="1" x14ac:dyDescent="0.2">
      <c r="A41" s="754">
        <v>21</v>
      </c>
      <c r="B41" s="755" t="s">
        <v>4631</v>
      </c>
      <c r="C41" s="755"/>
      <c r="D41" s="1178"/>
      <c r="E41" s="755"/>
      <c r="F41" s="3532"/>
      <c r="G41" s="3525"/>
      <c r="H41" s="3528"/>
      <c r="I41" s="757">
        <v>21</v>
      </c>
    </row>
    <row r="42" spans="1:9" ht="9" customHeight="1" x14ac:dyDescent="0.2">
      <c r="A42" s="4240" t="s">
        <v>5018</v>
      </c>
      <c r="B42" s="4241" t="s">
        <v>5035</v>
      </c>
      <c r="C42" s="4242"/>
      <c r="D42" s="4242"/>
      <c r="E42" s="4242"/>
      <c r="F42" s="4243"/>
      <c r="G42" s="4244"/>
      <c r="H42" s="4245"/>
      <c r="I42" s="4214" t="s">
        <v>5018</v>
      </c>
    </row>
    <row r="43" spans="1:9" ht="9" customHeight="1" x14ac:dyDescent="0.2">
      <c r="A43" s="526"/>
      <c r="B43" s="526"/>
      <c r="C43" s="526"/>
      <c r="D43" s="526"/>
      <c r="E43" s="526"/>
      <c r="F43" s="609" t="s">
        <v>5085</v>
      </c>
      <c r="G43" s="4329" t="s">
        <v>5086</v>
      </c>
      <c r="H43" s="4246"/>
      <c r="I43" s="526"/>
    </row>
    <row r="44" spans="1:9" ht="9" customHeight="1" x14ac:dyDescent="0.2">
      <c r="F44" s="2811" t="s">
        <v>238</v>
      </c>
      <c r="G44" s="4330" t="s">
        <v>239</v>
      </c>
      <c r="H44" s="3537"/>
    </row>
    <row r="45" spans="1:9" ht="9" customHeight="1" x14ac:dyDescent="0.2">
      <c r="A45" s="4215">
        <v>21.55</v>
      </c>
      <c r="B45" s="4207" t="s">
        <v>5148</v>
      </c>
      <c r="C45" s="4120"/>
      <c r="D45" s="4120"/>
      <c r="E45" s="4120"/>
      <c r="F45" s="4121"/>
      <c r="G45" s="4121"/>
      <c r="H45" s="4122"/>
      <c r="I45" s="4214" t="s">
        <v>5019</v>
      </c>
    </row>
    <row r="46" spans="1:9" ht="9" customHeight="1" x14ac:dyDescent="0.2">
      <c r="A46" s="4213" t="s">
        <v>5028</v>
      </c>
      <c r="B46" s="4207" t="s">
        <v>5149</v>
      </c>
      <c r="C46" s="4111"/>
      <c r="D46" s="4111"/>
      <c r="E46" s="4111"/>
      <c r="F46" s="4112"/>
      <c r="G46" s="4113"/>
      <c r="H46" s="4114"/>
      <c r="I46" s="4214" t="s">
        <v>5028</v>
      </c>
    </row>
    <row r="47" spans="1:9" ht="9" customHeight="1" x14ac:dyDescent="0.2">
      <c r="A47" s="754">
        <v>22</v>
      </c>
      <c r="B47" s="755" t="s">
        <v>5080</v>
      </c>
      <c r="C47" s="755"/>
      <c r="D47" s="1178"/>
      <c r="E47" s="755"/>
      <c r="F47" s="3532"/>
      <c r="G47" s="3525"/>
      <c r="H47" s="3528"/>
      <c r="I47" s="757">
        <v>22</v>
      </c>
    </row>
    <row r="48" spans="1:9" ht="9" customHeight="1" x14ac:dyDescent="0.2">
      <c r="A48" s="754">
        <v>23</v>
      </c>
      <c r="B48" s="755" t="s">
        <v>1720</v>
      </c>
      <c r="C48" s="755"/>
      <c r="D48" s="1178"/>
      <c r="E48" s="755"/>
      <c r="F48" s="3532"/>
      <c r="G48" s="3525"/>
      <c r="H48" s="3528"/>
      <c r="I48" s="757">
        <v>23</v>
      </c>
    </row>
    <row r="49" spans="1:9" ht="9" customHeight="1" x14ac:dyDescent="0.2">
      <c r="A49" s="762" t="s">
        <v>3623</v>
      </c>
      <c r="B49" s="755" t="s">
        <v>1831</v>
      </c>
      <c r="C49" s="755"/>
      <c r="D49" s="1178"/>
      <c r="E49" s="755"/>
      <c r="F49" s="3532"/>
      <c r="G49" s="3525"/>
      <c r="H49" s="3528"/>
      <c r="I49" s="763" t="s">
        <v>3623</v>
      </c>
    </row>
    <row r="50" spans="1:9" ht="9" customHeight="1" x14ac:dyDescent="0.2">
      <c r="A50" s="754">
        <v>24</v>
      </c>
      <c r="B50" s="755" t="s">
        <v>1722</v>
      </c>
      <c r="C50" s="755"/>
      <c r="D50" s="1178"/>
      <c r="E50" s="755"/>
      <c r="F50" s="3532"/>
      <c r="G50" s="3525"/>
      <c r="H50" s="3528"/>
      <c r="I50" s="757">
        <v>24</v>
      </c>
    </row>
    <row r="51" spans="1:9" ht="9" customHeight="1" x14ac:dyDescent="0.2">
      <c r="A51" s="754">
        <v>25</v>
      </c>
      <c r="B51" s="755" t="s">
        <v>1750</v>
      </c>
      <c r="C51" s="755"/>
      <c r="D51" s="1178"/>
      <c r="E51" s="755"/>
      <c r="F51" s="3532"/>
      <c r="G51" s="3525"/>
      <c r="H51" s="3528"/>
      <c r="I51" s="757">
        <v>25</v>
      </c>
    </row>
    <row r="52" spans="1:9" ht="9" customHeight="1" x14ac:dyDescent="0.2">
      <c r="A52" s="762" t="s">
        <v>3624</v>
      </c>
      <c r="B52" s="755" t="s">
        <v>3617</v>
      </c>
      <c r="C52" s="755"/>
      <c r="D52" s="1178"/>
      <c r="E52" s="755"/>
      <c r="F52" s="3532"/>
      <c r="G52" s="3525"/>
      <c r="H52" s="3528"/>
      <c r="I52" s="763" t="s">
        <v>3624</v>
      </c>
    </row>
    <row r="53" spans="1:9" ht="9" customHeight="1" x14ac:dyDescent="0.2">
      <c r="A53" s="2812" t="s">
        <v>3944</v>
      </c>
      <c r="B53" s="2813" t="s">
        <v>3691</v>
      </c>
      <c r="C53" s="1157"/>
      <c r="D53" s="1178"/>
      <c r="E53" s="1157"/>
      <c r="F53" s="3532"/>
      <c r="G53" s="3525"/>
      <c r="H53" s="3528"/>
      <c r="I53" s="763" t="str">
        <f>A53</f>
        <v xml:space="preserve">25.99 </v>
      </c>
    </row>
    <row r="54" spans="1:9" ht="9" customHeight="1" x14ac:dyDescent="0.2">
      <c r="A54" s="754">
        <v>26</v>
      </c>
      <c r="B54" s="755" t="s">
        <v>2452</v>
      </c>
      <c r="C54" s="755"/>
      <c r="D54" s="1178"/>
      <c r="E54" s="755"/>
      <c r="F54" s="3532"/>
      <c r="G54" s="3525"/>
      <c r="H54" s="3528"/>
      <c r="I54" s="757">
        <v>26</v>
      </c>
    </row>
    <row r="55" spans="1:9" ht="9" customHeight="1" x14ac:dyDescent="0.2">
      <c r="A55" s="762" t="s">
        <v>3625</v>
      </c>
      <c r="B55" s="721" t="s">
        <v>2969</v>
      </c>
      <c r="C55" s="755"/>
      <c r="D55" s="1178"/>
      <c r="E55" s="755"/>
      <c r="F55" s="3532"/>
      <c r="G55" s="3525"/>
      <c r="H55" s="3528"/>
      <c r="I55" s="763" t="s">
        <v>3625</v>
      </c>
    </row>
    <row r="56" spans="1:9" ht="9" customHeight="1" x14ac:dyDescent="0.2">
      <c r="A56" s="2812" t="s">
        <v>3945</v>
      </c>
      <c r="B56" s="2813" t="s">
        <v>3692</v>
      </c>
      <c r="C56" s="1157"/>
      <c r="D56" s="1178"/>
      <c r="E56" s="1157"/>
      <c r="F56" s="3532"/>
      <c r="G56" s="3525"/>
      <c r="H56" s="3528"/>
      <c r="I56" s="763" t="str">
        <f>A56</f>
        <v xml:space="preserve">26.02 </v>
      </c>
    </row>
    <row r="57" spans="1:9" ht="9" customHeight="1" x14ac:dyDescent="0.2">
      <c r="A57" s="754">
        <v>27</v>
      </c>
      <c r="B57" s="755" t="s">
        <v>1723</v>
      </c>
      <c r="C57" s="755"/>
      <c r="D57" s="1178"/>
      <c r="E57" s="755"/>
      <c r="F57" s="3532"/>
      <c r="G57" s="3525"/>
      <c r="H57" s="3528"/>
      <c r="I57" s="757">
        <v>27</v>
      </c>
    </row>
    <row r="58" spans="1:9" ht="9" customHeight="1" x14ac:dyDescent="0.2">
      <c r="A58" s="754">
        <v>28</v>
      </c>
      <c r="B58" s="755" t="s">
        <v>1796</v>
      </c>
      <c r="C58" s="755"/>
      <c r="D58" s="1178"/>
      <c r="E58" s="755"/>
      <c r="F58" s="3532"/>
      <c r="G58" s="3525"/>
      <c r="H58" s="3528"/>
      <c r="I58" s="757">
        <v>28</v>
      </c>
    </row>
    <row r="59" spans="1:9" ht="9" customHeight="1" x14ac:dyDescent="0.2">
      <c r="A59" s="754">
        <v>29</v>
      </c>
      <c r="B59" s="755" t="s">
        <v>4142</v>
      </c>
      <c r="C59" s="755"/>
      <c r="D59" s="1178"/>
      <c r="E59" s="755"/>
      <c r="F59" s="3532"/>
      <c r="G59" s="3525"/>
      <c r="H59" s="3528"/>
      <c r="I59" s="757">
        <v>29</v>
      </c>
    </row>
    <row r="60" spans="1:9" ht="9" customHeight="1" x14ac:dyDescent="0.2">
      <c r="A60" s="753">
        <v>30</v>
      </c>
      <c r="B60" s="647" t="s">
        <v>3285</v>
      </c>
      <c r="C60" s="647"/>
      <c r="D60" s="647"/>
      <c r="E60" s="647"/>
      <c r="F60" s="3100"/>
      <c r="G60" s="3526"/>
      <c r="H60" s="3529"/>
      <c r="I60" s="113">
        <v>30</v>
      </c>
    </row>
    <row r="61" spans="1:9" ht="9" customHeight="1" x14ac:dyDescent="0.2">
      <c r="A61" s="332"/>
      <c r="B61" s="334" t="s">
        <v>3286</v>
      </c>
      <c r="C61" s="334"/>
      <c r="D61" s="1176"/>
      <c r="E61" s="334"/>
      <c r="F61" s="3102"/>
      <c r="G61" s="3093"/>
      <c r="H61" s="3530"/>
      <c r="I61" s="92"/>
    </row>
    <row r="62" spans="1:9" ht="9" customHeight="1" x14ac:dyDescent="0.2">
      <c r="A62" s="647"/>
      <c r="B62" s="647"/>
      <c r="C62" s="647"/>
      <c r="D62" s="647"/>
      <c r="E62" s="647"/>
      <c r="F62" s="647"/>
      <c r="G62" s="647"/>
      <c r="H62" s="647"/>
      <c r="I62" s="647"/>
    </row>
    <row r="63" spans="1:9" ht="9" customHeight="1" x14ac:dyDescent="0.2">
      <c r="A63" s="3250" t="s">
        <v>4421</v>
      </c>
      <c r="B63" s="625" t="s">
        <v>4422</v>
      </c>
      <c r="C63" s="647"/>
      <c r="D63" s="647"/>
      <c r="E63" s="647"/>
      <c r="F63" s="647"/>
      <c r="G63" s="647"/>
      <c r="H63" s="647"/>
      <c r="I63" s="647"/>
    </row>
    <row r="64" spans="1:9" ht="9" customHeight="1" x14ac:dyDescent="0.2">
      <c r="A64" s="625"/>
      <c r="B64" s="625" t="s">
        <v>4423</v>
      </c>
      <c r="C64" s="647"/>
      <c r="D64" s="647"/>
      <c r="E64" s="647"/>
      <c r="F64" s="647"/>
      <c r="G64" s="647"/>
      <c r="H64" s="647"/>
      <c r="I64" s="647"/>
    </row>
    <row r="65" spans="1:9" ht="9" customHeight="1" x14ac:dyDescent="0.2">
      <c r="A65" s="647"/>
      <c r="B65" s="647"/>
      <c r="C65" s="647"/>
      <c r="D65" s="647"/>
      <c r="E65" s="647"/>
      <c r="F65" s="647"/>
      <c r="G65" s="647"/>
      <c r="H65" s="647"/>
      <c r="I65" s="647"/>
    </row>
    <row r="66" spans="1:9" ht="9" customHeight="1" x14ac:dyDescent="0.2">
      <c r="A66" s="647"/>
      <c r="B66" s="647"/>
      <c r="C66" s="647"/>
      <c r="D66" s="647"/>
      <c r="E66" s="647"/>
      <c r="F66" s="647"/>
      <c r="G66" s="647"/>
      <c r="H66" s="647"/>
      <c r="I66" s="647"/>
    </row>
    <row r="67" spans="1:9" ht="9" customHeight="1" x14ac:dyDescent="0.2">
      <c r="A67" s="647"/>
      <c r="B67" s="647"/>
      <c r="C67" s="647"/>
      <c r="D67" s="647"/>
      <c r="E67" s="647"/>
      <c r="F67" s="647"/>
      <c r="G67" s="647"/>
      <c r="H67" s="647"/>
      <c r="I67" s="647"/>
    </row>
    <row r="68" spans="1:9" ht="9" customHeight="1" x14ac:dyDescent="0.2">
      <c r="A68" s="647"/>
      <c r="B68" s="647"/>
      <c r="C68" s="647"/>
      <c r="D68" s="647"/>
      <c r="E68" s="647"/>
      <c r="F68" s="647"/>
      <c r="G68" s="647"/>
      <c r="H68" s="647"/>
      <c r="I68" s="647"/>
    </row>
    <row r="69" spans="1:9" ht="9" customHeight="1" x14ac:dyDescent="0.2">
      <c r="A69" s="647"/>
      <c r="B69" s="647"/>
      <c r="C69" s="647"/>
      <c r="D69" s="647"/>
      <c r="E69" s="647"/>
      <c r="F69" s="647"/>
      <c r="G69" s="647"/>
      <c r="H69" s="647"/>
      <c r="I69" s="647"/>
    </row>
    <row r="70" spans="1:9" ht="9" customHeight="1" x14ac:dyDescent="0.2">
      <c r="A70" s="647"/>
      <c r="B70" s="647"/>
      <c r="C70" s="647"/>
      <c r="D70" s="647"/>
      <c r="E70" s="647"/>
      <c r="F70" s="647"/>
      <c r="G70" s="647"/>
      <c r="H70" s="647"/>
      <c r="I70" s="647"/>
    </row>
    <row r="71" spans="1:9" ht="9" customHeight="1" x14ac:dyDescent="0.2">
      <c r="A71" s="647"/>
      <c r="B71" s="647"/>
      <c r="C71" s="647"/>
      <c r="D71" s="647"/>
      <c r="E71" s="647"/>
      <c r="F71" s="647"/>
      <c r="G71" s="647"/>
      <c r="H71" s="647"/>
      <c r="I71" s="647"/>
    </row>
    <row r="72" spans="1:9" ht="9" customHeight="1" x14ac:dyDescent="0.2">
      <c r="A72" s="647"/>
      <c r="B72" s="647"/>
      <c r="C72" s="647"/>
      <c r="D72" s="647"/>
      <c r="E72" s="647"/>
      <c r="F72" s="647"/>
      <c r="G72" s="647"/>
      <c r="H72" s="647"/>
      <c r="I72" s="647"/>
    </row>
    <row r="73" spans="1:9" ht="9" customHeight="1" x14ac:dyDescent="0.2">
      <c r="A73" s="647"/>
      <c r="B73" s="647"/>
      <c r="C73" s="647"/>
      <c r="D73" s="647"/>
      <c r="E73" s="647"/>
      <c r="F73" s="647"/>
      <c r="G73" s="647"/>
      <c r="H73" s="647"/>
      <c r="I73" s="647"/>
    </row>
    <row r="74" spans="1:9" ht="9" customHeight="1" x14ac:dyDescent="0.2">
      <c r="A74" s="647"/>
      <c r="B74" s="647"/>
      <c r="C74" s="647"/>
      <c r="D74" s="647"/>
      <c r="E74" s="647"/>
      <c r="F74" s="647"/>
      <c r="G74" s="647"/>
      <c r="H74" s="647"/>
      <c r="I74" s="647"/>
    </row>
    <row r="75" spans="1:9" ht="9" customHeight="1" x14ac:dyDescent="0.2">
      <c r="A75" s="647"/>
      <c r="B75" s="647"/>
      <c r="C75" s="647"/>
      <c r="D75" s="647"/>
      <c r="E75" s="647"/>
      <c r="F75" s="647"/>
      <c r="G75" s="647"/>
      <c r="H75" s="647"/>
      <c r="I75" s="647"/>
    </row>
    <row r="76" spans="1:9" ht="9" customHeight="1" x14ac:dyDescent="0.2">
      <c r="A76" s="647"/>
      <c r="B76" s="647"/>
      <c r="C76" s="647"/>
      <c r="D76" s="647"/>
      <c r="E76" s="647"/>
      <c r="F76" s="647"/>
      <c r="G76" s="647"/>
      <c r="H76" s="647"/>
      <c r="I76" s="647"/>
    </row>
    <row r="77" spans="1:9" ht="9" customHeight="1" x14ac:dyDescent="0.2">
      <c r="A77" s="647"/>
      <c r="B77" s="647"/>
      <c r="C77" s="647"/>
      <c r="D77" s="647"/>
      <c r="E77" s="647"/>
      <c r="F77" s="647"/>
      <c r="G77" s="647"/>
      <c r="H77" s="647"/>
      <c r="I77" s="647"/>
    </row>
    <row r="78" spans="1:9" ht="9" customHeight="1" x14ac:dyDescent="0.2">
      <c r="A78" s="647"/>
      <c r="B78" s="647"/>
      <c r="C78" s="647"/>
      <c r="D78" s="647"/>
      <c r="E78" s="647"/>
      <c r="F78" s="647"/>
      <c r="G78" s="647"/>
      <c r="H78" s="647"/>
      <c r="I78" s="647"/>
    </row>
    <row r="79" spans="1:9" ht="9" customHeight="1" x14ac:dyDescent="0.2">
      <c r="A79" s="647"/>
      <c r="B79" s="647"/>
      <c r="C79" s="647"/>
      <c r="D79" s="647"/>
      <c r="E79" s="647"/>
      <c r="F79" s="647"/>
      <c r="G79" s="647"/>
      <c r="H79" s="647"/>
      <c r="I79" s="647"/>
    </row>
    <row r="80" spans="1:9" ht="9" customHeight="1" x14ac:dyDescent="0.2">
      <c r="A80" s="647"/>
      <c r="B80" s="647"/>
      <c r="C80" s="647"/>
      <c r="D80" s="647"/>
      <c r="E80" s="647"/>
      <c r="F80" s="647"/>
      <c r="G80" s="647"/>
      <c r="H80" s="647"/>
      <c r="I80" s="647"/>
    </row>
    <row r="81" spans="1:9" ht="9" customHeight="1" x14ac:dyDescent="0.2">
      <c r="A81" s="647"/>
      <c r="B81" s="647"/>
      <c r="C81" s="647"/>
      <c r="D81" s="647"/>
      <c r="E81" s="647"/>
      <c r="F81" s="647"/>
      <c r="G81" s="647"/>
      <c r="H81" s="647"/>
      <c r="I81" s="647"/>
    </row>
    <row r="82" spans="1:9" ht="9" customHeight="1" x14ac:dyDescent="0.2">
      <c r="A82" s="647"/>
      <c r="B82" s="647"/>
      <c r="C82" s="647"/>
      <c r="D82" s="647"/>
      <c r="E82" s="647"/>
      <c r="F82" s="647"/>
      <c r="G82" s="647"/>
      <c r="H82" s="647"/>
      <c r="I82" s="647"/>
    </row>
    <row r="83" spans="1:9" ht="9" customHeight="1" x14ac:dyDescent="0.2">
      <c r="A83" s="647"/>
      <c r="B83" s="647"/>
      <c r="C83" s="647"/>
      <c r="D83" s="647"/>
      <c r="E83" s="647"/>
      <c r="F83" s="647"/>
      <c r="G83" s="647"/>
      <c r="H83" s="647"/>
      <c r="I83" s="647"/>
    </row>
    <row r="84" spans="1:9" x14ac:dyDescent="0.2">
      <c r="A84" s="329" t="s">
        <v>5136</v>
      </c>
      <c r="B84" s="328"/>
      <c r="C84" s="328"/>
      <c r="D84" s="680"/>
      <c r="E84" s="328"/>
      <c r="F84" s="328"/>
      <c r="G84" s="328"/>
      <c r="H84" s="328"/>
      <c r="I84" s="328"/>
    </row>
    <row r="85" spans="1:9" ht="13" x14ac:dyDescent="0.3">
      <c r="A85" s="1419" t="s">
        <v>5084</v>
      </c>
      <c r="B85" s="1419"/>
      <c r="C85" s="1419"/>
      <c r="D85" s="1419"/>
      <c r="E85" s="1419"/>
      <c r="F85" s="1419"/>
      <c r="G85" s="1419"/>
      <c r="H85" s="1419"/>
      <c r="I85" s="375" t="s">
        <v>2762</v>
      </c>
    </row>
  </sheetData>
  <printOptions horizontalCentered="1"/>
  <pageMargins left="0.75" right="0.75" top="0.5" bottom="0.5" header="0.3" footer="0.3"/>
  <pageSetup scale="89" orientation="portrait" r:id="rId1"/>
  <ignoredErrors>
    <ignoredError sqref="A37:J38 A33:E36 H32:J36 A32 C32:E32 A39:A42 C39:J41 I42 A46:I57 I45 A63 F44:G44"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I85"/>
  <sheetViews>
    <sheetView showGridLines="0" zoomScaleNormal="100" zoomScaleSheetLayoutView="100" workbookViewId="0"/>
  </sheetViews>
  <sheetFormatPr defaultColWidth="13" defaultRowHeight="9" x14ac:dyDescent="0.2"/>
  <cols>
    <col min="1" max="1" width="7.85546875" style="19" customWidth="1"/>
    <col min="2" max="2" width="5.85546875" style="19" customWidth="1"/>
    <col min="3" max="3" width="38.85546875" style="19" customWidth="1"/>
    <col min="4" max="8" width="19.85546875" style="19" customWidth="1"/>
    <col min="9" max="9" width="7.85546875" style="19" customWidth="1"/>
    <col min="10" max="16384" width="13" style="19"/>
  </cols>
  <sheetData>
    <row r="1" spans="1:9" ht="13" x14ac:dyDescent="0.3">
      <c r="A1" s="626" t="s">
        <v>232</v>
      </c>
      <c r="C1" s="1419"/>
      <c r="D1" s="1419"/>
      <c r="E1" s="627" t="s">
        <v>552</v>
      </c>
      <c r="F1" s="1419"/>
      <c r="G1" s="1419"/>
      <c r="H1" s="1419"/>
      <c r="I1" s="375" t="s">
        <v>5134</v>
      </c>
    </row>
    <row r="2" spans="1:9" ht="9" customHeight="1" x14ac:dyDescent="0.2">
      <c r="A2" s="3107" t="s">
        <v>4617</v>
      </c>
      <c r="B2" s="328"/>
      <c r="C2" s="328"/>
      <c r="D2" s="680"/>
      <c r="E2" s="328"/>
      <c r="F2" s="114" t="s">
        <v>586</v>
      </c>
      <c r="G2" s="66" t="s">
        <v>116</v>
      </c>
      <c r="H2" s="380" t="s">
        <v>2763</v>
      </c>
      <c r="I2" s="328"/>
    </row>
    <row r="3" spans="1:9" ht="9" customHeight="1" x14ac:dyDescent="0.2">
      <c r="A3" s="3108"/>
      <c r="B3" s="647"/>
      <c r="C3" s="647"/>
      <c r="D3" s="647"/>
      <c r="E3" s="647"/>
      <c r="F3" s="2895" t="s">
        <v>95</v>
      </c>
      <c r="G3" s="67" t="s">
        <v>419</v>
      </c>
      <c r="H3" s="620"/>
      <c r="I3" s="647"/>
    </row>
    <row r="4" spans="1:9" ht="9" customHeight="1" x14ac:dyDescent="0.2">
      <c r="A4" s="647"/>
      <c r="B4" s="647"/>
      <c r="C4" s="647"/>
      <c r="D4" s="647"/>
      <c r="E4" s="647"/>
      <c r="F4" s="76" t="s">
        <v>614</v>
      </c>
      <c r="G4" s="67" t="s">
        <v>3223</v>
      </c>
      <c r="H4" s="620"/>
      <c r="I4" s="647"/>
    </row>
    <row r="5" spans="1:9" ht="9" customHeight="1" x14ac:dyDescent="0.2">
      <c r="A5" s="334"/>
      <c r="B5" s="334"/>
      <c r="C5" s="334"/>
      <c r="D5" s="1433"/>
      <c r="E5" s="334"/>
      <c r="F5" s="147" t="s">
        <v>95</v>
      </c>
      <c r="G5" s="376"/>
      <c r="H5" s="333"/>
      <c r="I5" s="334"/>
    </row>
    <row r="6" spans="1:9" ht="9" customHeight="1" x14ac:dyDescent="0.2">
      <c r="A6" s="647" t="s">
        <v>401</v>
      </c>
      <c r="B6" s="2974"/>
      <c r="C6" s="2975" t="s">
        <v>4313</v>
      </c>
      <c r="D6" s="2976" t="s">
        <v>4443</v>
      </c>
      <c r="E6" s="116"/>
      <c r="G6" s="328"/>
      <c r="H6" s="328"/>
      <c r="I6" s="328"/>
    </row>
    <row r="7" spans="1:9" ht="9" customHeight="1" x14ac:dyDescent="0.2">
      <c r="A7" s="1420" t="s">
        <v>492</v>
      </c>
      <c r="B7" s="2977"/>
      <c r="C7" s="2978" t="s">
        <v>4374</v>
      </c>
      <c r="D7" s="76" t="s">
        <v>4444</v>
      </c>
      <c r="G7" s="647"/>
      <c r="H7" s="1420"/>
      <c r="I7" s="1420"/>
    </row>
    <row r="8" spans="1:9" ht="9" customHeight="1" x14ac:dyDescent="0.2">
      <c r="A8" s="2958" t="s">
        <v>3774</v>
      </c>
      <c r="B8" s="2960"/>
      <c r="C8" s="2880"/>
      <c r="D8" s="76" t="s">
        <v>4455</v>
      </c>
      <c r="E8" s="2958"/>
      <c r="F8" s="2958"/>
      <c r="G8" s="2958"/>
      <c r="H8" s="2958"/>
      <c r="I8" s="2958"/>
    </row>
    <row r="9" spans="1:9" ht="9" customHeight="1" x14ac:dyDescent="0.2">
      <c r="A9" s="647"/>
      <c r="B9" s="647"/>
      <c r="C9" s="647"/>
      <c r="D9" s="3083"/>
      <c r="E9" s="3084"/>
      <c r="F9" s="3085"/>
      <c r="G9" s="3084"/>
      <c r="H9" s="3085" t="s">
        <v>4363</v>
      </c>
      <c r="I9" s="331"/>
    </row>
    <row r="10" spans="1:9" ht="9" customHeight="1" x14ac:dyDescent="0.2">
      <c r="A10" s="647"/>
      <c r="B10" s="647"/>
      <c r="C10" s="647"/>
      <c r="D10" s="647"/>
      <c r="E10" s="3086" t="s">
        <v>2764</v>
      </c>
      <c r="F10" s="3087" t="s">
        <v>2765</v>
      </c>
      <c r="G10" s="3086" t="s">
        <v>4362</v>
      </c>
      <c r="H10" s="3513" t="s">
        <v>4364</v>
      </c>
      <c r="I10" s="331"/>
    </row>
    <row r="11" spans="1:9" ht="9" customHeight="1" x14ac:dyDescent="0.2">
      <c r="A11" s="647"/>
      <c r="B11" s="647"/>
      <c r="C11" s="647"/>
      <c r="D11" s="647"/>
      <c r="E11" s="3514" t="s">
        <v>4368</v>
      </c>
      <c r="F11" s="3514" t="s">
        <v>4368</v>
      </c>
      <c r="G11" s="3514" t="s">
        <v>4368</v>
      </c>
      <c r="H11" s="3515" t="s">
        <v>4366</v>
      </c>
      <c r="I11" s="331"/>
    </row>
    <row r="12" spans="1:9" ht="9" customHeight="1" x14ac:dyDescent="0.2">
      <c r="A12" s="334"/>
      <c r="B12" s="334"/>
      <c r="C12" s="334"/>
      <c r="D12" s="1433"/>
      <c r="E12" s="388">
        <v>1</v>
      </c>
      <c r="F12" s="389">
        <v>2</v>
      </c>
      <c r="G12" s="388">
        <v>2.0099999999999998</v>
      </c>
      <c r="H12" s="389">
        <v>2.02</v>
      </c>
      <c r="I12" s="333"/>
    </row>
    <row r="13" spans="1:9" ht="9" customHeight="1" x14ac:dyDescent="0.2">
      <c r="A13" s="629">
        <v>1</v>
      </c>
      <c r="B13" s="334" t="s">
        <v>3287</v>
      </c>
      <c r="C13" s="334"/>
      <c r="D13" s="1433"/>
      <c r="E13" s="394"/>
      <c r="F13" s="1041"/>
      <c r="G13" s="394"/>
      <c r="H13" s="1041"/>
      <c r="I13" s="624">
        <v>1</v>
      </c>
    </row>
    <row r="14" spans="1:9" ht="9" customHeight="1" x14ac:dyDescent="0.2">
      <c r="A14" s="623">
        <v>2</v>
      </c>
      <c r="B14" s="647" t="s">
        <v>4599</v>
      </c>
      <c r="C14" s="647"/>
      <c r="D14" s="647"/>
      <c r="E14" s="390"/>
      <c r="F14" s="1417"/>
      <c r="G14" s="390"/>
      <c r="H14" s="1417"/>
      <c r="I14" s="630">
        <v>2</v>
      </c>
    </row>
    <row r="15" spans="1:9" ht="9" customHeight="1" x14ac:dyDescent="0.2">
      <c r="A15" s="332"/>
      <c r="B15" s="334" t="s">
        <v>2766</v>
      </c>
      <c r="C15" s="334"/>
      <c r="D15" s="1433"/>
      <c r="E15" s="391"/>
      <c r="F15" s="392"/>
      <c r="G15" s="391"/>
      <c r="H15" s="392"/>
      <c r="I15" s="333"/>
    </row>
    <row r="16" spans="1:9" ht="9" customHeight="1" x14ac:dyDescent="0.2">
      <c r="A16" s="623">
        <v>3</v>
      </c>
      <c r="B16" s="334" t="s">
        <v>4600</v>
      </c>
      <c r="C16" s="334"/>
      <c r="D16" s="1433"/>
      <c r="E16" s="394"/>
      <c r="F16" s="394"/>
      <c r="G16" s="394"/>
      <c r="H16" s="394"/>
      <c r="I16" s="630">
        <v>3</v>
      </c>
    </row>
    <row r="17" spans="1:9" ht="9" customHeight="1" x14ac:dyDescent="0.2">
      <c r="A17" s="623">
        <v>4</v>
      </c>
      <c r="B17" s="647" t="s">
        <v>4643</v>
      </c>
      <c r="C17" s="647"/>
      <c r="D17" s="647"/>
      <c r="E17" s="390"/>
      <c r="F17" s="1417"/>
      <c r="G17" s="390"/>
      <c r="H17" s="1417"/>
      <c r="I17" s="630">
        <v>4</v>
      </c>
    </row>
    <row r="18" spans="1:9" ht="9" customHeight="1" x14ac:dyDescent="0.2">
      <c r="A18" s="332"/>
      <c r="B18" s="334" t="s">
        <v>2767</v>
      </c>
      <c r="C18" s="334"/>
      <c r="D18" s="1433"/>
      <c r="E18" s="394"/>
      <c r="F18" s="1041"/>
      <c r="G18" s="394"/>
      <c r="H18" s="1041"/>
      <c r="I18" s="333"/>
    </row>
    <row r="19" spans="1:9" ht="9" customHeight="1" x14ac:dyDescent="0.2">
      <c r="A19" s="623">
        <v>5</v>
      </c>
      <c r="B19" s="334" t="s">
        <v>4618</v>
      </c>
      <c r="C19" s="334"/>
      <c r="D19" s="1433"/>
      <c r="E19" s="394"/>
      <c r="F19" s="394"/>
      <c r="G19" s="394"/>
      <c r="H19" s="394"/>
      <c r="I19" s="630">
        <v>5</v>
      </c>
    </row>
    <row r="20" spans="1:9" ht="9" customHeight="1" x14ac:dyDescent="0.2">
      <c r="A20" s="623">
        <v>6</v>
      </c>
      <c r="B20" s="647" t="s">
        <v>4365</v>
      </c>
      <c r="C20" s="647"/>
      <c r="D20" s="647"/>
      <c r="E20" s="3088"/>
      <c r="F20" s="3089"/>
      <c r="G20" s="3088"/>
      <c r="H20" s="3089"/>
      <c r="I20" s="630">
        <v>6</v>
      </c>
    </row>
    <row r="21" spans="1:9" ht="9" customHeight="1" x14ac:dyDescent="0.2">
      <c r="A21" s="753"/>
      <c r="B21" s="3092" t="s">
        <v>4369</v>
      </c>
      <c r="C21" s="3092"/>
      <c r="D21" s="3092"/>
      <c r="E21" s="3093"/>
      <c r="F21" s="3094"/>
      <c r="G21" s="3093"/>
      <c r="H21" s="3094"/>
    </row>
    <row r="22" spans="1:9" ht="9" customHeight="1" x14ac:dyDescent="0.2">
      <c r="A22" s="623">
        <v>7</v>
      </c>
      <c r="B22" s="334" t="s">
        <v>3682</v>
      </c>
      <c r="C22" s="334"/>
      <c r="D22" s="1433"/>
      <c r="E22" s="394"/>
      <c r="F22" s="1041"/>
      <c r="G22" s="394"/>
      <c r="H22" s="1041"/>
      <c r="I22" s="630">
        <v>7</v>
      </c>
    </row>
    <row r="23" spans="1:9" ht="9" customHeight="1" x14ac:dyDescent="0.2">
      <c r="A23" s="623">
        <v>8</v>
      </c>
      <c r="B23" s="647" t="s">
        <v>4604</v>
      </c>
      <c r="C23" s="647"/>
      <c r="D23" s="647"/>
      <c r="E23" s="390"/>
      <c r="F23" s="1417"/>
      <c r="G23" s="390"/>
      <c r="H23" s="1417"/>
      <c r="I23" s="630">
        <v>8</v>
      </c>
    </row>
    <row r="24" spans="1:9" ht="9" customHeight="1" x14ac:dyDescent="0.2">
      <c r="A24" s="332"/>
      <c r="B24" s="334" t="s">
        <v>2768</v>
      </c>
      <c r="C24" s="334"/>
      <c r="D24" s="1433"/>
      <c r="E24" s="391"/>
      <c r="F24" s="391"/>
      <c r="G24" s="391"/>
      <c r="H24" s="391"/>
      <c r="I24" s="334"/>
    </row>
    <row r="25" spans="1:9" ht="9" customHeight="1" x14ac:dyDescent="0.2">
      <c r="A25" s="623">
        <v>9</v>
      </c>
      <c r="B25" s="334" t="s">
        <v>4619</v>
      </c>
      <c r="C25" s="334"/>
      <c r="D25" s="1433"/>
      <c r="E25" s="394"/>
      <c r="F25" s="394"/>
      <c r="G25" s="394"/>
      <c r="H25" s="394"/>
      <c r="I25" s="630">
        <v>9</v>
      </c>
    </row>
    <row r="26" spans="1:9" ht="9" customHeight="1" x14ac:dyDescent="0.2">
      <c r="A26" s="623">
        <v>10</v>
      </c>
      <c r="B26" s="647" t="s">
        <v>4620</v>
      </c>
      <c r="C26" s="647"/>
      <c r="D26" s="647"/>
      <c r="E26" s="390"/>
      <c r="F26" s="1417"/>
      <c r="G26" s="390"/>
      <c r="H26" s="1417"/>
      <c r="I26" s="630">
        <v>10</v>
      </c>
    </row>
    <row r="27" spans="1:9" ht="9" customHeight="1" x14ac:dyDescent="0.2">
      <c r="A27" s="332"/>
      <c r="B27" s="334" t="s">
        <v>2769</v>
      </c>
      <c r="C27" s="334"/>
      <c r="D27" s="1433"/>
      <c r="E27" s="394"/>
      <c r="F27" s="394"/>
      <c r="G27" s="394"/>
      <c r="H27" s="394"/>
      <c r="I27" s="393"/>
    </row>
    <row r="28" spans="1:9" ht="9" customHeight="1" x14ac:dyDescent="0.2">
      <c r="A28" s="623">
        <v>11</v>
      </c>
      <c r="B28" s="647" t="s">
        <v>4621</v>
      </c>
      <c r="C28" s="647"/>
      <c r="D28" s="647"/>
      <c r="E28" s="390"/>
      <c r="F28" s="1417"/>
      <c r="G28" s="390"/>
      <c r="H28" s="1417"/>
      <c r="I28" s="630">
        <v>11</v>
      </c>
    </row>
    <row r="29" spans="1:9" ht="9" customHeight="1" x14ac:dyDescent="0.2">
      <c r="A29" s="332"/>
      <c r="B29" s="334" t="s">
        <v>2767</v>
      </c>
      <c r="C29" s="334"/>
      <c r="D29" s="1433"/>
      <c r="E29" s="394"/>
      <c r="F29" s="394"/>
      <c r="G29" s="394"/>
      <c r="H29" s="394"/>
      <c r="I29" s="393"/>
    </row>
    <row r="30" spans="1:9" ht="9" customHeight="1" x14ac:dyDescent="0.2">
      <c r="A30" s="623">
        <v>12</v>
      </c>
      <c r="B30" s="334" t="s">
        <v>4622</v>
      </c>
      <c r="C30" s="334"/>
      <c r="D30" s="1433"/>
      <c r="E30" s="1042"/>
      <c r="F30" s="1042"/>
      <c r="G30" s="1042"/>
      <c r="H30" s="1042"/>
      <c r="I30" s="630">
        <v>12</v>
      </c>
    </row>
    <row r="31" spans="1:9" ht="9" customHeight="1" x14ac:dyDescent="0.2">
      <c r="A31" s="623">
        <v>13</v>
      </c>
      <c r="B31" s="647" t="s">
        <v>4623</v>
      </c>
      <c r="C31" s="647"/>
      <c r="D31" s="647"/>
      <c r="E31" s="390"/>
      <c r="F31" s="1417"/>
      <c r="G31" s="390"/>
      <c r="H31" s="1417"/>
      <c r="I31" s="630">
        <v>13</v>
      </c>
    </row>
    <row r="32" spans="1:9" ht="9" customHeight="1" x14ac:dyDescent="0.2">
      <c r="A32" s="332"/>
      <c r="B32" s="334" t="s">
        <v>2770</v>
      </c>
      <c r="C32" s="334"/>
      <c r="D32" s="1433"/>
      <c r="E32" s="394"/>
      <c r="F32" s="394"/>
      <c r="G32" s="394"/>
      <c r="H32" s="394"/>
      <c r="I32" s="334"/>
    </row>
    <row r="33" spans="1:9" ht="9" customHeight="1" x14ac:dyDescent="0.2">
      <c r="A33" s="3516">
        <v>13.01</v>
      </c>
      <c r="B33" s="19" t="s">
        <v>4370</v>
      </c>
      <c r="C33" s="647"/>
      <c r="D33" s="647"/>
      <c r="E33" s="3099"/>
      <c r="F33" s="3519"/>
      <c r="G33" s="390"/>
      <c r="H33" s="1417"/>
      <c r="I33" s="3512">
        <f>A33</f>
        <v>13.01</v>
      </c>
    </row>
    <row r="34" spans="1:9" ht="9" customHeight="1" x14ac:dyDescent="0.2">
      <c r="A34" s="3520"/>
      <c r="B34" s="2958" t="s">
        <v>4371</v>
      </c>
      <c r="C34" s="334"/>
      <c r="D34" s="1433"/>
      <c r="E34" s="3104"/>
      <c r="F34" s="3104"/>
      <c r="G34" s="394"/>
      <c r="H34" s="394"/>
      <c r="I34" s="3521"/>
    </row>
    <row r="35" spans="1:9" ht="9" customHeight="1" x14ac:dyDescent="0.2">
      <c r="A35" s="753">
        <v>14</v>
      </c>
      <c r="B35" s="647" t="s">
        <v>4624</v>
      </c>
      <c r="C35" s="647"/>
      <c r="D35" s="647"/>
      <c r="E35" s="3090"/>
      <c r="F35" s="3091"/>
      <c r="G35" s="3090"/>
      <c r="H35" s="3091"/>
      <c r="I35" s="630">
        <v>14</v>
      </c>
    </row>
    <row r="36" spans="1:9" ht="9" customHeight="1" x14ac:dyDescent="0.2">
      <c r="A36" s="332"/>
      <c r="B36" s="334" t="s">
        <v>4625</v>
      </c>
      <c r="C36" s="334"/>
      <c r="D36" s="1433"/>
      <c r="E36" s="394"/>
      <c r="F36" s="394"/>
      <c r="G36" s="394"/>
      <c r="H36" s="394"/>
      <c r="I36" s="334"/>
    </row>
    <row r="37" spans="1:9" ht="9" customHeight="1" x14ac:dyDescent="0.2">
      <c r="A37" s="2987"/>
      <c r="B37" s="2987"/>
      <c r="C37" s="2987"/>
      <c r="D37" s="2987"/>
      <c r="E37" s="3086"/>
      <c r="F37" s="4199" t="s">
        <v>4958</v>
      </c>
      <c r="G37" s="4086"/>
      <c r="H37" s="4087"/>
      <c r="I37" s="4084"/>
    </row>
    <row r="38" spans="1:9" ht="9" customHeight="1" x14ac:dyDescent="0.2">
      <c r="A38" s="647"/>
      <c r="B38" s="647"/>
      <c r="C38" s="647"/>
      <c r="D38" s="4085"/>
      <c r="E38" s="3086"/>
      <c r="F38" s="4199" t="s">
        <v>4961</v>
      </c>
      <c r="G38" s="4088"/>
      <c r="H38" s="1426"/>
      <c r="I38" s="647"/>
    </row>
    <row r="39" spans="1:9" ht="9" customHeight="1" x14ac:dyDescent="0.2">
      <c r="A39" s="647"/>
      <c r="B39" s="647"/>
      <c r="C39" s="647"/>
      <c r="D39" s="647"/>
      <c r="E39" s="3086"/>
      <c r="F39" s="3087" t="s">
        <v>4959</v>
      </c>
      <c r="G39" s="4088"/>
      <c r="H39" s="1426"/>
      <c r="I39" s="647"/>
    </row>
    <row r="40" spans="1:9" ht="9" customHeight="1" x14ac:dyDescent="0.2">
      <c r="A40" s="647"/>
      <c r="B40" s="647"/>
      <c r="C40" s="647"/>
      <c r="D40" s="647"/>
      <c r="E40" s="3514"/>
      <c r="F40" s="3514" t="s">
        <v>4960</v>
      </c>
      <c r="G40" s="4088"/>
      <c r="H40" s="1426"/>
      <c r="I40" s="647"/>
    </row>
    <row r="41" spans="1:9" ht="9" customHeight="1" x14ac:dyDescent="0.2">
      <c r="A41" s="334"/>
      <c r="B41" s="334"/>
      <c r="C41" s="334"/>
      <c r="D41" s="1433"/>
      <c r="E41" s="388">
        <v>1</v>
      </c>
      <c r="F41" s="389">
        <v>2</v>
      </c>
      <c r="G41" s="4089"/>
      <c r="H41" s="4090"/>
      <c r="I41" s="3951"/>
    </row>
    <row r="42" spans="1:9" ht="9" customHeight="1" x14ac:dyDescent="0.2">
      <c r="A42" s="623">
        <v>15</v>
      </c>
      <c r="B42" s="647" t="s">
        <v>4626</v>
      </c>
      <c r="C42" s="647"/>
      <c r="D42" s="647"/>
      <c r="E42" s="3098" t="s">
        <v>63</v>
      </c>
      <c r="F42" s="3096"/>
      <c r="G42" s="3098"/>
      <c r="H42" s="3099"/>
      <c r="I42" s="630">
        <v>15</v>
      </c>
    </row>
    <row r="43" spans="1:9" ht="9" customHeight="1" x14ac:dyDescent="0.2">
      <c r="A43" s="3091"/>
      <c r="B43" s="647" t="s">
        <v>4627</v>
      </c>
      <c r="C43" s="647"/>
      <c r="D43" s="647"/>
      <c r="E43" s="3100"/>
      <c r="F43" s="3090"/>
      <c r="G43" s="3100"/>
      <c r="H43" s="3101"/>
      <c r="I43" s="647"/>
    </row>
    <row r="44" spans="1:9" ht="9" customHeight="1" x14ac:dyDescent="0.2">
      <c r="A44" s="3092"/>
      <c r="B44" s="3095" t="s">
        <v>4372</v>
      </c>
      <c r="C44" s="3092"/>
      <c r="D44" s="3092"/>
      <c r="E44" s="3102"/>
      <c r="F44" s="3097"/>
      <c r="G44" s="3102"/>
      <c r="H44" s="3103"/>
      <c r="I44" s="3092"/>
    </row>
    <row r="45" spans="1:9" ht="9" customHeight="1" x14ac:dyDescent="0.2">
      <c r="A45" s="753">
        <v>16</v>
      </c>
      <c r="B45" s="647" t="s">
        <v>4628</v>
      </c>
      <c r="C45" s="647"/>
      <c r="D45" s="647"/>
      <c r="E45" s="3100"/>
      <c r="F45" s="3090"/>
      <c r="G45" s="3100"/>
      <c r="H45" s="3100"/>
      <c r="I45" s="19">
        <v>16</v>
      </c>
    </row>
    <row r="46" spans="1:9" ht="9" customHeight="1" x14ac:dyDescent="0.2">
      <c r="B46" s="331" t="s">
        <v>4616</v>
      </c>
      <c r="C46" s="647"/>
      <c r="D46" s="647"/>
      <c r="E46" s="3100"/>
      <c r="F46" s="3090"/>
      <c r="G46" s="3100"/>
      <c r="H46" s="3100"/>
    </row>
    <row r="47" spans="1:9" ht="9" customHeight="1" x14ac:dyDescent="0.2">
      <c r="A47" s="332"/>
      <c r="B47" s="334" t="s">
        <v>4373</v>
      </c>
      <c r="C47" s="334"/>
      <c r="D47" s="1433"/>
      <c r="E47" s="3102"/>
      <c r="F47" s="3097"/>
      <c r="G47" s="3102"/>
      <c r="H47" s="3104"/>
      <c r="I47" s="334"/>
    </row>
    <row r="48" spans="1:9" ht="9" customHeight="1" x14ac:dyDescent="0.25">
      <c r="A48" s="1427"/>
      <c r="B48" s="1427"/>
      <c r="C48" s="1427"/>
      <c r="D48" s="1427"/>
      <c r="E48" s="1427"/>
      <c r="F48" s="1427"/>
      <c r="G48" s="1427"/>
      <c r="H48" s="1427"/>
      <c r="I48" s="1427"/>
    </row>
    <row r="49" spans="1:9" ht="9" customHeight="1" x14ac:dyDescent="0.25">
      <c r="A49" s="1427"/>
      <c r="B49" s="1427"/>
      <c r="C49" s="1427"/>
      <c r="D49" s="1427"/>
      <c r="E49" s="1427"/>
      <c r="F49" s="1427"/>
      <c r="G49" s="1427"/>
      <c r="H49" s="1427"/>
      <c r="I49" s="1427"/>
    </row>
    <row r="50" spans="1:9" ht="9" customHeight="1" x14ac:dyDescent="0.25">
      <c r="A50" s="1427"/>
      <c r="B50" s="1427"/>
      <c r="C50" s="1427"/>
      <c r="D50" s="1427"/>
      <c r="E50" s="1427"/>
      <c r="F50" s="1427"/>
      <c r="G50" s="1427"/>
      <c r="H50" s="1427"/>
      <c r="I50" s="1427"/>
    </row>
    <row r="51" spans="1:9" ht="9" customHeight="1" x14ac:dyDescent="0.25">
      <c r="A51" s="1427"/>
      <c r="B51" s="1427"/>
      <c r="C51" s="1427"/>
      <c r="D51" s="1427"/>
      <c r="E51" s="1427"/>
      <c r="F51" s="1427"/>
      <c r="G51" s="1427"/>
      <c r="H51" s="1427"/>
      <c r="I51" s="1427"/>
    </row>
    <row r="52" spans="1:9" ht="9" customHeight="1" x14ac:dyDescent="0.25">
      <c r="A52" s="1427"/>
      <c r="B52" s="1427"/>
      <c r="C52" s="1427"/>
      <c r="D52" s="1427"/>
      <c r="E52" s="1427"/>
      <c r="F52" s="1427"/>
      <c r="G52" s="1427"/>
      <c r="H52" s="1427"/>
      <c r="I52" s="1427"/>
    </row>
    <row r="53" spans="1:9" ht="9" customHeight="1" x14ac:dyDescent="0.25">
      <c r="A53" s="1427"/>
      <c r="B53" s="1427"/>
      <c r="C53" s="1427"/>
      <c r="D53" s="1427"/>
      <c r="E53" s="1427"/>
      <c r="F53" s="1427"/>
      <c r="G53" s="1427"/>
      <c r="H53" s="1427"/>
      <c r="I53" s="1427"/>
    </row>
    <row r="54" spans="1:9" ht="9" customHeight="1" x14ac:dyDescent="0.25">
      <c r="A54" s="1427"/>
      <c r="B54" s="1427"/>
      <c r="C54" s="1427"/>
      <c r="D54" s="1427"/>
      <c r="E54" s="1427"/>
      <c r="F54" s="1427"/>
      <c r="G54" s="1427"/>
      <c r="H54" s="1427"/>
      <c r="I54" s="1427"/>
    </row>
    <row r="55" spans="1:9" ht="9" customHeight="1" x14ac:dyDescent="0.25">
      <c r="A55" s="1427"/>
      <c r="B55" s="1427"/>
      <c r="C55" s="1427"/>
      <c r="D55" s="1427"/>
      <c r="E55" s="1427"/>
      <c r="F55" s="1427"/>
      <c r="G55" s="1427"/>
      <c r="H55" s="1427"/>
      <c r="I55" s="1427"/>
    </row>
    <row r="56" spans="1:9" ht="9" customHeight="1" x14ac:dyDescent="0.25">
      <c r="A56" s="1427"/>
      <c r="B56" s="1427"/>
      <c r="C56" s="1427"/>
      <c r="D56" s="1427"/>
      <c r="E56" s="1427"/>
      <c r="F56" s="1427"/>
      <c r="G56" s="1427"/>
      <c r="H56" s="1427"/>
      <c r="I56" s="1427"/>
    </row>
    <row r="57" spans="1:9" ht="9" customHeight="1" x14ac:dyDescent="0.25">
      <c r="A57" s="1427"/>
      <c r="B57" s="1427"/>
      <c r="C57" s="1427"/>
      <c r="D57" s="1427"/>
      <c r="E57" s="1427"/>
      <c r="F57" s="1427"/>
      <c r="G57" s="1427"/>
      <c r="H57" s="1427"/>
      <c r="I57" s="1427"/>
    </row>
    <row r="58" spans="1:9" ht="9" customHeight="1" x14ac:dyDescent="0.25">
      <c r="A58" s="1427"/>
      <c r="B58" s="1427"/>
      <c r="C58" s="1427"/>
      <c r="D58" s="1427"/>
      <c r="E58" s="1427"/>
      <c r="F58" s="1427"/>
      <c r="G58" s="1427"/>
      <c r="H58" s="1427"/>
      <c r="I58" s="1427"/>
    </row>
    <row r="59" spans="1:9" ht="9" customHeight="1" x14ac:dyDescent="0.25">
      <c r="A59" s="1427"/>
      <c r="B59" s="1427"/>
      <c r="C59" s="1427"/>
      <c r="D59" s="1427"/>
      <c r="E59" s="1427"/>
      <c r="F59" s="1427"/>
      <c r="G59" s="1427"/>
      <c r="H59" s="1427"/>
      <c r="I59" s="1427"/>
    </row>
    <row r="60" spans="1:9" ht="9" customHeight="1" x14ac:dyDescent="0.25">
      <c r="A60" s="1427"/>
      <c r="B60" s="1427"/>
      <c r="C60" s="1427"/>
      <c r="D60" s="1427"/>
      <c r="E60" s="1427"/>
      <c r="F60" s="1427"/>
      <c r="G60" s="1427"/>
      <c r="H60" s="1427"/>
      <c r="I60" s="1427"/>
    </row>
    <row r="61" spans="1:9" ht="9" customHeight="1" x14ac:dyDescent="0.25">
      <c r="A61" s="1427"/>
      <c r="B61" s="1427"/>
      <c r="C61" s="1427"/>
      <c r="D61" s="1427"/>
      <c r="E61" s="1427"/>
      <c r="F61" s="1427"/>
      <c r="G61" s="1427"/>
      <c r="H61" s="1427"/>
      <c r="I61" s="1427"/>
    </row>
    <row r="62" spans="1:9" ht="9" customHeight="1" x14ac:dyDescent="0.25">
      <c r="A62" s="1427"/>
      <c r="B62" s="1427"/>
      <c r="C62" s="1427"/>
      <c r="D62" s="1427"/>
      <c r="E62" s="1427"/>
      <c r="F62" s="1427"/>
      <c r="G62" s="1427"/>
      <c r="H62" s="1427"/>
      <c r="I62" s="1427"/>
    </row>
    <row r="63" spans="1:9" ht="9" customHeight="1" x14ac:dyDescent="0.25">
      <c r="A63" s="1427"/>
      <c r="B63" s="1427"/>
      <c r="C63" s="1427"/>
      <c r="D63" s="1427"/>
      <c r="E63" s="1427"/>
      <c r="F63" s="1427"/>
      <c r="G63" s="1427"/>
      <c r="H63" s="1427"/>
      <c r="I63" s="1427"/>
    </row>
    <row r="64" spans="1:9" ht="9" customHeight="1" x14ac:dyDescent="0.25">
      <c r="A64" s="1427"/>
      <c r="B64" s="1427"/>
      <c r="C64" s="1427"/>
      <c r="D64" s="1427"/>
      <c r="E64" s="1427"/>
      <c r="F64" s="1427"/>
      <c r="G64" s="1427"/>
      <c r="H64" s="1427"/>
      <c r="I64" s="1427"/>
    </row>
    <row r="65" spans="1:9" ht="9" customHeight="1" x14ac:dyDescent="0.2">
      <c r="A65" s="647"/>
      <c r="B65" s="647"/>
      <c r="C65" s="647"/>
      <c r="D65" s="647"/>
      <c r="E65" s="647"/>
      <c r="F65" s="647"/>
      <c r="G65" s="647"/>
      <c r="H65" s="647"/>
      <c r="I65" s="647"/>
    </row>
    <row r="66" spans="1:9" ht="9" customHeight="1" x14ac:dyDescent="0.2">
      <c r="A66" s="647"/>
      <c r="B66" s="647"/>
      <c r="C66" s="647"/>
      <c r="D66" s="647"/>
      <c r="E66" s="647"/>
      <c r="F66" s="647"/>
      <c r="G66" s="647"/>
      <c r="H66" s="647"/>
      <c r="I66" s="647"/>
    </row>
    <row r="67" spans="1:9" ht="9" customHeight="1" x14ac:dyDescent="0.2">
      <c r="A67" s="647"/>
      <c r="B67" s="647"/>
      <c r="C67" s="647"/>
      <c r="D67" s="647"/>
      <c r="E67" s="647"/>
      <c r="F67" s="647"/>
      <c r="G67" s="647"/>
      <c r="H67" s="647"/>
      <c r="I67" s="647"/>
    </row>
    <row r="68" spans="1:9" ht="9" customHeight="1" x14ac:dyDescent="0.2"/>
    <row r="69" spans="1:9" ht="9" customHeight="1" x14ac:dyDescent="0.2"/>
    <row r="78" spans="1:9" ht="9" customHeight="1" x14ac:dyDescent="0.2">
      <c r="A78" s="647"/>
      <c r="B78" s="647"/>
      <c r="C78" s="647"/>
      <c r="D78" s="647"/>
      <c r="E78" s="647"/>
      <c r="F78" s="647"/>
      <c r="G78" s="647"/>
      <c r="H78" s="647"/>
      <c r="I78" s="647"/>
    </row>
    <row r="83" spans="1:9" ht="10.5" x14ac:dyDescent="0.25">
      <c r="A83" s="379"/>
      <c r="B83" s="379"/>
      <c r="C83" s="379"/>
      <c r="D83" s="1504"/>
      <c r="E83" s="379"/>
      <c r="F83" s="379"/>
      <c r="G83" s="379"/>
      <c r="H83" s="379"/>
      <c r="I83" s="379"/>
    </row>
    <row r="84" spans="1:9" x14ac:dyDescent="0.2">
      <c r="A84" s="647" t="s">
        <v>4964</v>
      </c>
      <c r="B84" s="647"/>
      <c r="C84" s="647"/>
      <c r="D84" s="647"/>
      <c r="E84" s="647"/>
      <c r="F84" s="647"/>
      <c r="G84" s="647"/>
      <c r="H84" s="647"/>
      <c r="I84" s="647"/>
    </row>
    <row r="85" spans="1:9" ht="13" x14ac:dyDescent="0.3">
      <c r="A85" s="373" t="s">
        <v>2771</v>
      </c>
      <c r="B85" s="1419"/>
      <c r="C85" s="1419"/>
      <c r="D85" s="1419"/>
      <c r="E85" s="1419"/>
      <c r="F85" s="1419"/>
      <c r="G85" s="1419"/>
      <c r="H85" s="1419"/>
      <c r="I85" s="627" t="s">
        <v>5084</v>
      </c>
    </row>
  </sheetData>
  <printOptions horizontalCentered="1"/>
  <pageMargins left="0.75" right="0.75" top="0.5" bottom="0.5" header="0.3" footer="0.3"/>
  <pageSetup scale="89" orientation="portrait" r:id="rId1"/>
  <ignoredErrors>
    <ignoredError sqref="C33:H33"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J85"/>
  <sheetViews>
    <sheetView showGridLines="0" zoomScaleNormal="100" zoomScaleSheetLayoutView="100" workbookViewId="0"/>
  </sheetViews>
  <sheetFormatPr defaultColWidth="10" defaultRowHeight="9" x14ac:dyDescent="0.2"/>
  <cols>
    <col min="1" max="1" width="7.85546875" style="19" customWidth="1"/>
    <col min="2" max="4" width="21" style="19" customWidth="1"/>
    <col min="5" max="5" width="16.85546875" style="19" customWidth="1"/>
    <col min="6" max="6" width="17" style="19" customWidth="1"/>
    <col min="7" max="7" width="5" style="19" customWidth="1"/>
    <col min="8" max="9" width="21" style="19" customWidth="1"/>
    <col min="10" max="10" width="7.85546875" style="19" customWidth="1"/>
    <col min="11" max="16384" width="10" style="19"/>
  </cols>
  <sheetData>
    <row r="1" spans="1:10" s="75" customFormat="1" ht="13" x14ac:dyDescent="0.3">
      <c r="A1" s="626" t="s">
        <v>5045</v>
      </c>
      <c r="B1" s="1419"/>
      <c r="E1" s="616" t="s">
        <v>552</v>
      </c>
      <c r="F1" s="1419"/>
      <c r="G1" s="1419"/>
      <c r="H1" s="1419"/>
      <c r="I1" s="631"/>
      <c r="J1" s="375" t="s">
        <v>232</v>
      </c>
    </row>
    <row r="2" spans="1:10" ht="9" customHeight="1" x14ac:dyDescent="0.2">
      <c r="A2" s="632" t="s">
        <v>3877</v>
      </c>
      <c r="B2" s="1428"/>
      <c r="C2" s="1428"/>
      <c r="D2" s="1428"/>
      <c r="E2" s="1428"/>
      <c r="F2" s="114" t="s">
        <v>586</v>
      </c>
      <c r="G2" s="63"/>
      <c r="H2" s="66" t="s">
        <v>116</v>
      </c>
      <c r="I2" s="632" t="s">
        <v>2772</v>
      </c>
      <c r="J2" s="1428"/>
    </row>
    <row r="3" spans="1:10" ht="9" customHeight="1" x14ac:dyDescent="0.2">
      <c r="A3" s="1420" t="s">
        <v>3878</v>
      </c>
      <c r="B3" s="647"/>
      <c r="C3" s="647"/>
      <c r="D3" s="647"/>
      <c r="E3" s="647"/>
      <c r="F3" s="4508" t="s">
        <v>95</v>
      </c>
      <c r="G3" s="4495"/>
      <c r="H3" s="67" t="s">
        <v>414</v>
      </c>
      <c r="I3" s="647"/>
      <c r="J3" s="647"/>
    </row>
    <row r="4" spans="1:10" ht="9" customHeight="1" x14ac:dyDescent="0.2">
      <c r="A4" s="1420" t="s">
        <v>3879</v>
      </c>
      <c r="B4" s="647"/>
      <c r="C4" s="647"/>
      <c r="D4" s="647"/>
      <c r="E4" s="647"/>
      <c r="F4" s="567" t="s">
        <v>614</v>
      </c>
      <c r="G4" s="628"/>
      <c r="H4" s="67" t="s">
        <v>3223</v>
      </c>
      <c r="I4" s="647"/>
      <c r="J4" s="647"/>
    </row>
    <row r="5" spans="1:10" ht="9" customHeight="1" x14ac:dyDescent="0.2">
      <c r="A5" s="633"/>
      <c r="B5" s="1429"/>
      <c r="C5" s="1429"/>
      <c r="D5" s="1429"/>
      <c r="E5" s="1429"/>
      <c r="F5" s="4509" t="s">
        <v>95</v>
      </c>
      <c r="G5" s="4511"/>
      <c r="H5" s="376"/>
      <c r="I5" s="1429"/>
      <c r="J5" s="1429"/>
    </row>
    <row r="6" spans="1:10" ht="9" customHeight="1" x14ac:dyDescent="0.2">
      <c r="A6" s="164" t="s">
        <v>3699</v>
      </c>
      <c r="B6" s="164"/>
      <c r="C6" s="618" t="s">
        <v>4312</v>
      </c>
      <c r="D6" s="1434"/>
      <c r="E6" s="334"/>
      <c r="F6" s="647"/>
      <c r="G6" s="647"/>
      <c r="H6" s="647"/>
      <c r="I6" s="647"/>
      <c r="J6" s="647"/>
    </row>
    <row r="7" spans="1:10" ht="9" customHeight="1" x14ac:dyDescent="0.2">
      <c r="A7" s="1428"/>
      <c r="B7" s="1428"/>
      <c r="C7" s="1428"/>
      <c r="D7" s="1428"/>
      <c r="E7" s="1428"/>
      <c r="F7" s="1428"/>
      <c r="G7" s="634"/>
      <c r="H7" s="635" t="s">
        <v>26</v>
      </c>
      <c r="I7" s="636"/>
      <c r="J7" s="637"/>
    </row>
    <row r="8" spans="1:10" ht="9" customHeight="1" x14ac:dyDescent="0.2">
      <c r="A8" s="647"/>
      <c r="B8" s="1426" t="s">
        <v>101</v>
      </c>
      <c r="C8" s="647"/>
      <c r="D8" s="647"/>
      <c r="E8" s="647"/>
      <c r="F8" s="647"/>
      <c r="G8" s="619"/>
      <c r="H8" s="621" t="s">
        <v>238</v>
      </c>
      <c r="I8" s="621" t="s">
        <v>239</v>
      </c>
      <c r="J8" s="638"/>
    </row>
    <row r="9" spans="1:10" ht="9" customHeight="1" x14ac:dyDescent="0.2">
      <c r="A9" s="1429"/>
      <c r="B9" s="1429"/>
      <c r="C9" s="1429"/>
      <c r="D9" s="1429"/>
      <c r="E9" s="1429"/>
      <c r="F9" s="1429"/>
      <c r="G9" s="639"/>
      <c r="H9" s="621" t="s">
        <v>3288</v>
      </c>
      <c r="I9" s="621" t="s">
        <v>54</v>
      </c>
      <c r="J9" s="640"/>
    </row>
    <row r="10" spans="1:10" ht="9" customHeight="1" x14ac:dyDescent="0.2">
      <c r="A10" s="42">
        <v>1</v>
      </c>
      <c r="B10" s="633" t="s">
        <v>3683</v>
      </c>
      <c r="C10" s="1429"/>
      <c r="D10" s="1429"/>
      <c r="E10" s="1429"/>
      <c r="F10" s="1429"/>
      <c r="G10" s="639"/>
      <c r="H10" s="2398"/>
      <c r="I10" s="639"/>
      <c r="J10" s="624">
        <v>1</v>
      </c>
    </row>
    <row r="11" spans="1:10" ht="9" customHeight="1" x14ac:dyDescent="0.2">
      <c r="A11" s="63">
        <v>2</v>
      </c>
      <c r="B11" s="1420" t="s">
        <v>2457</v>
      </c>
      <c r="C11" s="647"/>
      <c r="D11" s="647"/>
      <c r="E11" s="647"/>
      <c r="F11" s="647"/>
      <c r="G11" s="619"/>
      <c r="H11" s="2399"/>
      <c r="I11" s="619"/>
      <c r="J11" s="630">
        <v>2</v>
      </c>
    </row>
    <row r="12" spans="1:10" ht="9" customHeight="1" x14ac:dyDescent="0.2">
      <c r="A12" s="628"/>
      <c r="B12" s="1420" t="s">
        <v>2458</v>
      </c>
      <c r="C12" s="647"/>
      <c r="D12" s="647"/>
      <c r="E12" s="647"/>
      <c r="F12" s="647"/>
      <c r="G12" s="619"/>
      <c r="H12" s="2399"/>
      <c r="I12" s="619"/>
      <c r="J12" s="647"/>
    </row>
    <row r="13" spans="1:10" ht="9" customHeight="1" x14ac:dyDescent="0.2">
      <c r="A13" s="628"/>
      <c r="B13" s="1420" t="s">
        <v>2459</v>
      </c>
      <c r="C13" s="647"/>
      <c r="D13" s="647"/>
      <c r="E13" s="647"/>
      <c r="F13" s="647"/>
      <c r="G13" s="619"/>
      <c r="H13" s="2399"/>
      <c r="I13" s="619"/>
      <c r="J13" s="647"/>
    </row>
    <row r="14" spans="1:10" ht="9" customHeight="1" x14ac:dyDescent="0.2">
      <c r="A14" s="42"/>
      <c r="B14" s="633" t="s">
        <v>2460</v>
      </c>
      <c r="C14" s="1429"/>
      <c r="D14" s="1429"/>
      <c r="E14" s="1429"/>
      <c r="F14" s="1429"/>
      <c r="G14" s="639"/>
      <c r="H14" s="2398"/>
      <c r="I14" s="639"/>
      <c r="J14" s="1429"/>
    </row>
    <row r="15" spans="1:10" ht="9" customHeight="1" x14ac:dyDescent="0.2">
      <c r="A15" s="628">
        <v>3</v>
      </c>
      <c r="B15" s="1420" t="s">
        <v>2461</v>
      </c>
      <c r="C15" s="647"/>
      <c r="D15" s="647"/>
      <c r="E15" s="634"/>
      <c r="F15" s="2219"/>
      <c r="G15" s="633" t="s">
        <v>1763</v>
      </c>
      <c r="H15" s="641"/>
      <c r="I15" s="642"/>
      <c r="J15" s="630">
        <v>3.01</v>
      </c>
    </row>
    <row r="16" spans="1:10" ht="9" customHeight="1" x14ac:dyDescent="0.2">
      <c r="A16" s="619"/>
      <c r="B16" s="1420" t="s">
        <v>2462</v>
      </c>
      <c r="C16" s="647"/>
      <c r="D16" s="647"/>
      <c r="E16" s="619"/>
      <c r="F16" s="2220" t="s">
        <v>3361</v>
      </c>
      <c r="G16" s="633" t="s">
        <v>1764</v>
      </c>
      <c r="H16" s="641"/>
      <c r="I16" s="642"/>
      <c r="J16" s="630">
        <v>3.02</v>
      </c>
    </row>
    <row r="17" spans="1:10" ht="9" customHeight="1" x14ac:dyDescent="0.2">
      <c r="A17" s="619"/>
      <c r="B17" s="1420" t="s">
        <v>2463</v>
      </c>
      <c r="C17" s="647"/>
      <c r="D17" s="647"/>
      <c r="E17" s="619"/>
      <c r="F17" s="2220" t="s">
        <v>4110</v>
      </c>
      <c r="G17" s="633" t="s">
        <v>1765</v>
      </c>
      <c r="H17" s="641"/>
      <c r="I17" s="642"/>
      <c r="J17" s="630">
        <v>3.03</v>
      </c>
    </row>
    <row r="18" spans="1:10" ht="9" customHeight="1" x14ac:dyDescent="0.2">
      <c r="A18" s="619"/>
      <c r="B18" s="1420" t="s">
        <v>2464</v>
      </c>
      <c r="C18" s="647"/>
      <c r="D18" s="647"/>
      <c r="E18" s="619"/>
      <c r="F18" s="2220" t="s">
        <v>3359</v>
      </c>
      <c r="G18" s="633" t="s">
        <v>1766</v>
      </c>
      <c r="H18" s="641"/>
      <c r="I18" s="642"/>
      <c r="J18" s="630">
        <v>3.04</v>
      </c>
    </row>
    <row r="19" spans="1:10" ht="9" customHeight="1" x14ac:dyDescent="0.2">
      <c r="A19" s="619"/>
      <c r="B19" s="1420" t="s">
        <v>2465</v>
      </c>
      <c r="C19" s="647"/>
      <c r="D19" s="647"/>
      <c r="E19" s="619"/>
      <c r="F19" s="654"/>
      <c r="G19" s="633" t="s">
        <v>1767</v>
      </c>
      <c r="H19" s="641"/>
      <c r="I19" s="642"/>
      <c r="J19" s="630">
        <v>3.05</v>
      </c>
    </row>
    <row r="20" spans="1:10" ht="9" customHeight="1" x14ac:dyDescent="0.2">
      <c r="A20" s="619"/>
      <c r="B20" s="1420" t="s">
        <v>2466</v>
      </c>
      <c r="C20" s="647"/>
      <c r="D20" s="647"/>
      <c r="E20" s="619"/>
      <c r="F20" s="2221"/>
      <c r="G20" s="633" t="s">
        <v>1768</v>
      </c>
      <c r="H20" s="641"/>
      <c r="I20" s="642"/>
      <c r="J20" s="643">
        <v>3.5</v>
      </c>
    </row>
    <row r="21" spans="1:10" ht="9" customHeight="1" x14ac:dyDescent="0.2">
      <c r="A21" s="619"/>
      <c r="B21" s="1420" t="s">
        <v>2467</v>
      </c>
      <c r="C21" s="647"/>
      <c r="D21" s="647"/>
      <c r="E21" s="619"/>
      <c r="F21" s="2220" t="s">
        <v>3359</v>
      </c>
      <c r="G21" s="633" t="s">
        <v>1769</v>
      </c>
      <c r="H21" s="641"/>
      <c r="I21" s="642"/>
      <c r="J21" s="630">
        <v>3.51</v>
      </c>
    </row>
    <row r="22" spans="1:10" ht="9" customHeight="1" x14ac:dyDescent="0.2">
      <c r="A22" s="619"/>
      <c r="B22" s="1420" t="s">
        <v>4113</v>
      </c>
      <c r="C22" s="647"/>
      <c r="D22" s="647"/>
      <c r="E22" s="619"/>
      <c r="F22" s="2220" t="s">
        <v>4110</v>
      </c>
      <c r="G22" s="633" t="s">
        <v>1770</v>
      </c>
      <c r="H22" s="641"/>
      <c r="I22" s="642"/>
      <c r="J22" s="630">
        <v>3.52</v>
      </c>
    </row>
    <row r="23" spans="1:10" ht="9" customHeight="1" x14ac:dyDescent="0.2">
      <c r="A23" s="619"/>
      <c r="B23" s="647"/>
      <c r="C23" s="647"/>
      <c r="D23" s="647"/>
      <c r="E23" s="619"/>
      <c r="F23" s="2220" t="s">
        <v>3361</v>
      </c>
      <c r="G23" s="633" t="s">
        <v>1771</v>
      </c>
      <c r="H23" s="641"/>
      <c r="I23" s="642"/>
      <c r="J23" s="630">
        <v>3.53</v>
      </c>
    </row>
    <row r="24" spans="1:10" ht="9" customHeight="1" x14ac:dyDescent="0.2">
      <c r="A24" s="619"/>
      <c r="B24" s="647"/>
      <c r="C24" s="647"/>
      <c r="D24" s="647"/>
      <c r="E24" s="619"/>
      <c r="F24" s="2222"/>
      <c r="G24" s="633" t="s">
        <v>1772</v>
      </c>
      <c r="H24" s="641"/>
      <c r="I24" s="642"/>
      <c r="J24" s="630">
        <v>3.54</v>
      </c>
    </row>
    <row r="25" spans="1:10" ht="9" customHeight="1" x14ac:dyDescent="0.2">
      <c r="A25" s="639"/>
      <c r="B25" s="633" t="s">
        <v>2773</v>
      </c>
      <c r="C25" s="1429"/>
      <c r="D25" s="1429"/>
      <c r="E25" s="1429"/>
      <c r="F25" s="1429"/>
      <c r="G25" s="644" t="s">
        <v>1773</v>
      </c>
      <c r="H25" s="2398"/>
      <c r="I25" s="639"/>
      <c r="J25" s="630">
        <v>3.99</v>
      </c>
    </row>
    <row r="26" spans="1:10" ht="9" customHeight="1" x14ac:dyDescent="0.2">
      <c r="A26" s="628">
        <v>4</v>
      </c>
      <c r="B26" s="1420" t="s">
        <v>2239</v>
      </c>
      <c r="C26" s="647"/>
      <c r="D26" s="647"/>
      <c r="E26" s="647"/>
      <c r="F26" s="647"/>
      <c r="G26" s="1417"/>
      <c r="H26" s="2399"/>
      <c r="I26" s="619"/>
      <c r="J26" s="630">
        <v>4</v>
      </c>
    </row>
    <row r="27" spans="1:10" ht="9" customHeight="1" x14ac:dyDescent="0.2">
      <c r="A27" s="619"/>
      <c r="B27" s="1420" t="s">
        <v>2774</v>
      </c>
      <c r="C27" s="647"/>
      <c r="D27" s="647"/>
      <c r="E27" s="647"/>
      <c r="F27" s="647"/>
      <c r="G27" s="1417"/>
      <c r="H27" s="2399"/>
      <c r="I27" s="619"/>
      <c r="J27" s="645"/>
    </row>
    <row r="28" spans="1:10" ht="9" customHeight="1" x14ac:dyDescent="0.2">
      <c r="A28" s="1428"/>
      <c r="B28" s="1428"/>
      <c r="C28" s="1428"/>
      <c r="D28" s="1428"/>
      <c r="E28" s="1428"/>
      <c r="F28" s="1428"/>
      <c r="G28" s="1428"/>
      <c r="H28" s="1428"/>
      <c r="I28" s="1428"/>
      <c r="J28" s="646"/>
    </row>
    <row r="29" spans="1:10" ht="9" customHeight="1" x14ac:dyDescent="0.2">
      <c r="A29" s="647"/>
      <c r="B29" s="647" t="s">
        <v>1724</v>
      </c>
      <c r="C29" s="647"/>
      <c r="D29" s="647"/>
      <c r="E29" s="647"/>
      <c r="F29" s="647"/>
      <c r="G29" s="647"/>
      <c r="H29" s="647"/>
      <c r="I29" s="647"/>
      <c r="J29" s="645"/>
    </row>
    <row r="30" spans="1:10" ht="9" customHeight="1" x14ac:dyDescent="0.2">
      <c r="A30" s="63">
        <v>5</v>
      </c>
      <c r="B30" s="632" t="s">
        <v>2472</v>
      </c>
      <c r="C30" s="1428"/>
      <c r="D30" s="1428"/>
      <c r="E30" s="634"/>
      <c r="F30" s="632" t="s">
        <v>4112</v>
      </c>
      <c r="G30" s="648" t="s">
        <v>1763</v>
      </c>
      <c r="H30" s="649"/>
      <c r="I30" s="649"/>
      <c r="J30" s="650">
        <v>5.01</v>
      </c>
    </row>
    <row r="31" spans="1:10" ht="9" customHeight="1" x14ac:dyDescent="0.2">
      <c r="A31" s="619"/>
      <c r="B31" s="1420" t="s">
        <v>2473</v>
      </c>
      <c r="C31" s="647"/>
      <c r="D31" s="647"/>
      <c r="E31" s="619"/>
      <c r="F31" s="2220" t="s">
        <v>4110</v>
      </c>
      <c r="G31" s="651" t="s">
        <v>1764</v>
      </c>
      <c r="H31" s="639"/>
      <c r="I31" s="639"/>
      <c r="J31" s="650">
        <v>5.0199999999999996</v>
      </c>
    </row>
    <row r="32" spans="1:10" ht="9" customHeight="1" x14ac:dyDescent="0.2">
      <c r="A32" s="619"/>
      <c r="B32" s="1420" t="s">
        <v>2474</v>
      </c>
      <c r="C32" s="647"/>
      <c r="D32" s="647"/>
      <c r="E32" s="619"/>
      <c r="F32" s="633" t="s">
        <v>3359</v>
      </c>
      <c r="G32" s="651" t="s">
        <v>1765</v>
      </c>
      <c r="H32" s="639"/>
      <c r="I32" s="639"/>
      <c r="J32" s="650">
        <v>5.03</v>
      </c>
    </row>
    <row r="33" spans="1:10" ht="9" customHeight="1" x14ac:dyDescent="0.2">
      <c r="A33" s="619"/>
      <c r="B33" s="1420" t="s">
        <v>2475</v>
      </c>
      <c r="C33" s="647"/>
      <c r="D33" s="647"/>
      <c r="E33" s="619"/>
      <c r="F33" s="1420" t="s">
        <v>3359</v>
      </c>
      <c r="G33" s="651" t="s">
        <v>1768</v>
      </c>
      <c r="H33" s="639"/>
      <c r="I33" s="639"/>
      <c r="J33" s="652">
        <v>5.5</v>
      </c>
    </row>
    <row r="34" spans="1:10" ht="9" customHeight="1" x14ac:dyDescent="0.2">
      <c r="A34" s="619"/>
      <c r="B34" s="1420" t="s">
        <v>2468</v>
      </c>
      <c r="C34" s="647"/>
      <c r="D34" s="647"/>
      <c r="E34" s="619"/>
      <c r="F34" s="1420" t="s">
        <v>4110</v>
      </c>
      <c r="G34" s="651" t="s">
        <v>1769</v>
      </c>
      <c r="H34" s="639"/>
      <c r="I34" s="639"/>
      <c r="J34" s="650">
        <v>5.51</v>
      </c>
    </row>
    <row r="35" spans="1:10" ht="9" customHeight="1" x14ac:dyDescent="0.2">
      <c r="A35" s="619"/>
      <c r="B35" s="647"/>
      <c r="C35" s="647"/>
      <c r="D35" s="647"/>
      <c r="E35" s="619"/>
      <c r="F35" s="633" t="s">
        <v>3361</v>
      </c>
      <c r="G35" s="651" t="s">
        <v>1770</v>
      </c>
      <c r="H35" s="639"/>
      <c r="I35" s="639"/>
      <c r="J35" s="650">
        <v>5.52</v>
      </c>
    </row>
    <row r="36" spans="1:10" ht="9" customHeight="1" x14ac:dyDescent="0.2">
      <c r="A36" s="639"/>
      <c r="B36" s="633" t="s">
        <v>2775</v>
      </c>
      <c r="C36" s="1429"/>
      <c r="D36" s="1429"/>
      <c r="E36" s="1429"/>
      <c r="F36" s="1429"/>
      <c r="G36" s="651" t="s">
        <v>1773</v>
      </c>
      <c r="H36" s="2398"/>
      <c r="I36" s="639"/>
      <c r="J36" s="653">
        <v>5.99</v>
      </c>
    </row>
    <row r="37" spans="1:10" ht="9" customHeight="1" x14ac:dyDescent="0.2">
      <c r="A37" s="628">
        <v>6</v>
      </c>
      <c r="B37" s="1420" t="s">
        <v>2478</v>
      </c>
      <c r="C37" s="647"/>
      <c r="D37" s="647"/>
      <c r="E37" s="619"/>
      <c r="F37" s="1420" t="s">
        <v>4112</v>
      </c>
      <c r="G37" s="654"/>
      <c r="H37" s="619"/>
      <c r="I37" s="619"/>
      <c r="J37" s="630"/>
    </row>
    <row r="38" spans="1:10" ht="9" customHeight="1" x14ac:dyDescent="0.2">
      <c r="A38" s="619"/>
      <c r="B38" s="1420" t="s">
        <v>2479</v>
      </c>
      <c r="C38" s="647"/>
      <c r="D38" s="647"/>
      <c r="E38" s="619"/>
      <c r="F38" s="1420" t="s">
        <v>4110</v>
      </c>
      <c r="G38" s="654"/>
      <c r="H38" s="619"/>
      <c r="I38" s="619"/>
      <c r="J38" s="645"/>
    </row>
    <row r="39" spans="1:10" ht="9" customHeight="1" x14ac:dyDescent="0.2">
      <c r="A39" s="619"/>
      <c r="B39" s="1420" t="s">
        <v>2480</v>
      </c>
      <c r="C39" s="647"/>
      <c r="D39" s="647"/>
      <c r="E39" s="619"/>
      <c r="F39" s="633" t="s">
        <v>3359</v>
      </c>
      <c r="G39" s="651" t="s">
        <v>1763</v>
      </c>
      <c r="H39" s="639"/>
      <c r="I39" s="639"/>
      <c r="J39" s="655">
        <v>6.01</v>
      </c>
    </row>
    <row r="40" spans="1:10" ht="9" customHeight="1" x14ac:dyDescent="0.2">
      <c r="A40" s="619"/>
      <c r="B40" s="647"/>
      <c r="C40" s="647"/>
      <c r="D40" s="647"/>
      <c r="E40" s="619"/>
      <c r="F40" s="1420" t="s">
        <v>3359</v>
      </c>
      <c r="G40" s="654"/>
      <c r="H40" s="619"/>
      <c r="I40" s="619"/>
      <c r="J40" s="630"/>
    </row>
    <row r="41" spans="1:10" ht="9" customHeight="1" x14ac:dyDescent="0.2">
      <c r="A41" s="619"/>
      <c r="B41" s="647"/>
      <c r="C41" s="647"/>
      <c r="D41" s="647"/>
      <c r="E41" s="619"/>
      <c r="F41" s="1420" t="s">
        <v>4110</v>
      </c>
      <c r="G41" s="654"/>
      <c r="H41" s="619"/>
      <c r="I41" s="619"/>
      <c r="J41" s="645"/>
    </row>
    <row r="42" spans="1:10" ht="9" customHeight="1" x14ac:dyDescent="0.2">
      <c r="A42" s="639"/>
      <c r="B42" s="1429"/>
      <c r="C42" s="1429"/>
      <c r="D42" s="1429"/>
      <c r="E42" s="639"/>
      <c r="F42" s="633" t="s">
        <v>3361</v>
      </c>
      <c r="G42" s="651" t="s">
        <v>1764</v>
      </c>
      <c r="H42" s="639"/>
      <c r="I42" s="639"/>
      <c r="J42" s="655">
        <v>6.02</v>
      </c>
    </row>
    <row r="43" spans="1:10" ht="9" customHeight="1" x14ac:dyDescent="0.2">
      <c r="A43" s="628">
        <v>7</v>
      </c>
      <c r="B43" s="633" t="s">
        <v>2481</v>
      </c>
      <c r="C43" s="1429"/>
      <c r="D43" s="1429"/>
      <c r="E43" s="1429"/>
      <c r="F43" s="1429"/>
      <c r="G43" s="619"/>
      <c r="H43" s="2399"/>
      <c r="I43" s="639"/>
      <c r="J43" s="630">
        <v>7</v>
      </c>
    </row>
    <row r="44" spans="1:10" ht="9" customHeight="1" x14ac:dyDescent="0.2">
      <c r="A44" s="63">
        <v>8</v>
      </c>
      <c r="B44" s="1420" t="s">
        <v>1774</v>
      </c>
      <c r="C44" s="647"/>
      <c r="D44" s="647"/>
      <c r="E44" s="647"/>
      <c r="F44" s="647"/>
      <c r="G44" s="327" t="s">
        <v>1775</v>
      </c>
      <c r="H44" s="395"/>
      <c r="I44" s="134" t="s">
        <v>3881</v>
      </c>
      <c r="J44" s="630">
        <v>8</v>
      </c>
    </row>
    <row r="45" spans="1:10" ht="9" customHeight="1" x14ac:dyDescent="0.2">
      <c r="A45" s="1417"/>
      <c r="B45" s="647"/>
      <c r="C45" s="647"/>
      <c r="D45" s="647"/>
      <c r="E45" s="647"/>
      <c r="F45" s="647"/>
      <c r="G45" s="620"/>
      <c r="H45" s="1417"/>
      <c r="I45" s="67" t="s">
        <v>3880</v>
      </c>
      <c r="J45" s="647"/>
    </row>
    <row r="46" spans="1:10" ht="9" customHeight="1" x14ac:dyDescent="0.2">
      <c r="A46" s="1417"/>
      <c r="B46" s="647"/>
      <c r="C46" s="647"/>
      <c r="D46" s="647"/>
      <c r="E46" s="647"/>
      <c r="F46" s="647"/>
      <c r="G46" s="620"/>
      <c r="H46" s="1417"/>
      <c r="I46" s="67"/>
      <c r="J46" s="647"/>
    </row>
    <row r="47" spans="1:10" ht="9" customHeight="1" x14ac:dyDescent="0.2">
      <c r="A47" s="332"/>
      <c r="B47" s="656"/>
      <c r="C47" s="656"/>
      <c r="D47" s="1433"/>
      <c r="E47" s="656"/>
      <c r="F47" s="656"/>
      <c r="G47" s="333"/>
      <c r="H47" s="332"/>
      <c r="I47" s="55"/>
      <c r="J47" s="656"/>
    </row>
    <row r="48" spans="1:10" ht="9" customHeight="1" x14ac:dyDescent="0.2">
      <c r="A48" s="647"/>
      <c r="B48" s="1420"/>
      <c r="C48" s="647"/>
      <c r="D48" s="647"/>
      <c r="E48" s="647"/>
      <c r="F48" s="647"/>
      <c r="G48" s="1420"/>
      <c r="H48" s="647"/>
      <c r="I48" s="647"/>
      <c r="J48" s="647"/>
    </row>
    <row r="49" spans="1:10" ht="9" customHeight="1" x14ac:dyDescent="0.2">
      <c r="A49" s="647"/>
      <c r="B49" s="647"/>
      <c r="C49" s="647"/>
      <c r="D49" s="647"/>
      <c r="E49" s="647"/>
      <c r="F49" s="647"/>
      <c r="G49" s="647"/>
      <c r="H49" s="647"/>
      <c r="I49" s="647"/>
      <c r="J49" s="647"/>
    </row>
    <row r="50" spans="1:10" ht="9" customHeight="1" x14ac:dyDescent="0.2">
      <c r="A50" s="647"/>
      <c r="B50" s="647"/>
      <c r="C50" s="647"/>
      <c r="D50" s="647"/>
      <c r="E50" s="647"/>
      <c r="F50" s="647"/>
      <c r="G50" s="647"/>
      <c r="H50" s="647"/>
      <c r="I50" s="647"/>
      <c r="J50" s="647"/>
    </row>
    <row r="51" spans="1:10" ht="9" customHeight="1" x14ac:dyDescent="0.2">
      <c r="A51" s="3250" t="s">
        <v>4429</v>
      </c>
      <c r="B51" s="1420" t="s">
        <v>4432</v>
      </c>
      <c r="C51" s="647"/>
      <c r="D51" s="647"/>
      <c r="E51" s="647"/>
      <c r="F51" s="647"/>
      <c r="G51" s="647"/>
      <c r="H51" s="647"/>
      <c r="I51" s="647"/>
      <c r="J51" s="647"/>
    </row>
    <row r="52" spans="1:10" ht="9" customHeight="1" x14ac:dyDescent="0.2">
      <c r="A52" s="647"/>
      <c r="B52" s="1420" t="s">
        <v>2776</v>
      </c>
      <c r="D52" s="647"/>
      <c r="E52" s="647"/>
      <c r="F52" s="647"/>
      <c r="G52" s="647"/>
      <c r="H52" s="647"/>
      <c r="I52" s="647"/>
      <c r="J52" s="647"/>
    </row>
    <row r="53" spans="1:10" ht="9" customHeight="1" x14ac:dyDescent="0.2">
      <c r="A53" s="647"/>
      <c r="B53" s="1420" t="s">
        <v>2777</v>
      </c>
      <c r="D53" s="647"/>
      <c r="E53" s="647"/>
      <c r="F53" s="647"/>
      <c r="G53" s="647"/>
      <c r="H53" s="647"/>
      <c r="I53" s="647"/>
      <c r="J53" s="647"/>
    </row>
    <row r="68" spans="1:10" ht="9" customHeight="1" x14ac:dyDescent="0.2">
      <c r="A68" s="647"/>
      <c r="B68" s="1420"/>
      <c r="C68" s="647"/>
      <c r="D68" s="647"/>
      <c r="E68" s="647"/>
      <c r="F68" s="647"/>
      <c r="G68" s="647"/>
      <c r="H68" s="647"/>
      <c r="I68" s="647"/>
      <c r="J68" s="647"/>
    </row>
    <row r="69" spans="1:10" ht="9" customHeight="1" x14ac:dyDescent="0.2">
      <c r="A69" s="647"/>
      <c r="B69" s="1420"/>
      <c r="C69" s="647"/>
      <c r="D69" s="647"/>
      <c r="E69" s="647"/>
      <c r="F69" s="647"/>
      <c r="G69" s="647"/>
      <c r="H69" s="647"/>
      <c r="I69" s="647"/>
      <c r="J69" s="647"/>
    </row>
    <row r="70" spans="1:10" ht="9" customHeight="1" x14ac:dyDescent="0.2">
      <c r="A70" s="647"/>
      <c r="B70" s="1420"/>
      <c r="C70" s="647"/>
      <c r="D70" s="647"/>
      <c r="E70" s="647"/>
      <c r="F70" s="647"/>
      <c r="G70" s="647"/>
      <c r="H70" s="647"/>
      <c r="I70" s="647"/>
      <c r="J70" s="647"/>
    </row>
    <row r="71" spans="1:10" ht="9" customHeight="1" x14ac:dyDescent="0.2">
      <c r="A71" s="647"/>
      <c r="B71" s="1420"/>
      <c r="C71" s="647"/>
      <c r="D71" s="647"/>
      <c r="E71" s="647"/>
      <c r="F71" s="647"/>
      <c r="G71" s="647"/>
      <c r="H71" s="647"/>
      <c r="I71" s="647"/>
      <c r="J71" s="647"/>
    </row>
    <row r="72" spans="1:10" ht="9" customHeight="1" x14ac:dyDescent="0.2">
      <c r="A72" s="647"/>
      <c r="B72" s="1420"/>
      <c r="C72" s="647"/>
      <c r="D72" s="647"/>
      <c r="E72" s="647"/>
      <c r="F72" s="647"/>
      <c r="G72" s="647"/>
      <c r="H72" s="647"/>
      <c r="I72" s="647"/>
      <c r="J72" s="647"/>
    </row>
    <row r="73" spans="1:10" ht="9" customHeight="1" x14ac:dyDescent="0.2"/>
    <row r="74" spans="1:10" ht="9" customHeight="1" x14ac:dyDescent="0.2">
      <c r="A74" s="647"/>
      <c r="B74" s="647"/>
      <c r="C74" s="647"/>
      <c r="D74" s="647"/>
      <c r="E74" s="647"/>
      <c r="F74" s="647"/>
      <c r="G74" s="647"/>
      <c r="H74" s="647"/>
      <c r="I74" s="647"/>
      <c r="J74" s="647"/>
    </row>
    <row r="77" spans="1:10" x14ac:dyDescent="0.2">
      <c r="A77" s="647"/>
      <c r="B77" s="647"/>
      <c r="C77" s="647"/>
      <c r="D77" s="647"/>
      <c r="E77" s="647"/>
      <c r="F77" s="647"/>
      <c r="G77" s="647"/>
      <c r="H77" s="647"/>
      <c r="I77" s="647"/>
      <c r="J77" s="647"/>
    </row>
    <row r="83" spans="1:10" x14ac:dyDescent="0.2">
      <c r="A83" s="647"/>
      <c r="B83" s="647"/>
      <c r="C83" s="647"/>
      <c r="D83" s="647"/>
      <c r="E83" s="647"/>
      <c r="F83" s="647"/>
      <c r="G83" s="647"/>
      <c r="H83" s="647"/>
      <c r="I83" s="647"/>
      <c r="J83" s="647"/>
    </row>
    <row r="84" spans="1:10" ht="9" customHeight="1" x14ac:dyDescent="0.2">
      <c r="A84" s="632" t="s">
        <v>4018</v>
      </c>
      <c r="B84" s="1428"/>
      <c r="C84" s="1428"/>
      <c r="D84" s="1428"/>
      <c r="E84" s="1428"/>
      <c r="F84" s="1428"/>
      <c r="G84" s="1428"/>
      <c r="H84" s="1428"/>
      <c r="I84" s="1428"/>
      <c r="J84" s="1428"/>
    </row>
    <row r="85" spans="1:10" s="75" customFormat="1" ht="13" x14ac:dyDescent="0.3">
      <c r="A85" s="631" t="s">
        <v>5006</v>
      </c>
      <c r="B85" s="1419"/>
      <c r="C85" s="1419"/>
      <c r="D85" s="1419"/>
      <c r="E85" s="1419"/>
      <c r="F85" s="1419"/>
      <c r="G85" s="1419"/>
      <c r="H85" s="1419"/>
      <c r="I85" s="1419"/>
      <c r="J85" s="375" t="s">
        <v>2778</v>
      </c>
    </row>
  </sheetData>
  <mergeCells count="2">
    <mergeCell ref="F3:G3"/>
    <mergeCell ref="F5:G5"/>
  </mergeCells>
  <printOptions horizontalCentered="1"/>
  <pageMargins left="0.75" right="0.75" top="0.5" bottom="0.5" header="0.3" footer="0.3"/>
  <pageSetup scale="89" orientation="portrait" r:id="rId1"/>
  <ignoredErrors>
    <ignoredError sqref="H8:I8 G15:G42"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M118"/>
  <sheetViews>
    <sheetView showGridLines="0" zoomScaleNormal="100" zoomScaleSheetLayoutView="130" workbookViewId="0"/>
  </sheetViews>
  <sheetFormatPr defaultColWidth="16" defaultRowHeight="14.5" x14ac:dyDescent="0.35"/>
  <cols>
    <col min="1" max="1" width="7.85546875" style="1063" customWidth="1"/>
    <col min="2" max="3" width="19.85546875" style="1063" customWidth="1"/>
    <col min="4" max="4" width="15.85546875" style="1063" customWidth="1"/>
    <col min="5" max="12" width="19.85546875" style="1063" customWidth="1"/>
    <col min="13" max="13" width="7.85546875" style="1063" customWidth="1"/>
    <col min="14" max="16384" width="16" style="1063"/>
  </cols>
  <sheetData>
    <row r="1" spans="1:13" s="572" customFormat="1" ht="12.75" customHeight="1" x14ac:dyDescent="0.3">
      <c r="A1" s="1525" t="s">
        <v>232</v>
      </c>
      <c r="B1" s="2223"/>
      <c r="C1" s="2223"/>
      <c r="D1" s="2223"/>
      <c r="E1" s="2223"/>
      <c r="F1" s="1526"/>
      <c r="G1" s="1537" t="s">
        <v>552</v>
      </c>
      <c r="H1" s="1527"/>
      <c r="I1" s="1526"/>
      <c r="J1" s="1526"/>
      <c r="K1" s="1531"/>
      <c r="L1" s="1532"/>
      <c r="M1" s="1533" t="s">
        <v>5045</v>
      </c>
    </row>
    <row r="2" spans="1:13" s="572" customFormat="1" ht="9" customHeight="1" x14ac:dyDescent="0.2">
      <c r="A2" s="1530" t="s">
        <v>3289</v>
      </c>
      <c r="B2" s="587"/>
      <c r="C2" s="587"/>
      <c r="D2" s="587"/>
      <c r="E2" s="587"/>
      <c r="F2" s="587"/>
      <c r="G2" s="587"/>
      <c r="H2" s="587"/>
      <c r="I2" s="587"/>
      <c r="J2" s="1524" t="s">
        <v>2193</v>
      </c>
      <c r="K2" s="1524" t="s">
        <v>116</v>
      </c>
      <c r="L2" s="1530" t="s">
        <v>3290</v>
      </c>
      <c r="M2" s="587"/>
    </row>
    <row r="3" spans="1:13" s="572" customFormat="1" ht="9" customHeight="1" x14ac:dyDescent="0.2">
      <c r="A3" s="584" t="s">
        <v>3291</v>
      </c>
      <c r="J3" s="4184" t="s">
        <v>3292</v>
      </c>
      <c r="K3" s="1048" t="s">
        <v>3245</v>
      </c>
      <c r="L3" s="584"/>
    </row>
    <row r="4" spans="1:13" s="572" customFormat="1" ht="9" customHeight="1" x14ac:dyDescent="0.2">
      <c r="J4" s="1082" t="s">
        <v>614</v>
      </c>
      <c r="K4" s="1082" t="s">
        <v>3293</v>
      </c>
    </row>
    <row r="5" spans="1:13" s="572" customFormat="1" ht="9" customHeight="1" x14ac:dyDescent="0.2">
      <c r="A5" s="1532"/>
      <c r="B5" s="2224"/>
      <c r="C5" s="2224"/>
      <c r="D5" s="2224"/>
      <c r="E5" s="2224"/>
      <c r="F5" s="1532"/>
      <c r="G5" s="1532"/>
      <c r="H5" s="1532"/>
      <c r="I5" s="1532"/>
      <c r="J5" s="4185" t="s">
        <v>3292</v>
      </c>
      <c r="K5" s="1111"/>
      <c r="L5" s="1532"/>
      <c r="M5" s="1532"/>
    </row>
    <row r="6" spans="1:13" s="572" customFormat="1" ht="9" customHeight="1" x14ac:dyDescent="0.2">
      <c r="A6" s="587"/>
      <c r="B6" s="587"/>
      <c r="C6" s="587"/>
      <c r="D6" s="587"/>
      <c r="E6" s="587"/>
      <c r="F6" s="1534"/>
      <c r="G6" s="1534"/>
      <c r="H6" s="1535"/>
      <c r="I6" s="1534"/>
      <c r="J6" s="1524"/>
      <c r="K6" s="1534"/>
      <c r="L6" s="1536" t="s">
        <v>2068</v>
      </c>
      <c r="M6" s="587"/>
    </row>
    <row r="7" spans="1:13" s="572" customFormat="1" ht="9" customHeight="1" x14ac:dyDescent="0.2">
      <c r="B7" s="576"/>
      <c r="C7" s="576"/>
      <c r="D7" s="576"/>
      <c r="E7" s="2225"/>
      <c r="F7" s="1050"/>
      <c r="G7" s="1049"/>
      <c r="H7" s="1049"/>
      <c r="I7" s="1049"/>
      <c r="J7" s="1051" t="s">
        <v>618</v>
      </c>
      <c r="K7" s="576"/>
      <c r="L7" s="1052" t="s">
        <v>2072</v>
      </c>
    </row>
    <row r="8" spans="1:13" s="572" customFormat="1" ht="9" customHeight="1" x14ac:dyDescent="0.2">
      <c r="B8" s="2235" t="s">
        <v>620</v>
      </c>
      <c r="C8" s="2235"/>
      <c r="D8" s="2235"/>
      <c r="E8" s="2226"/>
      <c r="F8" s="1049"/>
      <c r="G8" s="1049"/>
      <c r="H8" s="1051" t="s">
        <v>242</v>
      </c>
      <c r="I8" s="1051" t="s">
        <v>621</v>
      </c>
      <c r="J8" s="1051" t="s">
        <v>622</v>
      </c>
      <c r="K8" s="576"/>
      <c r="L8" s="1052" t="s">
        <v>1105</v>
      </c>
    </row>
    <row r="9" spans="1:13" s="572" customFormat="1" ht="9" customHeight="1" x14ac:dyDescent="0.2">
      <c r="B9" s="2235" t="s">
        <v>624</v>
      </c>
      <c r="C9" s="2235"/>
      <c r="D9" s="2235"/>
      <c r="E9" s="2227"/>
      <c r="F9" s="1053" t="s">
        <v>625</v>
      </c>
      <c r="G9" s="1053" t="s">
        <v>626</v>
      </c>
      <c r="H9" s="1053" t="s">
        <v>627</v>
      </c>
      <c r="I9" s="1053" t="s">
        <v>628</v>
      </c>
      <c r="J9" s="1053" t="s">
        <v>629</v>
      </c>
      <c r="K9" s="1054" t="s">
        <v>630</v>
      </c>
      <c r="L9" s="1055" t="s">
        <v>631</v>
      </c>
    </row>
    <row r="10" spans="1:13" s="572" customFormat="1" ht="9" customHeight="1" x14ac:dyDescent="0.2">
      <c r="E10" s="2228"/>
      <c r="F10" s="1053">
        <v>1</v>
      </c>
      <c r="G10" s="1053">
        <v>2</v>
      </c>
      <c r="H10" s="1053">
        <v>3</v>
      </c>
      <c r="I10" s="1053">
        <v>4</v>
      </c>
      <c r="J10" s="1053">
        <v>5</v>
      </c>
      <c r="K10" s="1053">
        <v>6</v>
      </c>
      <c r="L10" s="1056">
        <v>7</v>
      </c>
    </row>
    <row r="11" spans="1:13" s="572" customFormat="1" ht="9" customHeight="1" x14ac:dyDescent="0.2">
      <c r="A11" s="1560" t="s">
        <v>2082</v>
      </c>
      <c r="B11" s="2229"/>
      <c r="C11" s="2229"/>
      <c r="D11" s="2229"/>
      <c r="E11" s="2229"/>
      <c r="F11" s="1057" t="s">
        <v>63</v>
      </c>
      <c r="G11" s="1562" t="s">
        <v>63</v>
      </c>
      <c r="H11" s="1562" t="s">
        <v>63</v>
      </c>
      <c r="I11" s="1562" t="s">
        <v>63</v>
      </c>
      <c r="J11" s="1562" t="s">
        <v>63</v>
      </c>
      <c r="K11" s="1562" t="s">
        <v>63</v>
      </c>
      <c r="L11" s="1562" t="s">
        <v>63</v>
      </c>
      <c r="M11" s="1563"/>
    </row>
    <row r="12" spans="1:13" s="572" customFormat="1" ht="9" customHeight="1" x14ac:dyDescent="0.2">
      <c r="A12" s="1547">
        <v>1</v>
      </c>
      <c r="B12" s="2236" t="s">
        <v>3294</v>
      </c>
      <c r="C12" s="2240"/>
      <c r="D12" s="2240"/>
      <c r="E12" s="2230"/>
      <c r="F12" s="1564"/>
      <c r="G12" s="1565"/>
      <c r="H12" s="1565"/>
      <c r="I12" s="1565"/>
      <c r="J12" s="1565"/>
      <c r="K12" s="1565"/>
      <c r="L12" s="1565"/>
      <c r="M12" s="1546">
        <v>1</v>
      </c>
    </row>
    <row r="13" spans="1:13" s="572" customFormat="1" ht="9" customHeight="1" x14ac:dyDescent="0.2">
      <c r="A13" s="1547">
        <v>2</v>
      </c>
      <c r="B13" s="2236" t="s">
        <v>3295</v>
      </c>
      <c r="C13" s="2240"/>
      <c r="D13" s="2240"/>
      <c r="E13" s="2230"/>
      <c r="F13" s="1564"/>
      <c r="G13" s="1565"/>
      <c r="H13" s="1565"/>
      <c r="I13" s="1565"/>
      <c r="J13" s="1565"/>
      <c r="K13" s="1565"/>
      <c r="L13" s="1565"/>
      <c r="M13" s="1546">
        <v>2</v>
      </c>
    </row>
    <row r="14" spans="1:13" s="572" customFormat="1" ht="9" customHeight="1" x14ac:dyDescent="0.2">
      <c r="A14" s="1547">
        <v>3</v>
      </c>
      <c r="B14" s="2236" t="s">
        <v>329</v>
      </c>
      <c r="C14" s="2240"/>
      <c r="D14" s="2240"/>
      <c r="E14" s="2230"/>
      <c r="F14" s="1565"/>
      <c r="G14" s="1565"/>
      <c r="H14" s="1565"/>
      <c r="I14" s="1565"/>
      <c r="J14" s="1565"/>
      <c r="K14" s="1565"/>
      <c r="L14" s="1565"/>
      <c r="M14" s="1546">
        <v>3</v>
      </c>
    </row>
    <row r="15" spans="1:13" s="572" customFormat="1" ht="9" customHeight="1" x14ac:dyDescent="0.2">
      <c r="A15" s="1547">
        <v>4</v>
      </c>
      <c r="B15" s="2236" t="s">
        <v>643</v>
      </c>
      <c r="C15" s="2240"/>
      <c r="D15" s="2240"/>
      <c r="E15" s="2230"/>
      <c r="F15" s="1565"/>
      <c r="G15" s="1565"/>
      <c r="H15" s="1565"/>
      <c r="I15" s="1565"/>
      <c r="J15" s="1565"/>
      <c r="K15" s="1565"/>
      <c r="L15" s="1565"/>
      <c r="M15" s="1546">
        <v>4</v>
      </c>
    </row>
    <row r="16" spans="1:13" s="572" customFormat="1" ht="9" customHeight="1" x14ac:dyDescent="0.2">
      <c r="A16" s="1547">
        <v>5</v>
      </c>
      <c r="B16" s="2236" t="s">
        <v>2500</v>
      </c>
      <c r="C16" s="2240"/>
      <c r="D16" s="2240"/>
      <c r="E16" s="2230"/>
      <c r="F16" s="1565"/>
      <c r="G16" s="1565"/>
      <c r="H16" s="1565"/>
      <c r="I16" s="1565"/>
      <c r="J16" s="1565"/>
      <c r="K16" s="1565"/>
      <c r="L16" s="1565"/>
      <c r="M16" s="1546">
        <v>5</v>
      </c>
    </row>
    <row r="17" spans="1:13" s="572" customFormat="1" ht="9" customHeight="1" x14ac:dyDescent="0.2">
      <c r="A17" s="1547">
        <v>6</v>
      </c>
      <c r="B17" s="2236" t="s">
        <v>3296</v>
      </c>
      <c r="C17" s="2240"/>
      <c r="D17" s="2240"/>
      <c r="E17" s="2230"/>
      <c r="F17" s="1565"/>
      <c r="G17" s="1565"/>
      <c r="H17" s="1565"/>
      <c r="I17" s="1565"/>
      <c r="J17" s="1565"/>
      <c r="K17" s="1565"/>
      <c r="L17" s="1565"/>
      <c r="M17" s="1546">
        <v>6</v>
      </c>
    </row>
    <row r="18" spans="1:13" s="572" customFormat="1" ht="9" customHeight="1" x14ac:dyDescent="0.2">
      <c r="A18" s="1547">
        <v>7</v>
      </c>
      <c r="B18" s="2236" t="s">
        <v>3297</v>
      </c>
      <c r="C18" s="2240"/>
      <c r="D18" s="2240"/>
      <c r="E18" s="2230"/>
      <c r="F18" s="1565"/>
      <c r="G18" s="1565"/>
      <c r="H18" s="1565"/>
      <c r="I18" s="1565"/>
      <c r="J18" s="1565"/>
      <c r="K18" s="1565"/>
      <c r="L18" s="1565"/>
      <c r="M18" s="1546">
        <v>7</v>
      </c>
    </row>
    <row r="19" spans="1:13" s="572" customFormat="1" ht="9" customHeight="1" x14ac:dyDescent="0.2">
      <c r="A19" s="1547">
        <v>8</v>
      </c>
      <c r="B19" s="2236" t="s">
        <v>3298</v>
      </c>
      <c r="C19" s="2240"/>
      <c r="D19" s="2240"/>
      <c r="E19" s="2230"/>
      <c r="F19" s="1565"/>
      <c r="G19" s="1565"/>
      <c r="H19" s="1565"/>
      <c r="I19" s="1565"/>
      <c r="J19" s="1565"/>
      <c r="K19" s="1565"/>
      <c r="L19" s="1565"/>
      <c r="M19" s="1546">
        <v>8</v>
      </c>
    </row>
    <row r="20" spans="1:13" s="572" customFormat="1" ht="9" customHeight="1" x14ac:dyDescent="0.2">
      <c r="A20" s="1547">
        <v>9</v>
      </c>
      <c r="B20" s="2236" t="s">
        <v>343</v>
      </c>
      <c r="C20" s="2240"/>
      <c r="D20" s="2240"/>
      <c r="E20" s="2230"/>
      <c r="F20" s="1565"/>
      <c r="G20" s="1565"/>
      <c r="H20" s="1565"/>
      <c r="I20" s="1565"/>
      <c r="J20" s="1565"/>
      <c r="K20" s="1565"/>
      <c r="L20" s="1565"/>
      <c r="M20" s="1546">
        <v>9</v>
      </c>
    </row>
    <row r="21" spans="1:13" s="572" customFormat="1" ht="9" customHeight="1" x14ac:dyDescent="0.2">
      <c r="A21" s="1547">
        <v>10</v>
      </c>
      <c r="B21" s="2236" t="s">
        <v>2374</v>
      </c>
      <c r="C21" s="2240"/>
      <c r="D21" s="2240"/>
      <c r="E21" s="2230"/>
      <c r="F21" s="1565"/>
      <c r="G21" s="1565"/>
      <c r="H21" s="1565"/>
      <c r="I21" s="1565"/>
      <c r="J21" s="1565"/>
      <c r="K21" s="1565"/>
      <c r="L21" s="1565"/>
      <c r="M21" s="1546">
        <v>10</v>
      </c>
    </row>
    <row r="22" spans="1:13" s="572" customFormat="1" ht="9" customHeight="1" x14ac:dyDescent="0.2">
      <c r="A22" s="1547">
        <v>11</v>
      </c>
      <c r="B22" s="2236" t="s">
        <v>3299</v>
      </c>
      <c r="C22" s="2240"/>
      <c r="D22" s="2240"/>
      <c r="E22" s="2230"/>
      <c r="F22" s="1565"/>
      <c r="G22" s="1565"/>
      <c r="H22" s="1565"/>
      <c r="I22" s="1565"/>
      <c r="J22" s="1565"/>
      <c r="K22" s="1565"/>
      <c r="L22" s="1565"/>
      <c r="M22" s="1546">
        <v>11</v>
      </c>
    </row>
    <row r="23" spans="1:13" s="572" customFormat="1" ht="9" customHeight="1" x14ac:dyDescent="0.2">
      <c r="A23" s="1547">
        <v>12</v>
      </c>
      <c r="B23" s="2236" t="s">
        <v>346</v>
      </c>
      <c r="C23" s="2240"/>
      <c r="D23" s="2240"/>
      <c r="E23" s="2230"/>
      <c r="F23" s="1565"/>
      <c r="G23" s="1565"/>
      <c r="H23" s="1565"/>
      <c r="I23" s="1565"/>
      <c r="J23" s="1565"/>
      <c r="K23" s="1565"/>
      <c r="L23" s="1565"/>
      <c r="M23" s="1546">
        <v>12</v>
      </c>
    </row>
    <row r="24" spans="1:13" s="572" customFormat="1" ht="9" customHeight="1" x14ac:dyDescent="0.2">
      <c r="A24" s="1547">
        <v>13</v>
      </c>
      <c r="B24" s="2236" t="s">
        <v>3300</v>
      </c>
      <c r="C24" s="2240"/>
      <c r="D24" s="2240"/>
      <c r="E24" s="2230"/>
      <c r="F24" s="1565"/>
      <c r="G24" s="1565"/>
      <c r="H24" s="1565"/>
      <c r="I24" s="1565"/>
      <c r="J24" s="1565"/>
      <c r="K24" s="1565"/>
      <c r="L24" s="1565"/>
      <c r="M24" s="1546">
        <v>13</v>
      </c>
    </row>
    <row r="25" spans="1:13" s="572" customFormat="1" ht="9" customHeight="1" x14ac:dyDescent="0.2">
      <c r="A25" s="1560" t="s">
        <v>3301</v>
      </c>
      <c r="B25" s="2229"/>
      <c r="C25" s="2229"/>
      <c r="D25" s="2229"/>
      <c r="E25" s="2229"/>
      <c r="F25" s="1057"/>
      <c r="G25" s="1562"/>
      <c r="H25" s="1562"/>
      <c r="I25" s="1562"/>
      <c r="J25" s="1562"/>
      <c r="K25" s="1562"/>
      <c r="L25" s="1562"/>
      <c r="M25" s="1546"/>
    </row>
    <row r="26" spans="1:13" s="572" customFormat="1" ht="9" customHeight="1" x14ac:dyDescent="0.2">
      <c r="A26" s="1547">
        <v>23</v>
      </c>
      <c r="B26" s="2237" t="s">
        <v>2698</v>
      </c>
      <c r="C26" s="2241"/>
      <c r="D26" s="2241"/>
      <c r="E26" s="2231"/>
      <c r="F26" s="1565"/>
      <c r="G26" s="1565"/>
      <c r="H26" s="1565"/>
      <c r="I26" s="1565"/>
      <c r="J26" s="1565"/>
      <c r="K26" s="1565"/>
      <c r="L26" s="1565"/>
      <c r="M26" s="1546">
        <v>23</v>
      </c>
    </row>
    <row r="27" spans="1:13" s="572" customFormat="1" ht="9" customHeight="1" x14ac:dyDescent="0.2">
      <c r="A27" s="1547">
        <v>24</v>
      </c>
      <c r="B27" s="2237" t="s">
        <v>2708</v>
      </c>
      <c r="C27" s="2241"/>
      <c r="D27" s="2241"/>
      <c r="E27" s="2231"/>
      <c r="F27" s="1566"/>
      <c r="G27" s="1565"/>
      <c r="H27" s="1565"/>
      <c r="I27" s="1565"/>
      <c r="J27" s="1565"/>
      <c r="K27" s="1565"/>
      <c r="L27" s="1565"/>
      <c r="M27" s="1546">
        <v>24</v>
      </c>
    </row>
    <row r="28" spans="1:13" s="572" customFormat="1" ht="9" customHeight="1" x14ac:dyDescent="0.2">
      <c r="A28" s="1547">
        <v>25</v>
      </c>
      <c r="B28" s="2236" t="s">
        <v>2699</v>
      </c>
      <c r="C28" s="2240"/>
      <c r="D28" s="2240"/>
      <c r="E28" s="2230"/>
      <c r="F28" s="1565"/>
      <c r="G28" s="1565"/>
      <c r="H28" s="1565"/>
      <c r="I28" s="1565"/>
      <c r="J28" s="1565"/>
      <c r="K28" s="1565"/>
      <c r="L28" s="1565"/>
      <c r="M28" s="1546">
        <v>25</v>
      </c>
    </row>
    <row r="29" spans="1:13" s="572" customFormat="1" ht="9" customHeight="1" x14ac:dyDescent="0.2">
      <c r="A29" s="1547">
        <v>26</v>
      </c>
      <c r="B29" s="2237" t="s">
        <v>2700</v>
      </c>
      <c r="C29" s="2241"/>
      <c r="D29" s="2241"/>
      <c r="E29" s="2231"/>
      <c r="F29" s="1565"/>
      <c r="G29" s="1565"/>
      <c r="H29" s="1565"/>
      <c r="I29" s="1565"/>
      <c r="J29" s="1565"/>
      <c r="K29" s="1565"/>
      <c r="L29" s="1565"/>
      <c r="M29" s="1546">
        <v>26</v>
      </c>
    </row>
    <row r="30" spans="1:13" s="572" customFormat="1" ht="9" customHeight="1" x14ac:dyDescent="0.2">
      <c r="A30" s="1547">
        <v>27</v>
      </c>
      <c r="B30" s="2237" t="s">
        <v>3302</v>
      </c>
      <c r="C30" s="2241"/>
      <c r="D30" s="2241"/>
      <c r="E30" s="2231"/>
      <c r="F30" s="1565"/>
      <c r="G30" s="1565"/>
      <c r="H30" s="1565"/>
      <c r="I30" s="1565"/>
      <c r="J30" s="1565"/>
      <c r="K30" s="1565"/>
      <c r="L30" s="1565"/>
      <c r="M30" s="1546">
        <v>27</v>
      </c>
    </row>
    <row r="31" spans="1:13" s="572" customFormat="1" ht="9" customHeight="1" x14ac:dyDescent="0.2">
      <c r="A31" s="1547">
        <v>28</v>
      </c>
      <c r="B31" s="2236" t="s">
        <v>3303</v>
      </c>
      <c r="C31" s="2240"/>
      <c r="D31" s="2240"/>
      <c r="E31" s="2230"/>
      <c r="F31" s="1565"/>
      <c r="G31" s="1565"/>
      <c r="H31" s="1565"/>
      <c r="I31" s="1565"/>
      <c r="J31" s="1565"/>
      <c r="K31" s="1565"/>
      <c r="L31" s="1565"/>
      <c r="M31" s="1546">
        <v>28</v>
      </c>
    </row>
    <row r="32" spans="1:13" s="572" customFormat="1" ht="9" customHeight="1" x14ac:dyDescent="0.2">
      <c r="A32" s="1547">
        <v>29</v>
      </c>
      <c r="B32" s="2236" t="s">
        <v>3304</v>
      </c>
      <c r="C32" s="2240"/>
      <c r="D32" s="2240"/>
      <c r="E32" s="2230"/>
      <c r="F32" s="1565"/>
      <c r="G32" s="1565"/>
      <c r="H32" s="1565"/>
      <c r="I32" s="1565"/>
      <c r="J32" s="1565"/>
      <c r="K32" s="1565"/>
      <c r="L32" s="1565"/>
      <c r="M32" s="1546">
        <v>29</v>
      </c>
    </row>
    <row r="33" spans="1:13" s="572" customFormat="1" ht="9" customHeight="1" x14ac:dyDescent="0.2">
      <c r="A33" s="1547">
        <v>30</v>
      </c>
      <c r="B33" s="2236" t="s">
        <v>2703</v>
      </c>
      <c r="C33" s="2240"/>
      <c r="D33" s="2240"/>
      <c r="E33" s="2230"/>
      <c r="F33" s="1565"/>
      <c r="G33" s="1565"/>
      <c r="H33" s="1565"/>
      <c r="I33" s="1565"/>
      <c r="J33" s="1565"/>
      <c r="K33" s="1565"/>
      <c r="L33" s="1565"/>
      <c r="M33" s="1546">
        <v>30</v>
      </c>
    </row>
    <row r="34" spans="1:13" s="572" customFormat="1" ht="9" customHeight="1" x14ac:dyDescent="0.2">
      <c r="A34" s="1547">
        <v>31</v>
      </c>
      <c r="B34" s="2237" t="s">
        <v>2704</v>
      </c>
      <c r="C34" s="2241"/>
      <c r="D34" s="2241"/>
      <c r="E34" s="2231"/>
      <c r="F34" s="1567"/>
      <c r="G34" s="1567"/>
      <c r="H34" s="1565"/>
      <c r="I34" s="1567"/>
      <c r="J34" s="1565"/>
      <c r="K34" s="1567"/>
      <c r="L34" s="1565"/>
      <c r="M34" s="1546">
        <v>31</v>
      </c>
    </row>
    <row r="35" spans="1:13" s="572" customFormat="1" ht="9" customHeight="1" x14ac:dyDescent="0.2">
      <c r="A35" s="4210" t="s">
        <v>5020</v>
      </c>
      <c r="B35" s="3886" t="s">
        <v>5029</v>
      </c>
      <c r="C35" s="4116"/>
      <c r="D35" s="4116"/>
      <c r="E35" s="4117"/>
      <c r="F35" s="4115"/>
      <c r="G35" s="4115"/>
      <c r="H35" s="4118"/>
      <c r="I35" s="4115"/>
      <c r="J35" s="4118"/>
      <c r="K35" s="4115"/>
      <c r="L35" s="4118"/>
      <c r="M35" s="4212" t="s">
        <v>5020</v>
      </c>
    </row>
    <row r="36" spans="1:13" s="572" customFormat="1" ht="9" customHeight="1" x14ac:dyDescent="0.2">
      <c r="A36" s="4210" t="s">
        <v>5021</v>
      </c>
      <c r="B36" s="3886" t="s">
        <v>5030</v>
      </c>
      <c r="C36" s="4116"/>
      <c r="D36" s="4116"/>
      <c r="E36" s="4117"/>
      <c r="F36" s="4115"/>
      <c r="G36" s="4115"/>
      <c r="H36" s="4118"/>
      <c r="I36" s="4115"/>
      <c r="J36" s="4118"/>
      <c r="K36" s="4115"/>
      <c r="L36" s="4118"/>
      <c r="M36" s="4212" t="s">
        <v>5021</v>
      </c>
    </row>
    <row r="37" spans="1:13" s="572" customFormat="1" ht="9" customHeight="1" x14ac:dyDescent="0.2">
      <c r="A37" s="1547">
        <v>32</v>
      </c>
      <c r="B37" s="2237" t="s">
        <v>2705</v>
      </c>
      <c r="C37" s="2241"/>
      <c r="D37" s="2241"/>
      <c r="E37" s="2231"/>
      <c r="F37" s="1565"/>
      <c r="G37" s="1565"/>
      <c r="H37" s="1565"/>
      <c r="I37" s="1565"/>
      <c r="J37" s="1565"/>
      <c r="K37" s="1565"/>
      <c r="L37" s="1565"/>
      <c r="M37" s="1546">
        <v>32</v>
      </c>
    </row>
    <row r="38" spans="1:13" s="572" customFormat="1" ht="9" customHeight="1" x14ac:dyDescent="0.2">
      <c r="A38" s="1547">
        <v>33</v>
      </c>
      <c r="B38" s="2237" t="s">
        <v>3305</v>
      </c>
      <c r="C38" s="2241"/>
      <c r="D38" s="2241"/>
      <c r="E38" s="2231"/>
      <c r="F38" s="1565"/>
      <c r="G38" s="1565"/>
      <c r="H38" s="1565"/>
      <c r="I38" s="1565"/>
      <c r="J38" s="1565"/>
      <c r="K38" s="1565"/>
      <c r="L38" s="1565"/>
      <c r="M38" s="1546">
        <v>33</v>
      </c>
    </row>
    <row r="39" spans="1:13" s="572" customFormat="1" ht="9" customHeight="1" x14ac:dyDescent="0.2">
      <c r="A39" s="1547">
        <v>34</v>
      </c>
      <c r="B39" s="2236" t="s">
        <v>3306</v>
      </c>
      <c r="C39" s="2240"/>
      <c r="D39" s="2240"/>
      <c r="E39" s="2230"/>
      <c r="F39" s="1568"/>
      <c r="G39" s="1568"/>
      <c r="H39" s="1565"/>
      <c r="I39" s="1568"/>
      <c r="J39" s="1565"/>
      <c r="K39" s="1568"/>
      <c r="L39" s="1565"/>
      <c r="M39" s="1546">
        <v>34</v>
      </c>
    </row>
    <row r="40" spans="1:13" s="572" customFormat="1" ht="9" customHeight="1" x14ac:dyDescent="0.2">
      <c r="A40" s="1547">
        <v>35</v>
      </c>
      <c r="B40" s="2236" t="s">
        <v>3307</v>
      </c>
      <c r="C40" s="2240"/>
      <c r="D40" s="2240"/>
      <c r="E40" s="2230"/>
      <c r="F40" s="1565"/>
      <c r="G40" s="1565"/>
      <c r="H40" s="1565"/>
      <c r="I40" s="1565"/>
      <c r="J40" s="1565"/>
      <c r="K40" s="1565"/>
      <c r="L40" s="1565"/>
      <c r="M40" s="1546">
        <v>35</v>
      </c>
    </row>
    <row r="41" spans="1:13" s="572" customFormat="1" ht="9" customHeight="1" x14ac:dyDescent="0.2">
      <c r="A41" s="1547">
        <v>36</v>
      </c>
      <c r="B41" s="2237" t="s">
        <v>3308</v>
      </c>
      <c r="C41" s="2241"/>
      <c r="D41" s="2241"/>
      <c r="E41" s="2231"/>
      <c r="F41" s="1565"/>
      <c r="G41" s="1565"/>
      <c r="H41" s="1565"/>
      <c r="I41" s="1565"/>
      <c r="J41" s="1565"/>
      <c r="K41" s="1565"/>
      <c r="L41" s="1565"/>
      <c r="M41" s="1546">
        <v>36</v>
      </c>
    </row>
    <row r="42" spans="1:13" s="572" customFormat="1" ht="9" customHeight="1" x14ac:dyDescent="0.2">
      <c r="A42" s="1547">
        <v>37</v>
      </c>
      <c r="B42" s="2236" t="s">
        <v>3309</v>
      </c>
      <c r="C42" s="2240"/>
      <c r="D42" s="2240"/>
      <c r="E42" s="2230"/>
      <c r="F42" s="1567"/>
      <c r="G42" s="1567"/>
      <c r="H42" s="1567"/>
      <c r="I42" s="1567"/>
      <c r="J42" s="1567"/>
      <c r="K42" s="1567"/>
      <c r="L42" s="1567"/>
      <c r="M42" s="1546">
        <v>37</v>
      </c>
    </row>
    <row r="43" spans="1:13" s="572" customFormat="1" ht="9" customHeight="1" x14ac:dyDescent="0.2">
      <c r="B43" s="661"/>
      <c r="C43" s="661"/>
      <c r="D43" s="661"/>
      <c r="E43" s="661"/>
      <c r="F43" s="1060"/>
      <c r="G43" s="1060"/>
      <c r="H43" s="1060"/>
      <c r="I43" s="1060"/>
      <c r="J43" s="1060"/>
      <c r="K43" s="1060"/>
      <c r="L43" s="1060"/>
    </row>
    <row r="44" spans="1:13" s="572" customFormat="1" ht="9" customHeight="1" x14ac:dyDescent="0.2">
      <c r="B44" s="661"/>
      <c r="C44" s="661"/>
      <c r="D44" s="661"/>
      <c r="E44" s="661"/>
      <c r="F44" s="1060"/>
      <c r="G44" s="1060"/>
      <c r="H44" s="1060"/>
      <c r="I44" s="1060"/>
      <c r="J44" s="1060"/>
      <c r="K44" s="1060"/>
      <c r="L44" s="1060"/>
    </row>
    <row r="45" spans="1:13" s="572" customFormat="1" ht="9" customHeight="1" x14ac:dyDescent="0.2">
      <c r="B45" s="661"/>
      <c r="C45" s="661"/>
      <c r="D45" s="661"/>
      <c r="E45" s="661"/>
      <c r="F45" s="1060"/>
      <c r="G45" s="1060"/>
      <c r="H45" s="1060"/>
      <c r="I45" s="1060"/>
      <c r="J45" s="1060"/>
      <c r="K45" s="1060"/>
      <c r="L45" s="1060"/>
    </row>
    <row r="46" spans="1:13" s="572" customFormat="1" ht="9" customHeight="1" x14ac:dyDescent="0.2">
      <c r="B46" s="661"/>
      <c r="C46" s="661"/>
      <c r="D46" s="661"/>
      <c r="E46" s="661"/>
      <c r="F46" s="1060"/>
      <c r="G46" s="1060"/>
      <c r="H46" s="1060"/>
      <c r="I46" s="1060"/>
      <c r="J46" s="1060"/>
      <c r="K46" s="1060"/>
      <c r="L46" s="1060"/>
    </row>
    <row r="47" spans="1:13" s="572" customFormat="1" ht="9" customHeight="1" x14ac:dyDescent="0.2">
      <c r="B47" s="661"/>
      <c r="C47" s="661"/>
      <c r="D47" s="661"/>
      <c r="E47" s="661"/>
      <c r="F47" s="1060"/>
      <c r="G47" s="1060"/>
      <c r="H47" s="1060"/>
      <c r="I47" s="1060"/>
      <c r="J47" s="1060"/>
      <c r="K47" s="1060"/>
      <c r="L47" s="1060"/>
    </row>
    <row r="48" spans="1:13" s="572" customFormat="1" ht="9" customHeight="1" x14ac:dyDescent="0.2">
      <c r="B48" s="661"/>
      <c r="C48" s="661"/>
      <c r="D48" s="661"/>
      <c r="E48" s="661"/>
      <c r="F48" s="1060"/>
      <c r="G48" s="1060"/>
      <c r="H48" s="1060"/>
      <c r="I48" s="1060"/>
      <c r="J48" s="1060"/>
      <c r="K48" s="1060"/>
      <c r="L48" s="1060"/>
    </row>
    <row r="49" spans="1:13" s="572" customFormat="1" ht="9" customHeight="1" x14ac:dyDescent="0.2">
      <c r="B49" s="661"/>
      <c r="C49" s="661"/>
      <c r="D49" s="661"/>
      <c r="E49" s="661"/>
      <c r="F49" s="1060"/>
      <c r="G49" s="1060"/>
      <c r="H49" s="1060"/>
      <c r="I49" s="1060"/>
      <c r="J49" s="1060"/>
      <c r="K49" s="1060"/>
      <c r="L49" s="1060"/>
    </row>
    <row r="50" spans="1:13" s="572" customFormat="1" ht="9" customHeight="1" x14ac:dyDescent="0.2">
      <c r="B50" s="661"/>
      <c r="C50" s="661"/>
      <c r="D50" s="661"/>
      <c r="E50" s="661"/>
      <c r="F50" s="1060"/>
      <c r="G50" s="1060"/>
      <c r="H50" s="1060"/>
      <c r="I50" s="1060"/>
      <c r="J50" s="1060"/>
      <c r="K50" s="1060"/>
      <c r="L50" s="1060"/>
    </row>
    <row r="51" spans="1:13" s="572" customFormat="1" ht="9" customHeight="1" x14ac:dyDescent="0.2">
      <c r="B51" s="661"/>
      <c r="C51" s="661"/>
      <c r="D51" s="661"/>
      <c r="E51" s="661"/>
      <c r="F51" s="1060"/>
      <c r="G51" s="1060"/>
      <c r="H51" s="1060"/>
      <c r="I51" s="1060"/>
      <c r="J51" s="1060"/>
      <c r="K51" s="1060"/>
      <c r="L51" s="1060"/>
    </row>
    <row r="52" spans="1:13" s="572" customFormat="1" ht="9" customHeight="1" x14ac:dyDescent="0.2">
      <c r="B52" s="661"/>
      <c r="C52" s="661"/>
      <c r="D52" s="661"/>
      <c r="E52" s="661"/>
      <c r="F52" s="1060"/>
      <c r="G52" s="1060"/>
      <c r="H52" s="1060"/>
      <c r="I52" s="1060"/>
      <c r="J52" s="1060"/>
      <c r="K52" s="1060"/>
      <c r="L52" s="1060"/>
    </row>
    <row r="53" spans="1:13" s="572" customFormat="1" ht="9" customHeight="1" x14ac:dyDescent="0.2"/>
    <row r="54" spans="1:13" s="572" customFormat="1" ht="9" customHeight="1" x14ac:dyDescent="0.2"/>
    <row r="55" spans="1:13" s="572" customFormat="1" ht="9" customHeight="1" x14ac:dyDescent="0.2">
      <c r="B55" s="661"/>
      <c r="C55" s="661"/>
      <c r="D55" s="661"/>
      <c r="E55" s="661"/>
      <c r="F55" s="1060"/>
      <c r="G55" s="1060"/>
      <c r="H55" s="1060"/>
      <c r="I55" s="1060"/>
      <c r="J55" s="1060"/>
      <c r="K55" s="1060"/>
      <c r="L55" s="1060"/>
    </row>
    <row r="56" spans="1:13" s="572" customFormat="1" ht="9" customHeight="1" x14ac:dyDescent="0.2">
      <c r="B56" s="661"/>
      <c r="C56" s="661"/>
      <c r="D56" s="661"/>
      <c r="E56" s="661"/>
      <c r="F56" s="1060"/>
      <c r="G56" s="1060"/>
      <c r="H56" s="1060"/>
      <c r="I56" s="1060"/>
      <c r="J56" s="1060"/>
      <c r="K56" s="1060"/>
      <c r="L56" s="1060"/>
    </row>
    <row r="57" spans="1:13" s="572" customFormat="1" ht="9" customHeight="1" x14ac:dyDescent="0.2">
      <c r="A57" s="712"/>
      <c r="B57" s="2232"/>
      <c r="C57" s="2232"/>
      <c r="D57" s="2232"/>
      <c r="E57" s="2232"/>
      <c r="F57" s="1061"/>
      <c r="G57" s="1061"/>
      <c r="H57" s="1061"/>
      <c r="I57" s="1061"/>
      <c r="J57" s="1061"/>
      <c r="K57" s="1061"/>
      <c r="L57" s="1061"/>
      <c r="M57" s="712"/>
    </row>
    <row r="58" spans="1:13" s="572" customFormat="1" ht="9" customHeight="1" x14ac:dyDescent="0.2">
      <c r="A58" s="1043" t="s">
        <v>5049</v>
      </c>
      <c r="B58" s="714"/>
      <c r="C58" s="714"/>
      <c r="D58" s="714"/>
      <c r="E58" s="714"/>
      <c r="F58" s="1062"/>
      <c r="G58" s="1062"/>
      <c r="H58" s="1062"/>
      <c r="I58" s="1062"/>
      <c r="J58" s="1062"/>
      <c r="K58" s="1062"/>
      <c r="L58" s="1062"/>
      <c r="M58" s="587"/>
    </row>
    <row r="59" spans="1:13" s="572" customFormat="1" ht="12.75" customHeight="1" x14ac:dyDescent="0.35">
      <c r="A59" s="657" t="s">
        <v>3310</v>
      </c>
      <c r="B59" s="2238"/>
      <c r="C59" s="2238"/>
      <c r="D59" s="2238"/>
      <c r="E59" s="2238"/>
      <c r="F59" s="570"/>
      <c r="G59" s="570"/>
      <c r="H59" s="570"/>
      <c r="I59" s="570"/>
      <c r="J59" s="570"/>
      <c r="K59" s="570"/>
      <c r="L59" s="1044"/>
      <c r="M59" s="658" t="s">
        <v>5006</v>
      </c>
    </row>
    <row r="60" spans="1:13" ht="12.75" customHeight="1" x14ac:dyDescent="0.35">
      <c r="A60" s="1525" t="s">
        <v>5045</v>
      </c>
      <c r="B60" s="2223"/>
      <c r="C60" s="2223"/>
      <c r="D60" s="2223"/>
      <c r="E60" s="2223"/>
      <c r="F60" s="1526"/>
      <c r="G60" s="1537" t="str">
        <f>+G1</f>
        <v>FORM CMS-2552-10</v>
      </c>
      <c r="H60" s="1527"/>
      <c r="I60" s="1526"/>
      <c r="J60" s="1526"/>
      <c r="K60" s="1528"/>
      <c r="L60" s="1529"/>
      <c r="M60" s="1527" t="s">
        <v>232</v>
      </c>
    </row>
    <row r="61" spans="1:13" s="572" customFormat="1" ht="9" customHeight="1" x14ac:dyDescent="0.2">
      <c r="A61" s="1530" t="s">
        <v>3289</v>
      </c>
      <c r="B61" s="587"/>
      <c r="C61" s="587"/>
      <c r="D61" s="587"/>
      <c r="E61" s="587"/>
      <c r="F61" s="587"/>
      <c r="G61" s="587"/>
      <c r="H61" s="587"/>
      <c r="I61" s="587"/>
      <c r="J61" s="1524" t="s">
        <v>2193</v>
      </c>
      <c r="K61" s="1524" t="s">
        <v>116</v>
      </c>
      <c r="L61" s="714" t="s">
        <v>3290</v>
      </c>
      <c r="M61" s="587"/>
    </row>
    <row r="62" spans="1:13" s="572" customFormat="1" ht="9" customHeight="1" x14ac:dyDescent="0.2">
      <c r="A62" s="584" t="s">
        <v>3291</v>
      </c>
      <c r="J62" s="4184" t="s">
        <v>3292</v>
      </c>
      <c r="K62" s="1048" t="s">
        <v>3245</v>
      </c>
      <c r="L62" s="661"/>
    </row>
    <row r="63" spans="1:13" s="572" customFormat="1" ht="9" customHeight="1" x14ac:dyDescent="0.2">
      <c r="J63" s="1082" t="s">
        <v>614</v>
      </c>
      <c r="K63" s="1082" t="s">
        <v>3293</v>
      </c>
    </row>
    <row r="64" spans="1:13" s="572" customFormat="1" ht="9" customHeight="1" x14ac:dyDescent="0.2">
      <c r="A64" s="2224"/>
      <c r="B64" s="2224"/>
      <c r="C64" s="2224"/>
      <c r="D64" s="2224"/>
      <c r="E64" s="2224"/>
      <c r="F64" s="2224"/>
      <c r="G64" s="2224"/>
      <c r="H64" s="2224"/>
      <c r="I64" s="2224"/>
      <c r="J64" s="4185" t="s">
        <v>3292</v>
      </c>
      <c r="K64" s="1111"/>
      <c r="L64" s="2224"/>
      <c r="M64" s="2224"/>
    </row>
    <row r="65" spans="1:13" s="572" customFormat="1" ht="9" customHeight="1" x14ac:dyDescent="0.2">
      <c r="A65" s="587"/>
      <c r="B65" s="587"/>
      <c r="C65" s="587"/>
      <c r="D65" s="587"/>
      <c r="E65" s="587"/>
      <c r="F65" s="2242"/>
      <c r="G65" s="2242"/>
      <c r="H65" s="2243"/>
      <c r="I65" s="2242"/>
      <c r="J65" s="2244"/>
      <c r="K65" s="2242"/>
      <c r="L65" s="2245" t="s">
        <v>2068</v>
      </c>
      <c r="M65" s="2246"/>
    </row>
    <row r="66" spans="1:13" s="572" customFormat="1" ht="9" customHeight="1" x14ac:dyDescent="0.2">
      <c r="E66" s="2233"/>
      <c r="F66" s="1065"/>
      <c r="G66" s="1064"/>
      <c r="H66" s="1064"/>
      <c r="I66" s="1064"/>
      <c r="J66" s="1051" t="s">
        <v>618</v>
      </c>
      <c r="K66" s="576"/>
      <c r="L66" s="1052" t="s">
        <v>2072</v>
      </c>
      <c r="M66" s="1066"/>
    </row>
    <row r="67" spans="1:13" s="572" customFormat="1" ht="9" customHeight="1" x14ac:dyDescent="0.2">
      <c r="B67" s="2235" t="s">
        <v>620</v>
      </c>
      <c r="C67" s="2235"/>
      <c r="D67" s="2235"/>
      <c r="E67" s="2226"/>
      <c r="F67" s="1064"/>
      <c r="G67" s="1064"/>
      <c r="H67" s="1051" t="s">
        <v>242</v>
      </c>
      <c r="I67" s="1051" t="s">
        <v>621</v>
      </c>
      <c r="J67" s="1051" t="s">
        <v>622</v>
      </c>
      <c r="K67" s="576"/>
      <c r="L67" s="1052" t="s">
        <v>1105</v>
      </c>
      <c r="M67" s="1066"/>
    </row>
    <row r="68" spans="1:13" s="572" customFormat="1" ht="9" customHeight="1" x14ac:dyDescent="0.2">
      <c r="B68" s="2235" t="s">
        <v>624</v>
      </c>
      <c r="C68" s="2235"/>
      <c r="D68" s="2235"/>
      <c r="E68" s="2227"/>
      <c r="F68" s="1053" t="s">
        <v>625</v>
      </c>
      <c r="G68" s="1053" t="s">
        <v>626</v>
      </c>
      <c r="H68" s="1053" t="s">
        <v>627</v>
      </c>
      <c r="I68" s="1053" t="s">
        <v>628</v>
      </c>
      <c r="J68" s="1053" t="s">
        <v>629</v>
      </c>
      <c r="K68" s="1054" t="s">
        <v>630</v>
      </c>
      <c r="L68" s="1055" t="s">
        <v>631</v>
      </c>
      <c r="M68" s="850"/>
    </row>
    <row r="69" spans="1:13" s="572" customFormat="1" ht="9" customHeight="1" x14ac:dyDescent="0.2">
      <c r="A69" s="2224"/>
      <c r="B69" s="2224"/>
      <c r="C69" s="2224"/>
      <c r="D69" s="2224"/>
      <c r="E69" s="2234"/>
      <c r="F69" s="2247" t="s">
        <v>238</v>
      </c>
      <c r="G69" s="2247" t="s">
        <v>239</v>
      </c>
      <c r="H69" s="2247" t="s">
        <v>240</v>
      </c>
      <c r="I69" s="2247" t="s">
        <v>241</v>
      </c>
      <c r="J69" s="2247" t="s">
        <v>274</v>
      </c>
      <c r="K69" s="2247" t="s">
        <v>275</v>
      </c>
      <c r="L69" s="2248" t="s">
        <v>632</v>
      </c>
      <c r="M69" s="2249"/>
    </row>
    <row r="70" spans="1:13" s="572" customFormat="1" ht="9" customHeight="1" x14ac:dyDescent="0.2">
      <c r="A70" s="3109" t="s">
        <v>3311</v>
      </c>
      <c r="B70" s="3109"/>
      <c r="C70" s="2342"/>
      <c r="D70" s="2342"/>
      <c r="E70" s="2274"/>
      <c r="F70" s="2250"/>
      <c r="G70" s="2250"/>
      <c r="H70" s="2250"/>
      <c r="I70" s="2250"/>
      <c r="J70" s="2250"/>
      <c r="K70" s="2250"/>
      <c r="L70" s="2250"/>
      <c r="M70" s="2251"/>
    </row>
    <row r="71" spans="1:13" s="572" customFormat="1" ht="9" customHeight="1" x14ac:dyDescent="0.2">
      <c r="A71" s="2252">
        <v>47</v>
      </c>
      <c r="B71" s="2240" t="s">
        <v>3312</v>
      </c>
      <c r="C71" s="2240"/>
      <c r="D71" s="2240"/>
      <c r="E71" s="2230"/>
      <c r="F71" s="2253"/>
      <c r="G71" s="2253"/>
      <c r="H71" s="2254"/>
      <c r="I71" s="2253"/>
      <c r="J71" s="2254"/>
      <c r="K71" s="2253"/>
      <c r="L71" s="2254"/>
      <c r="M71" s="2255">
        <v>47</v>
      </c>
    </row>
    <row r="72" spans="1:13" s="572" customFormat="1" ht="9" customHeight="1" x14ac:dyDescent="0.2">
      <c r="A72" s="2252">
        <v>48</v>
      </c>
      <c r="B72" s="2236" t="s">
        <v>3313</v>
      </c>
      <c r="C72" s="2240"/>
      <c r="D72" s="2240"/>
      <c r="E72" s="2230"/>
      <c r="F72" s="2253"/>
      <c r="G72" s="2253"/>
      <c r="H72" s="2254"/>
      <c r="I72" s="2253"/>
      <c r="J72" s="2254"/>
      <c r="K72" s="2253"/>
      <c r="L72" s="2254"/>
      <c r="M72" s="2255">
        <v>48</v>
      </c>
    </row>
    <row r="73" spans="1:13" s="572" customFormat="1" ht="9" customHeight="1" x14ac:dyDescent="0.2">
      <c r="A73" s="2848">
        <v>48.1</v>
      </c>
      <c r="B73" s="3009" t="s">
        <v>4424</v>
      </c>
      <c r="C73" s="3142"/>
      <c r="D73" s="3142"/>
      <c r="E73" s="3143"/>
      <c r="F73" s="3144"/>
      <c r="G73" s="3144"/>
      <c r="H73" s="3145"/>
      <c r="I73" s="3144"/>
      <c r="J73" s="3145"/>
      <c r="K73" s="3144"/>
      <c r="L73" s="3267"/>
      <c r="M73" s="3517">
        <v>48.1</v>
      </c>
    </row>
    <row r="74" spans="1:13" s="572" customFormat="1" ht="9" customHeight="1" x14ac:dyDescent="0.2">
      <c r="A74" s="2848">
        <v>48.11</v>
      </c>
      <c r="B74" s="3009" t="s">
        <v>4425</v>
      </c>
      <c r="C74" s="3142"/>
      <c r="D74" s="3142"/>
      <c r="E74" s="3143"/>
      <c r="F74" s="3144"/>
      <c r="G74" s="3144"/>
      <c r="H74" s="3145"/>
      <c r="I74" s="3144"/>
      <c r="J74" s="3145"/>
      <c r="K74" s="3144"/>
      <c r="L74" s="3267"/>
      <c r="M74" s="3518">
        <v>48.11</v>
      </c>
    </row>
    <row r="75" spans="1:13" s="572" customFormat="1" ht="9" customHeight="1" x14ac:dyDescent="0.2">
      <c r="A75" s="2252">
        <v>49</v>
      </c>
      <c r="B75" s="2236" t="s">
        <v>3314</v>
      </c>
      <c r="C75" s="2240"/>
      <c r="D75" s="2240"/>
      <c r="E75" s="2230"/>
      <c r="F75" s="2253"/>
      <c r="G75" s="2253"/>
      <c r="H75" s="2253"/>
      <c r="I75" s="2253"/>
      <c r="J75" s="2253"/>
      <c r="K75" s="2253"/>
      <c r="L75" s="2254"/>
      <c r="M75" s="2255">
        <v>49</v>
      </c>
    </row>
    <row r="76" spans="1:13" s="572" customFormat="1" ht="9" customHeight="1" x14ac:dyDescent="0.2">
      <c r="A76" s="2241" t="s">
        <v>3315</v>
      </c>
      <c r="B76" s="2240"/>
      <c r="C76" s="2240"/>
      <c r="D76" s="2240"/>
      <c r="E76" s="2230"/>
      <c r="F76" s="2256"/>
      <c r="G76" s="2256"/>
      <c r="H76" s="2256"/>
      <c r="I76" s="2256"/>
      <c r="J76" s="2256"/>
      <c r="K76" s="2256"/>
      <c r="L76" s="2256"/>
      <c r="M76" s="2237"/>
    </row>
    <row r="77" spans="1:13" s="572" customFormat="1" ht="9" customHeight="1" x14ac:dyDescent="0.2">
      <c r="A77" s="2252">
        <v>60</v>
      </c>
      <c r="B77" s="2237" t="s">
        <v>3316</v>
      </c>
      <c r="C77" s="2241"/>
      <c r="D77" s="2241"/>
      <c r="E77" s="2231"/>
      <c r="F77" s="2253"/>
      <c r="G77" s="2253"/>
      <c r="H77" s="2254"/>
      <c r="I77" s="2253"/>
      <c r="J77" s="2254"/>
      <c r="K77" s="2253"/>
      <c r="L77" s="2254"/>
      <c r="M77" s="2255">
        <v>60</v>
      </c>
    </row>
    <row r="78" spans="1:13" s="572" customFormat="1" ht="9" customHeight="1" x14ac:dyDescent="0.2">
      <c r="A78" s="2252">
        <v>61</v>
      </c>
      <c r="B78" s="2237" t="s">
        <v>3317</v>
      </c>
      <c r="C78" s="2241"/>
      <c r="D78" s="2241"/>
      <c r="E78" s="2231"/>
      <c r="F78" s="2253"/>
      <c r="G78" s="2253"/>
      <c r="H78" s="2254"/>
      <c r="I78" s="2253"/>
      <c r="J78" s="2254"/>
      <c r="K78" s="2253"/>
      <c r="L78" s="2254"/>
      <c r="M78" s="2255">
        <v>61</v>
      </c>
    </row>
    <row r="79" spans="1:13" s="572" customFormat="1" ht="9" customHeight="1" x14ac:dyDescent="0.2">
      <c r="A79" s="2252">
        <v>62</v>
      </c>
      <c r="B79" s="2237" t="s">
        <v>3318</v>
      </c>
      <c r="C79" s="2241"/>
      <c r="D79" s="2241"/>
      <c r="E79" s="2231"/>
      <c r="F79" s="2253"/>
      <c r="G79" s="2253"/>
      <c r="H79" s="2254"/>
      <c r="I79" s="2253"/>
      <c r="J79" s="2254"/>
      <c r="K79" s="2253"/>
      <c r="L79" s="2254"/>
      <c r="M79" s="2255">
        <v>62</v>
      </c>
    </row>
    <row r="80" spans="1:13" s="572" customFormat="1" ht="9" customHeight="1" x14ac:dyDescent="0.2">
      <c r="A80" s="2252">
        <v>63</v>
      </c>
      <c r="B80" s="2237" t="s">
        <v>3319</v>
      </c>
      <c r="C80" s="2241"/>
      <c r="D80" s="2241"/>
      <c r="E80" s="2231"/>
      <c r="F80" s="2253"/>
      <c r="G80" s="2253"/>
      <c r="H80" s="2254"/>
      <c r="I80" s="2253"/>
      <c r="J80" s="2254"/>
      <c r="K80" s="2253"/>
      <c r="L80" s="2254"/>
      <c r="M80" s="2255">
        <v>63</v>
      </c>
    </row>
    <row r="81" spans="1:13" s="572" customFormat="1" ht="9" customHeight="1" x14ac:dyDescent="0.2">
      <c r="A81" s="2252">
        <v>64</v>
      </c>
      <c r="B81" s="2237" t="s">
        <v>3320</v>
      </c>
      <c r="C81" s="2241"/>
      <c r="D81" s="2241"/>
      <c r="E81" s="2231"/>
      <c r="F81" s="2257"/>
      <c r="G81" s="2257"/>
      <c r="H81" s="2254"/>
      <c r="I81" s="2257"/>
      <c r="J81" s="2254"/>
      <c r="K81" s="2257"/>
      <c r="L81" s="2254"/>
      <c r="M81" s="2255">
        <v>64</v>
      </c>
    </row>
    <row r="82" spans="1:13" s="572" customFormat="1" ht="9" customHeight="1" x14ac:dyDescent="0.2">
      <c r="A82" s="2252">
        <v>65</v>
      </c>
      <c r="B82" s="2237" t="s">
        <v>760</v>
      </c>
      <c r="C82" s="2241"/>
      <c r="D82" s="2241"/>
      <c r="E82" s="2231"/>
      <c r="F82" s="2253"/>
      <c r="G82" s="2253"/>
      <c r="H82" s="2254"/>
      <c r="I82" s="2253"/>
      <c r="J82" s="2254"/>
      <c r="K82" s="2253"/>
      <c r="L82" s="2254"/>
      <c r="M82" s="2255">
        <v>65</v>
      </c>
    </row>
    <row r="83" spans="1:13" s="572" customFormat="1" ht="9" customHeight="1" x14ac:dyDescent="0.2">
      <c r="A83" s="2252">
        <v>66</v>
      </c>
      <c r="B83" s="2236" t="s">
        <v>3321</v>
      </c>
      <c r="C83" s="2240"/>
      <c r="D83" s="2240"/>
      <c r="E83" s="2230"/>
      <c r="F83" s="2253"/>
      <c r="G83" s="2253"/>
      <c r="H83" s="2254"/>
      <c r="I83" s="2253"/>
      <c r="J83" s="2254"/>
      <c r="K83" s="2253"/>
      <c r="L83" s="2254"/>
      <c r="M83" s="2255">
        <v>66</v>
      </c>
    </row>
    <row r="84" spans="1:13" s="572" customFormat="1" ht="9" customHeight="1" x14ac:dyDescent="0.2">
      <c r="A84" s="2252">
        <v>67</v>
      </c>
      <c r="B84" s="2236" t="s">
        <v>739</v>
      </c>
      <c r="C84" s="2240"/>
      <c r="D84" s="2240"/>
      <c r="E84" s="2230"/>
      <c r="F84" s="2253"/>
      <c r="G84" s="2253"/>
      <c r="H84" s="2254"/>
      <c r="I84" s="2253"/>
      <c r="J84" s="2254"/>
      <c r="K84" s="2253"/>
      <c r="L84" s="2254"/>
      <c r="M84" s="2255">
        <v>67</v>
      </c>
    </row>
    <row r="85" spans="1:13" s="572" customFormat="1" ht="9" customHeight="1" x14ac:dyDescent="0.2">
      <c r="A85" s="2252">
        <v>68</v>
      </c>
      <c r="B85" s="2240" t="s">
        <v>3322</v>
      </c>
      <c r="C85" s="2240"/>
      <c r="D85" s="2240"/>
      <c r="E85" s="2230"/>
      <c r="F85" s="2254"/>
      <c r="G85" s="2254"/>
      <c r="H85" s="2254"/>
      <c r="I85" s="2254"/>
      <c r="J85" s="2254"/>
      <c r="K85" s="2254"/>
      <c r="L85" s="2254"/>
      <c r="M85" s="2255">
        <v>68</v>
      </c>
    </row>
    <row r="86" spans="1:13" s="572" customFormat="1" ht="9" customHeight="1" x14ac:dyDescent="0.2">
      <c r="A86" s="2252">
        <v>69</v>
      </c>
      <c r="B86" s="2240" t="s">
        <v>488</v>
      </c>
      <c r="C86" s="2240"/>
      <c r="D86" s="2240"/>
      <c r="E86" s="2230"/>
      <c r="F86" s="2254"/>
      <c r="G86" s="2254"/>
      <c r="H86" s="2254"/>
      <c r="I86" s="2254"/>
      <c r="J86" s="2254"/>
      <c r="K86" s="2254"/>
      <c r="L86" s="2254"/>
      <c r="M86" s="2255">
        <v>69</v>
      </c>
    </row>
    <row r="87" spans="1:13" s="572" customFormat="1" ht="9" customHeight="1" x14ac:dyDescent="0.2">
      <c r="A87" s="2252">
        <v>70</v>
      </c>
      <c r="B87" s="2240" t="s">
        <v>3323</v>
      </c>
      <c r="C87" s="2240"/>
      <c r="D87" s="2240"/>
      <c r="E87" s="2230"/>
      <c r="F87" s="2254"/>
      <c r="G87" s="2254"/>
      <c r="H87" s="2254"/>
      <c r="I87" s="2254"/>
      <c r="J87" s="2254"/>
      <c r="K87" s="2254"/>
      <c r="L87" s="2254"/>
      <c r="M87" s="2255">
        <v>70</v>
      </c>
    </row>
    <row r="88" spans="1:13" s="572" customFormat="1" ht="9" customHeight="1" x14ac:dyDescent="0.2">
      <c r="A88" s="2241" t="s">
        <v>3324</v>
      </c>
      <c r="B88" s="2236"/>
      <c r="C88" s="2240"/>
      <c r="D88" s="2240"/>
      <c r="E88" s="2230"/>
      <c r="F88" s="2256"/>
      <c r="G88" s="2256"/>
      <c r="H88" s="2256"/>
      <c r="I88" s="2256"/>
      <c r="J88" s="2256"/>
      <c r="K88" s="2256"/>
      <c r="L88" s="2256"/>
      <c r="M88" s="2237"/>
    </row>
    <row r="89" spans="1:13" s="572" customFormat="1" ht="9" customHeight="1" x14ac:dyDescent="0.2">
      <c r="A89" s="2252">
        <v>77</v>
      </c>
      <c r="B89" s="2236" t="s">
        <v>3325</v>
      </c>
      <c r="C89" s="2240"/>
      <c r="D89" s="2240"/>
      <c r="E89" s="2230"/>
      <c r="F89" s="2253"/>
      <c r="G89" s="2253"/>
      <c r="H89" s="2253"/>
      <c r="I89" s="2253"/>
      <c r="J89" s="2253"/>
      <c r="K89" s="2253"/>
      <c r="L89" s="2253"/>
      <c r="M89" s="2255">
        <v>77</v>
      </c>
    </row>
    <row r="90" spans="1:13" s="572" customFormat="1" ht="9" customHeight="1" x14ac:dyDescent="0.2">
      <c r="A90" s="2252">
        <v>78</v>
      </c>
      <c r="B90" s="2236" t="s">
        <v>3326</v>
      </c>
      <c r="C90" s="2240"/>
      <c r="D90" s="2240"/>
      <c r="E90" s="2230"/>
      <c r="F90" s="2253"/>
      <c r="G90" s="2253"/>
      <c r="H90" s="2254"/>
      <c r="I90" s="2253"/>
      <c r="J90" s="2254"/>
      <c r="K90" s="2253"/>
      <c r="L90" s="2253"/>
      <c r="M90" s="2255">
        <v>78</v>
      </c>
    </row>
    <row r="91" spans="1:13" s="572" customFormat="1" ht="9" customHeight="1" x14ac:dyDescent="0.2">
      <c r="A91" s="2252">
        <v>79</v>
      </c>
      <c r="B91" s="2236" t="s">
        <v>3601</v>
      </c>
      <c r="C91" s="2240"/>
      <c r="D91" s="2240"/>
      <c r="E91" s="2230"/>
      <c r="F91" s="2253"/>
      <c r="G91" s="2253"/>
      <c r="H91" s="2254"/>
      <c r="I91" s="2253"/>
      <c r="J91" s="2254"/>
      <c r="K91" s="2253"/>
      <c r="L91" s="2253"/>
      <c r="M91" s="2255">
        <v>79</v>
      </c>
    </row>
    <row r="92" spans="1:13" s="572" customFormat="1" ht="9" customHeight="1" x14ac:dyDescent="0.2">
      <c r="A92" s="2252">
        <v>100</v>
      </c>
      <c r="B92" s="2240" t="s">
        <v>3602</v>
      </c>
      <c r="C92" s="2240"/>
      <c r="D92" s="2240"/>
      <c r="E92" s="2230"/>
      <c r="F92" s="2258"/>
      <c r="G92" s="2258"/>
      <c r="H92" s="2258"/>
      <c r="I92" s="2258"/>
      <c r="J92" s="2258"/>
      <c r="K92" s="2258"/>
      <c r="L92" s="2258"/>
      <c r="M92" s="2255">
        <v>100</v>
      </c>
    </row>
    <row r="93" spans="1:13" s="572" customFormat="1" ht="9" customHeight="1" x14ac:dyDescent="0.2">
      <c r="A93" s="587"/>
      <c r="B93" s="714"/>
      <c r="C93" s="714"/>
      <c r="D93" s="714"/>
      <c r="E93" s="714"/>
      <c r="F93" s="2259"/>
      <c r="G93" s="2259"/>
      <c r="H93" s="2259"/>
      <c r="I93" s="2259"/>
      <c r="J93" s="2259"/>
      <c r="K93" s="2259"/>
      <c r="L93" s="2259"/>
      <c r="M93" s="587"/>
    </row>
    <row r="94" spans="1:13" s="572" customFormat="1" ht="9" customHeight="1" x14ac:dyDescent="0.2"/>
    <row r="95" spans="1:13" s="572" customFormat="1" ht="9" customHeight="1" x14ac:dyDescent="0.2"/>
    <row r="96" spans="1:13" s="572" customFormat="1" ht="9" customHeight="1" x14ac:dyDescent="0.2"/>
    <row r="97" s="572" customFormat="1" ht="9" customHeight="1" x14ac:dyDescent="0.2"/>
    <row r="98" s="572" customFormat="1" ht="9" customHeight="1" x14ac:dyDescent="0.2"/>
    <row r="99" s="572" customFormat="1" ht="9" customHeight="1" x14ac:dyDescent="0.2"/>
    <row r="100" s="572" customFormat="1" ht="9" customHeight="1" x14ac:dyDescent="0.2"/>
    <row r="101" s="572" customFormat="1" ht="9" customHeight="1" x14ac:dyDescent="0.2"/>
    <row r="102" s="572" customFormat="1" ht="9" customHeight="1" x14ac:dyDescent="0.2"/>
    <row r="103" s="572" customFormat="1" ht="9" customHeight="1" x14ac:dyDescent="0.2"/>
    <row r="104" s="572" customFormat="1" ht="9" customHeight="1" x14ac:dyDescent="0.2"/>
    <row r="105" s="572" customFormat="1" ht="9" customHeight="1" x14ac:dyDescent="0.2"/>
    <row r="106" s="572" customFormat="1" ht="9" customHeight="1" x14ac:dyDescent="0.2"/>
    <row r="107" s="572" customFormat="1" ht="9" customHeight="1" x14ac:dyDescent="0.2"/>
    <row r="108" s="572" customFormat="1" ht="9" customHeight="1" x14ac:dyDescent="0.2"/>
    <row r="109" s="572" customFormat="1" ht="9" customHeight="1" x14ac:dyDescent="0.2"/>
    <row r="110" s="572" customFormat="1" ht="9" customHeight="1" x14ac:dyDescent="0.2"/>
    <row r="111" s="572" customFormat="1" ht="9" customHeight="1" x14ac:dyDescent="0.2"/>
    <row r="112" s="572" customFormat="1" ht="9" customHeight="1" x14ac:dyDescent="0.2"/>
    <row r="113" spans="1:13" s="572" customFormat="1" ht="9" customHeight="1" x14ac:dyDescent="0.2"/>
    <row r="114" spans="1:13" s="572" customFormat="1" ht="9" customHeight="1" x14ac:dyDescent="0.2"/>
    <row r="115" spans="1:13" s="572" customFormat="1" ht="9" customHeight="1" x14ac:dyDescent="0.2"/>
    <row r="116" spans="1:13" s="572" customFormat="1" ht="9" customHeight="1" x14ac:dyDescent="0.2"/>
    <row r="117" spans="1:13" s="572" customFormat="1" ht="9" customHeight="1" x14ac:dyDescent="0.2">
      <c r="A117" s="1045" t="s">
        <v>4660</v>
      </c>
      <c r="B117" s="587"/>
      <c r="C117" s="587"/>
      <c r="D117" s="587"/>
      <c r="E117" s="587"/>
      <c r="F117" s="1046"/>
      <c r="G117" s="1046"/>
      <c r="H117" s="1046"/>
      <c r="I117" s="1046"/>
      <c r="J117" s="1046"/>
      <c r="K117" s="1046"/>
      <c r="L117" s="1046"/>
      <c r="M117" s="1046"/>
    </row>
    <row r="118" spans="1:13" s="572" customFormat="1" ht="12.75" customHeight="1" x14ac:dyDescent="0.35">
      <c r="A118" s="659" t="s">
        <v>5006</v>
      </c>
      <c r="B118" s="2238"/>
      <c r="C118" s="2238"/>
      <c r="D118" s="2238"/>
      <c r="E118" s="2238"/>
      <c r="F118" s="570"/>
      <c r="G118" s="570"/>
      <c r="H118" s="570"/>
      <c r="I118" s="570"/>
      <c r="J118" s="570"/>
      <c r="K118" s="1044"/>
      <c r="L118" s="1044"/>
      <c r="M118" s="660" t="s">
        <v>3327</v>
      </c>
    </row>
  </sheetData>
  <printOptions horizontalCentered="1"/>
  <pageMargins left="0.5" right="0.5" top="0.75" bottom="0.75" header="0.3" footer="0.3"/>
  <pageSetup scale="89" orientation="landscape" r:id="rId1"/>
  <ignoredErrors>
    <ignoredError sqref="F69:L69 A35:A36 M35:M36" numberStoredAsText="1"/>
  </ignoredError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BE59"/>
  <sheetViews>
    <sheetView showGridLines="0" zoomScaleNormal="100" zoomScaleSheetLayoutView="115" workbookViewId="0"/>
  </sheetViews>
  <sheetFormatPr defaultColWidth="3.85546875" defaultRowHeight="13" x14ac:dyDescent="0.3"/>
  <cols>
    <col min="1" max="1" width="7.85546875" style="570" customWidth="1"/>
    <col min="2" max="56" width="3.85546875" style="570"/>
    <col min="57" max="57" width="7.85546875" style="570" customWidth="1"/>
    <col min="58" max="16384" width="3.85546875" style="570"/>
  </cols>
  <sheetData>
    <row r="1" spans="1:57" x14ac:dyDescent="0.3">
      <c r="A1" s="659" t="s">
        <v>232</v>
      </c>
      <c r="BD1" s="658"/>
      <c r="BE1" s="658" t="s">
        <v>5045</v>
      </c>
    </row>
    <row r="2" spans="1:57" s="572" customFormat="1" ht="9" customHeight="1" x14ac:dyDescent="0.2">
      <c r="A2" s="1067" t="s">
        <v>3328</v>
      </c>
      <c r="B2" s="4134"/>
      <c r="C2" s="4126"/>
      <c r="D2" s="4126"/>
      <c r="E2" s="4126"/>
      <c r="F2" s="4126"/>
      <c r="G2" s="4126"/>
      <c r="H2" s="4126"/>
      <c r="I2" s="4126"/>
      <c r="J2" s="4126"/>
      <c r="K2" s="587"/>
      <c r="L2" s="587"/>
      <c r="M2" s="587"/>
      <c r="N2" s="587"/>
      <c r="O2" s="587"/>
      <c r="P2" s="4126"/>
      <c r="Q2" s="587"/>
      <c r="R2" s="587"/>
      <c r="S2" s="587"/>
      <c r="T2" s="587"/>
      <c r="U2" s="587"/>
      <c r="V2" s="587"/>
      <c r="W2" s="587"/>
      <c r="X2" s="587"/>
      <c r="Y2" s="587"/>
      <c r="Z2" s="587"/>
      <c r="AA2" s="587"/>
      <c r="AB2" s="587"/>
      <c r="AC2" s="587"/>
      <c r="AD2" s="587"/>
      <c r="AE2" s="587"/>
      <c r="AF2" s="587"/>
      <c r="AG2" s="587"/>
      <c r="AH2" s="587"/>
      <c r="AI2" s="587"/>
      <c r="AJ2" s="587"/>
      <c r="AK2" s="587"/>
      <c r="AL2" s="587"/>
      <c r="AM2" s="4126"/>
      <c r="AN2" s="1068" t="s">
        <v>2193</v>
      </c>
      <c r="AO2" s="3117"/>
      <c r="AP2" s="4126"/>
      <c r="AQ2" s="4126"/>
      <c r="AR2" s="4126"/>
      <c r="AS2" s="3117"/>
      <c r="AT2" s="1069" t="s">
        <v>116</v>
      </c>
      <c r="AU2" s="3117"/>
      <c r="AV2" s="4126"/>
      <c r="AW2" s="4126"/>
      <c r="AX2" s="4126"/>
      <c r="AY2" s="3117"/>
      <c r="AZ2" s="1068" t="s">
        <v>3329</v>
      </c>
      <c r="BA2" s="587"/>
      <c r="BB2" s="587"/>
      <c r="BC2" s="587"/>
      <c r="BD2" s="587"/>
      <c r="BE2" s="4126"/>
    </row>
    <row r="3" spans="1:57" s="572" customFormat="1" ht="9" customHeight="1" x14ac:dyDescent="0.2">
      <c r="A3" s="584"/>
      <c r="AN3" s="4894" t="s">
        <v>5055</v>
      </c>
      <c r="AO3" s="4895"/>
      <c r="AP3" s="4895"/>
      <c r="AQ3" s="4895"/>
      <c r="AR3" s="4895"/>
      <c r="AS3" s="4896"/>
      <c r="AT3" s="1071"/>
      <c r="AU3" s="4140" t="s">
        <v>5053</v>
      </c>
      <c r="AY3" s="4140" t="s">
        <v>5055</v>
      </c>
      <c r="AZ3" s="1070"/>
    </row>
    <row r="4" spans="1:57" s="572" customFormat="1" ht="9" customHeight="1" x14ac:dyDescent="0.2">
      <c r="B4" s="661"/>
      <c r="C4" s="661"/>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N4" s="1072" t="s">
        <v>614</v>
      </c>
      <c r="AO4" s="4140"/>
      <c r="AS4" s="4140"/>
      <c r="AT4" s="1071"/>
      <c r="AU4" s="4140" t="s">
        <v>5054</v>
      </c>
      <c r="AY4" s="4140" t="s">
        <v>5055</v>
      </c>
      <c r="AZ4" s="1070"/>
      <c r="BE4" s="661"/>
    </row>
    <row r="5" spans="1:57" s="572" customFormat="1" ht="9" customHeight="1" x14ac:dyDescent="0.2">
      <c r="A5" s="1073"/>
      <c r="B5" s="4135"/>
      <c r="C5" s="4135"/>
      <c r="D5" s="4135"/>
      <c r="E5" s="4135"/>
      <c r="F5" s="4135"/>
      <c r="G5" s="4135"/>
      <c r="H5" s="4135"/>
      <c r="I5" s="4135"/>
      <c r="J5" s="4135"/>
      <c r="K5" s="713"/>
      <c r="L5" s="713"/>
      <c r="M5" s="713"/>
      <c r="N5" s="713"/>
      <c r="O5" s="713"/>
      <c r="P5" s="4141"/>
      <c r="Q5" s="713"/>
      <c r="R5" s="713"/>
      <c r="S5" s="713"/>
      <c r="T5" s="713"/>
      <c r="U5" s="713"/>
      <c r="V5" s="713"/>
      <c r="W5" s="713"/>
      <c r="X5" s="713"/>
      <c r="Y5" s="713"/>
      <c r="Z5" s="713"/>
      <c r="AA5" s="713"/>
      <c r="AB5" s="713"/>
      <c r="AC5" s="713"/>
      <c r="AD5" s="713"/>
      <c r="AE5" s="713"/>
      <c r="AF5" s="713"/>
      <c r="AG5" s="713"/>
      <c r="AH5" s="713"/>
      <c r="AI5" s="713"/>
      <c r="AJ5" s="713"/>
      <c r="AK5" s="713"/>
      <c r="AL5" s="713"/>
      <c r="AM5" s="4139"/>
      <c r="AN5" s="4897" t="s">
        <v>5055</v>
      </c>
      <c r="AO5" s="4898"/>
      <c r="AP5" s="4898"/>
      <c r="AQ5" s="4898"/>
      <c r="AR5" s="4898"/>
      <c r="AS5" s="4899"/>
      <c r="AT5" s="1074"/>
      <c r="AU5" s="4127"/>
      <c r="AV5" s="4139"/>
      <c r="AW5" s="4139"/>
      <c r="AX5" s="4139"/>
      <c r="AY5" s="4127"/>
      <c r="AZ5" s="1075"/>
      <c r="BA5" s="712"/>
      <c r="BB5" s="712"/>
      <c r="BC5" s="4135"/>
      <c r="BD5" s="4135"/>
      <c r="BE5" s="4139"/>
    </row>
    <row r="6" spans="1:57" s="572" customFormat="1" ht="9" customHeight="1" x14ac:dyDescent="0.2">
      <c r="A6" s="4165"/>
      <c r="B6" s="4165"/>
      <c r="C6" s="4165"/>
      <c r="D6" s="4165"/>
      <c r="E6" s="4165"/>
      <c r="F6" s="4165"/>
      <c r="G6" s="4165"/>
      <c r="H6" s="4165"/>
      <c r="I6" s="4165"/>
      <c r="J6" s="4165"/>
      <c r="K6" s="4165"/>
      <c r="L6" s="4165"/>
      <c r="M6" s="4165"/>
      <c r="N6" s="4165"/>
      <c r="O6" s="4165"/>
      <c r="P6" s="4165"/>
      <c r="Q6" s="4165"/>
      <c r="R6" s="4165"/>
      <c r="S6" s="4165"/>
      <c r="T6" s="4165"/>
      <c r="U6" s="4165"/>
      <c r="V6" s="4165"/>
      <c r="W6" s="4165"/>
      <c r="X6" s="4165"/>
      <c r="Y6" s="4165"/>
      <c r="Z6" s="4165"/>
      <c r="AA6" s="4165"/>
      <c r="AB6" s="4165"/>
      <c r="AC6" s="4165"/>
      <c r="AD6" s="4165"/>
      <c r="AE6" s="4165"/>
      <c r="AF6" s="4165"/>
      <c r="AG6" s="4165"/>
      <c r="AH6" s="4165"/>
      <c r="AI6" s="4165"/>
      <c r="AJ6" s="4165"/>
      <c r="AK6" s="4165"/>
      <c r="AL6" s="4165"/>
      <c r="AM6" s="4165"/>
      <c r="AN6" s="4165"/>
      <c r="AO6" s="4165"/>
      <c r="AP6" s="4165"/>
      <c r="AQ6" s="4165"/>
      <c r="AR6" s="4165"/>
      <c r="AS6" s="4165"/>
      <c r="AT6" s="4165"/>
      <c r="AU6" s="4165"/>
      <c r="AV6" s="4165"/>
      <c r="AW6" s="4165"/>
      <c r="AX6" s="4165"/>
      <c r="AY6" s="4165"/>
      <c r="AZ6" s="4165"/>
      <c r="BA6" s="4165"/>
      <c r="BB6" s="4165"/>
      <c r="BC6" s="4165"/>
      <c r="BD6" s="4165"/>
      <c r="BE6" s="4165"/>
    </row>
    <row r="7" spans="1:57" s="572" customFormat="1" ht="9" customHeight="1" x14ac:dyDescent="0.2">
      <c r="L7" s="4870" t="s">
        <v>5071</v>
      </c>
      <c r="M7" s="4871"/>
      <c r="N7" s="4872"/>
      <c r="O7" s="4870" t="s">
        <v>5056</v>
      </c>
      <c r="P7" s="4871"/>
      <c r="Q7" s="4819"/>
      <c r="R7" s="4819"/>
      <c r="S7" s="4903"/>
      <c r="T7" s="4870" t="s">
        <v>5062</v>
      </c>
      <c r="U7" s="4871"/>
      <c r="V7" s="4819"/>
      <c r="W7" s="4819"/>
      <c r="X7" s="4903"/>
      <c r="Y7" s="4870" t="s">
        <v>5057</v>
      </c>
      <c r="Z7" s="4871"/>
      <c r="AA7" s="4819"/>
      <c r="AB7" s="4819"/>
      <c r="AC7" s="4903"/>
      <c r="AD7" s="4870" t="s">
        <v>5052</v>
      </c>
      <c r="AE7" s="4871"/>
      <c r="AF7" s="4819"/>
      <c r="AG7" s="4819"/>
      <c r="AH7" s="4903"/>
      <c r="AI7" s="4870" t="s">
        <v>5058</v>
      </c>
      <c r="AJ7" s="4871"/>
      <c r="AK7" s="4819"/>
      <c r="AL7" s="4819"/>
      <c r="AM7" s="4903"/>
      <c r="AN7" s="4870" t="s">
        <v>5059</v>
      </c>
      <c r="AO7" s="4871"/>
      <c r="AP7" s="4871"/>
      <c r="AQ7" s="4871"/>
      <c r="AR7" s="4872"/>
      <c r="BD7" s="4166"/>
      <c r="BE7" s="1072"/>
    </row>
    <row r="8" spans="1:57" s="572" customFormat="1" ht="9" customHeight="1" x14ac:dyDescent="0.2">
      <c r="L8" s="4870"/>
      <c r="M8" s="4871"/>
      <c r="N8" s="4872"/>
      <c r="O8" s="4818"/>
      <c r="P8" s="4819"/>
      <c r="Q8" s="4819"/>
      <c r="R8" s="4819"/>
      <c r="S8" s="4904"/>
      <c r="T8" s="4818"/>
      <c r="U8" s="4819"/>
      <c r="V8" s="4819"/>
      <c r="W8" s="4819"/>
      <c r="X8" s="4904"/>
      <c r="Y8" s="4818"/>
      <c r="Z8" s="4819"/>
      <c r="AA8" s="4819"/>
      <c r="AB8" s="4819"/>
      <c r="AC8" s="4904"/>
      <c r="AD8" s="4818"/>
      <c r="AE8" s="4819"/>
      <c r="AF8" s="4819"/>
      <c r="AG8" s="4819"/>
      <c r="AH8" s="4904"/>
      <c r="AI8" s="4818"/>
      <c r="AJ8" s="4819"/>
      <c r="AK8" s="4819"/>
      <c r="AL8" s="4819"/>
      <c r="AM8" s="4904"/>
      <c r="AN8" s="4870"/>
      <c r="AO8" s="4871"/>
      <c r="AP8" s="4871"/>
      <c r="AQ8" s="4871"/>
      <c r="AR8" s="4913"/>
      <c r="BD8" s="4166"/>
      <c r="BE8" s="1072"/>
    </row>
    <row r="9" spans="1:57" s="572" customFormat="1" ht="9" customHeight="1" x14ac:dyDescent="0.2">
      <c r="L9" s="4870"/>
      <c r="M9" s="4871"/>
      <c r="N9" s="4872"/>
      <c r="O9" s="4818"/>
      <c r="P9" s="4819"/>
      <c r="Q9" s="4819"/>
      <c r="R9" s="4819"/>
      <c r="S9" s="4904"/>
      <c r="T9" s="4818"/>
      <c r="U9" s="4819"/>
      <c r="V9" s="4819"/>
      <c r="W9" s="4819"/>
      <c r="X9" s="4904"/>
      <c r="Y9" s="4818"/>
      <c r="Z9" s="4819"/>
      <c r="AA9" s="4819"/>
      <c r="AB9" s="4819"/>
      <c r="AC9" s="4904"/>
      <c r="AD9" s="4818"/>
      <c r="AE9" s="4819"/>
      <c r="AF9" s="4819"/>
      <c r="AG9" s="4819"/>
      <c r="AH9" s="4904"/>
      <c r="AI9" s="4818"/>
      <c r="AJ9" s="4819"/>
      <c r="AK9" s="4819"/>
      <c r="AL9" s="4819"/>
      <c r="AM9" s="4904"/>
      <c r="AN9" s="4870"/>
      <c r="AO9" s="4871"/>
      <c r="AP9" s="4871"/>
      <c r="AQ9" s="4871"/>
      <c r="AR9" s="4913"/>
      <c r="BD9" s="4166"/>
      <c r="BE9" s="1072"/>
    </row>
    <row r="10" spans="1:57" s="572" customFormat="1" ht="9" customHeight="1" x14ac:dyDescent="0.2">
      <c r="L10" s="4870"/>
      <c r="M10" s="4871"/>
      <c r="N10" s="4872"/>
      <c r="O10" s="4905"/>
      <c r="P10" s="4906"/>
      <c r="Q10" s="4907"/>
      <c r="R10" s="4907"/>
      <c r="S10" s="4908"/>
      <c r="T10" s="4909"/>
      <c r="U10" s="4910"/>
      <c r="V10" s="4911"/>
      <c r="W10" s="4911"/>
      <c r="X10" s="4912"/>
      <c r="Y10" s="4909"/>
      <c r="Z10" s="4910"/>
      <c r="AA10" s="4911"/>
      <c r="AB10" s="4911"/>
      <c r="AC10" s="4912"/>
      <c r="AD10" s="4909"/>
      <c r="AE10" s="4910"/>
      <c r="AF10" s="4911"/>
      <c r="AG10" s="4911"/>
      <c r="AH10" s="4912"/>
      <c r="AI10" s="4909"/>
      <c r="AJ10" s="4910"/>
      <c r="AK10" s="4911"/>
      <c r="AL10" s="4911"/>
      <c r="AM10" s="4912"/>
      <c r="AN10" s="4873"/>
      <c r="AO10" s="4874"/>
      <c r="AP10" s="4874"/>
      <c r="AQ10" s="4874"/>
      <c r="AR10" s="4875"/>
      <c r="BD10" s="4166"/>
      <c r="BE10" s="1072"/>
    </row>
    <row r="11" spans="1:57" s="572" customFormat="1" ht="9" customHeight="1" x14ac:dyDescent="0.2">
      <c r="B11" s="598"/>
      <c r="C11" s="598"/>
      <c r="D11" s="598" t="s">
        <v>3333</v>
      </c>
      <c r="E11" s="598"/>
      <c r="F11" s="598"/>
      <c r="G11" s="598"/>
      <c r="H11" s="598"/>
      <c r="I11" s="598"/>
      <c r="J11" s="598"/>
      <c r="K11" s="598"/>
      <c r="L11" s="4900"/>
      <c r="M11" s="4901"/>
      <c r="N11" s="4902"/>
      <c r="O11" s="4914">
        <v>1</v>
      </c>
      <c r="P11" s="4915"/>
      <c r="Q11" s="4607"/>
      <c r="R11" s="4607"/>
      <c r="S11" s="4916"/>
      <c r="T11" s="4877">
        <v>2</v>
      </c>
      <c r="U11" s="4878"/>
      <c r="V11" s="4892"/>
      <c r="W11" s="4892"/>
      <c r="X11" s="4893"/>
      <c r="Y11" s="4877">
        <v>3</v>
      </c>
      <c r="Z11" s="4878"/>
      <c r="AA11" s="4892"/>
      <c r="AB11" s="4892"/>
      <c r="AC11" s="4893"/>
      <c r="AD11" s="4877">
        <v>4</v>
      </c>
      <c r="AE11" s="4878"/>
      <c r="AF11" s="4892"/>
      <c r="AG11" s="4892"/>
      <c r="AH11" s="4893"/>
      <c r="AI11" s="4877">
        <v>5</v>
      </c>
      <c r="AJ11" s="4878"/>
      <c r="AK11" s="4892"/>
      <c r="AL11" s="4892"/>
      <c r="AM11" s="4893"/>
      <c r="AN11" s="4877">
        <v>6</v>
      </c>
      <c r="AO11" s="4878"/>
      <c r="AP11" s="4892"/>
      <c r="AQ11" s="4892"/>
      <c r="AR11" s="4893"/>
      <c r="AS11" s="4135"/>
      <c r="AT11" s="4135"/>
      <c r="AU11" s="4135"/>
      <c r="AV11" s="4135"/>
      <c r="AW11" s="4135"/>
      <c r="AX11" s="4135"/>
      <c r="AY11" s="4135"/>
      <c r="AZ11" s="4135"/>
      <c r="BA11" s="4135"/>
      <c r="BB11" s="4135"/>
      <c r="BC11" s="4135"/>
      <c r="BD11" s="4172"/>
      <c r="BE11" s="1072"/>
    </row>
    <row r="12" spans="1:57" s="572" customFormat="1" ht="9" customHeight="1" x14ac:dyDescent="0.2">
      <c r="A12" s="1547">
        <v>1</v>
      </c>
      <c r="B12" s="4880" t="s">
        <v>2698</v>
      </c>
      <c r="C12" s="4861"/>
      <c r="D12" s="4861"/>
      <c r="E12" s="4861"/>
      <c r="F12" s="4861"/>
      <c r="G12" s="4861"/>
      <c r="H12" s="4861"/>
      <c r="I12" s="4861"/>
      <c r="J12" s="4861"/>
      <c r="K12" s="4862"/>
      <c r="L12" s="4883">
        <v>23</v>
      </c>
      <c r="M12" s="4884"/>
      <c r="N12" s="4885"/>
      <c r="O12" s="4854"/>
      <c r="P12" s="4855"/>
      <c r="Q12" s="4855"/>
      <c r="R12" s="4855"/>
      <c r="S12" s="4856"/>
      <c r="T12" s="4854"/>
      <c r="U12" s="4855"/>
      <c r="V12" s="4855"/>
      <c r="W12" s="4855"/>
      <c r="X12" s="4856"/>
      <c r="Y12" s="4854"/>
      <c r="Z12" s="4855"/>
      <c r="AA12" s="4855"/>
      <c r="AB12" s="4855"/>
      <c r="AC12" s="4856"/>
      <c r="AD12" s="4854"/>
      <c r="AE12" s="4855"/>
      <c r="AF12" s="4855"/>
      <c r="AG12" s="4855"/>
      <c r="AH12" s="4856"/>
      <c r="AI12" s="4854"/>
      <c r="AJ12" s="4855"/>
      <c r="AK12" s="4855"/>
      <c r="AL12" s="4855"/>
      <c r="AM12" s="4856"/>
      <c r="AN12" s="4854"/>
      <c r="AO12" s="4855"/>
      <c r="AP12" s="4855"/>
      <c r="AQ12" s="4855"/>
      <c r="AR12" s="4856"/>
      <c r="AS12" s="4173"/>
      <c r="AT12" s="4161"/>
      <c r="AU12" s="4161"/>
      <c r="AV12" s="4161"/>
      <c r="AW12" s="4161"/>
      <c r="AX12" s="4161"/>
      <c r="AY12" s="4161"/>
      <c r="AZ12" s="4161"/>
      <c r="BA12" s="4161"/>
      <c r="BB12" s="4161"/>
      <c r="BC12" s="4161"/>
      <c r="BD12" s="4162"/>
      <c r="BE12" s="4171">
        <v>1</v>
      </c>
    </row>
    <row r="13" spans="1:57" s="572" customFormat="1" ht="9" customHeight="1" x14ac:dyDescent="0.2">
      <c r="A13" s="1547">
        <v>2</v>
      </c>
      <c r="B13" s="4880" t="s">
        <v>2708</v>
      </c>
      <c r="C13" s="4861"/>
      <c r="D13" s="4861"/>
      <c r="E13" s="4861"/>
      <c r="F13" s="4861"/>
      <c r="G13" s="4861"/>
      <c r="H13" s="4861"/>
      <c r="I13" s="4861"/>
      <c r="J13" s="4861"/>
      <c r="K13" s="4862"/>
      <c r="L13" s="4883">
        <v>24</v>
      </c>
      <c r="M13" s="4884"/>
      <c r="N13" s="4885"/>
      <c r="O13" s="4854"/>
      <c r="P13" s="4855"/>
      <c r="Q13" s="4855"/>
      <c r="R13" s="4855"/>
      <c r="S13" s="4856"/>
      <c r="T13" s="4854"/>
      <c r="U13" s="4855"/>
      <c r="V13" s="4855"/>
      <c r="W13" s="4855"/>
      <c r="X13" s="4856"/>
      <c r="Y13" s="4854"/>
      <c r="Z13" s="4855"/>
      <c r="AA13" s="4855"/>
      <c r="AB13" s="4855"/>
      <c r="AC13" s="4856"/>
      <c r="AD13" s="4854"/>
      <c r="AE13" s="4855"/>
      <c r="AF13" s="4855"/>
      <c r="AG13" s="4855"/>
      <c r="AH13" s="4856"/>
      <c r="AI13" s="4854"/>
      <c r="AJ13" s="4855"/>
      <c r="AK13" s="4855"/>
      <c r="AL13" s="4855"/>
      <c r="AM13" s="4856"/>
      <c r="AN13" s="4854"/>
      <c r="AO13" s="4855"/>
      <c r="AP13" s="4855"/>
      <c r="AQ13" s="4855"/>
      <c r="AR13" s="4856"/>
      <c r="AS13" s="4173"/>
      <c r="AT13" s="4161"/>
      <c r="AU13" s="4161"/>
      <c r="AV13" s="4161"/>
      <c r="AW13" s="4161"/>
      <c r="AX13" s="4161"/>
      <c r="AY13" s="4161"/>
      <c r="AZ13" s="4161"/>
      <c r="BA13" s="4161"/>
      <c r="BB13" s="4161"/>
      <c r="BC13" s="4161"/>
      <c r="BD13" s="4162"/>
      <c r="BE13" s="4171">
        <v>2</v>
      </c>
    </row>
    <row r="14" spans="1:57" s="572" customFormat="1" ht="9" customHeight="1" x14ac:dyDescent="0.2">
      <c r="A14" s="1547">
        <v>3</v>
      </c>
      <c r="B14" s="4880" t="s">
        <v>2699</v>
      </c>
      <c r="C14" s="4861"/>
      <c r="D14" s="4861"/>
      <c r="E14" s="4861"/>
      <c r="F14" s="4861"/>
      <c r="G14" s="4861"/>
      <c r="H14" s="4861"/>
      <c r="I14" s="4861"/>
      <c r="J14" s="4861"/>
      <c r="K14" s="4862"/>
      <c r="L14" s="4883">
        <v>25</v>
      </c>
      <c r="M14" s="4884"/>
      <c r="N14" s="4885"/>
      <c r="O14" s="4854"/>
      <c r="P14" s="4855"/>
      <c r="Q14" s="4855"/>
      <c r="R14" s="4855"/>
      <c r="S14" s="4856"/>
      <c r="T14" s="4854"/>
      <c r="U14" s="4855"/>
      <c r="V14" s="4855"/>
      <c r="W14" s="4855"/>
      <c r="X14" s="4856"/>
      <c r="Y14" s="4854"/>
      <c r="Z14" s="4855"/>
      <c r="AA14" s="4855"/>
      <c r="AB14" s="4855"/>
      <c r="AC14" s="4856"/>
      <c r="AD14" s="4854"/>
      <c r="AE14" s="4855"/>
      <c r="AF14" s="4855"/>
      <c r="AG14" s="4855"/>
      <c r="AH14" s="4856"/>
      <c r="AI14" s="4854"/>
      <c r="AJ14" s="4855"/>
      <c r="AK14" s="4855"/>
      <c r="AL14" s="4855"/>
      <c r="AM14" s="4856"/>
      <c r="AN14" s="4854"/>
      <c r="AO14" s="4855"/>
      <c r="AP14" s="4855"/>
      <c r="AQ14" s="4855"/>
      <c r="AR14" s="4856"/>
      <c r="AS14" s="4173"/>
      <c r="AT14" s="4161"/>
      <c r="AU14" s="4161"/>
      <c r="AV14" s="4161"/>
      <c r="AW14" s="4161"/>
      <c r="AX14" s="4161"/>
      <c r="AY14" s="4161"/>
      <c r="AZ14" s="4161"/>
      <c r="BA14" s="4161"/>
      <c r="BB14" s="4161"/>
      <c r="BC14" s="4161"/>
      <c r="BD14" s="4162"/>
      <c r="BE14" s="4171">
        <v>3</v>
      </c>
    </row>
    <row r="15" spans="1:57" s="572" customFormat="1" ht="9" customHeight="1" x14ac:dyDescent="0.2">
      <c r="A15" s="1547">
        <v>4</v>
      </c>
      <c r="B15" s="4880" t="s">
        <v>2700</v>
      </c>
      <c r="C15" s="4861"/>
      <c r="D15" s="4861"/>
      <c r="E15" s="4861"/>
      <c r="F15" s="4861"/>
      <c r="G15" s="4861"/>
      <c r="H15" s="4861"/>
      <c r="I15" s="4861"/>
      <c r="J15" s="4861"/>
      <c r="K15" s="4862"/>
      <c r="L15" s="4883">
        <v>26</v>
      </c>
      <c r="M15" s="4884"/>
      <c r="N15" s="4885"/>
      <c r="O15" s="4854"/>
      <c r="P15" s="4855"/>
      <c r="Q15" s="4855"/>
      <c r="R15" s="4855"/>
      <c r="S15" s="4856"/>
      <c r="T15" s="4854"/>
      <c r="U15" s="4855"/>
      <c r="V15" s="4855"/>
      <c r="W15" s="4855"/>
      <c r="X15" s="4856"/>
      <c r="Y15" s="4854"/>
      <c r="Z15" s="4855"/>
      <c r="AA15" s="4855"/>
      <c r="AB15" s="4855"/>
      <c r="AC15" s="4856"/>
      <c r="AD15" s="4854"/>
      <c r="AE15" s="4855"/>
      <c r="AF15" s="4855"/>
      <c r="AG15" s="4855"/>
      <c r="AH15" s="4856"/>
      <c r="AI15" s="4854"/>
      <c r="AJ15" s="4855"/>
      <c r="AK15" s="4855"/>
      <c r="AL15" s="4855"/>
      <c r="AM15" s="4856"/>
      <c r="AN15" s="4854"/>
      <c r="AO15" s="4855"/>
      <c r="AP15" s="4855"/>
      <c r="AQ15" s="4855"/>
      <c r="AR15" s="4856"/>
      <c r="AS15" s="4173"/>
      <c r="AT15" s="4161"/>
      <c r="AU15" s="4161"/>
      <c r="AV15" s="4161"/>
      <c r="AW15" s="4161"/>
      <c r="AX15" s="4161"/>
      <c r="AY15" s="4161"/>
      <c r="AZ15" s="4161"/>
      <c r="BA15" s="4161"/>
      <c r="BB15" s="4161"/>
      <c r="BC15" s="4161"/>
      <c r="BD15" s="4162"/>
      <c r="BE15" s="4171">
        <v>4</v>
      </c>
    </row>
    <row r="16" spans="1:57" s="572" customFormat="1" ht="9" customHeight="1" x14ac:dyDescent="0.2">
      <c r="A16" s="1547">
        <v>5</v>
      </c>
      <c r="B16" s="4880" t="s">
        <v>3302</v>
      </c>
      <c r="C16" s="4861"/>
      <c r="D16" s="4861"/>
      <c r="E16" s="4861"/>
      <c r="F16" s="4861"/>
      <c r="G16" s="4861"/>
      <c r="H16" s="4861"/>
      <c r="I16" s="4861"/>
      <c r="J16" s="4861"/>
      <c r="K16" s="4862"/>
      <c r="L16" s="4883">
        <v>27</v>
      </c>
      <c r="M16" s="4884"/>
      <c r="N16" s="4885"/>
      <c r="O16" s="4854"/>
      <c r="P16" s="4855"/>
      <c r="Q16" s="4855"/>
      <c r="R16" s="4855"/>
      <c r="S16" s="4856"/>
      <c r="T16" s="4854"/>
      <c r="U16" s="4855"/>
      <c r="V16" s="4855"/>
      <c r="W16" s="4855"/>
      <c r="X16" s="4856"/>
      <c r="Y16" s="4854"/>
      <c r="Z16" s="4855"/>
      <c r="AA16" s="4855"/>
      <c r="AB16" s="4855"/>
      <c r="AC16" s="4856"/>
      <c r="AD16" s="4854"/>
      <c r="AE16" s="4855"/>
      <c r="AF16" s="4855"/>
      <c r="AG16" s="4855"/>
      <c r="AH16" s="4856"/>
      <c r="AI16" s="4854"/>
      <c r="AJ16" s="4855"/>
      <c r="AK16" s="4855"/>
      <c r="AL16" s="4855"/>
      <c r="AM16" s="4856"/>
      <c r="AN16" s="4854"/>
      <c r="AO16" s="4855"/>
      <c r="AP16" s="4855"/>
      <c r="AQ16" s="4855"/>
      <c r="AR16" s="4856"/>
      <c r="AS16" s="4173"/>
      <c r="AT16" s="4161"/>
      <c r="AU16" s="4161"/>
      <c r="AV16" s="4161"/>
      <c r="AW16" s="4161"/>
      <c r="AX16" s="4161"/>
      <c r="AY16" s="4161"/>
      <c r="AZ16" s="4161"/>
      <c r="BA16" s="4161"/>
      <c r="BB16" s="4161"/>
      <c r="BC16" s="4161"/>
      <c r="BD16" s="4162"/>
      <c r="BE16" s="4171">
        <v>5</v>
      </c>
    </row>
    <row r="17" spans="1:57" s="572" customFormat="1" ht="9" customHeight="1" x14ac:dyDescent="0.2">
      <c r="A17" s="1547">
        <v>6</v>
      </c>
      <c r="B17" s="4880" t="s">
        <v>3303</v>
      </c>
      <c r="C17" s="4861"/>
      <c r="D17" s="4861"/>
      <c r="E17" s="4861"/>
      <c r="F17" s="4861"/>
      <c r="G17" s="4861"/>
      <c r="H17" s="4861"/>
      <c r="I17" s="4861"/>
      <c r="J17" s="4861"/>
      <c r="K17" s="4862"/>
      <c r="L17" s="4883">
        <v>28</v>
      </c>
      <c r="M17" s="4884"/>
      <c r="N17" s="4885"/>
      <c r="O17" s="4854"/>
      <c r="P17" s="4855"/>
      <c r="Q17" s="4855"/>
      <c r="R17" s="4855"/>
      <c r="S17" s="4856"/>
      <c r="T17" s="4854"/>
      <c r="U17" s="4855"/>
      <c r="V17" s="4855"/>
      <c r="W17" s="4855"/>
      <c r="X17" s="4856"/>
      <c r="Y17" s="4854"/>
      <c r="Z17" s="4855"/>
      <c r="AA17" s="4855"/>
      <c r="AB17" s="4855"/>
      <c r="AC17" s="4856"/>
      <c r="AD17" s="4854"/>
      <c r="AE17" s="4855"/>
      <c r="AF17" s="4855"/>
      <c r="AG17" s="4855"/>
      <c r="AH17" s="4856"/>
      <c r="AI17" s="4854"/>
      <c r="AJ17" s="4855"/>
      <c r="AK17" s="4855"/>
      <c r="AL17" s="4855"/>
      <c r="AM17" s="4856"/>
      <c r="AN17" s="4854"/>
      <c r="AO17" s="4855"/>
      <c r="AP17" s="4855"/>
      <c r="AQ17" s="4855"/>
      <c r="AR17" s="4856"/>
      <c r="AS17" s="4173"/>
      <c r="AT17" s="4161"/>
      <c r="AU17" s="4161"/>
      <c r="AV17" s="4161"/>
      <c r="AW17" s="4161"/>
      <c r="AX17" s="4161"/>
      <c r="AY17" s="4161"/>
      <c r="AZ17" s="4161"/>
      <c r="BA17" s="4161"/>
      <c r="BB17" s="4161"/>
      <c r="BC17" s="4161"/>
      <c r="BD17" s="4162"/>
      <c r="BE17" s="4171">
        <v>6</v>
      </c>
    </row>
    <row r="18" spans="1:57" s="572" customFormat="1" ht="9" customHeight="1" x14ac:dyDescent="0.2">
      <c r="A18" s="1547">
        <v>7</v>
      </c>
      <c r="B18" s="4880" t="s">
        <v>3304</v>
      </c>
      <c r="C18" s="4861"/>
      <c r="D18" s="4861"/>
      <c r="E18" s="4861"/>
      <c r="F18" s="4861"/>
      <c r="G18" s="4861"/>
      <c r="H18" s="4861"/>
      <c r="I18" s="4861"/>
      <c r="J18" s="4861"/>
      <c r="K18" s="4862"/>
      <c r="L18" s="4883">
        <v>29</v>
      </c>
      <c r="M18" s="4884"/>
      <c r="N18" s="4885"/>
      <c r="O18" s="4854"/>
      <c r="P18" s="4855"/>
      <c r="Q18" s="4855"/>
      <c r="R18" s="4855"/>
      <c r="S18" s="4856"/>
      <c r="T18" s="4854"/>
      <c r="U18" s="4855"/>
      <c r="V18" s="4855"/>
      <c r="W18" s="4855"/>
      <c r="X18" s="4856"/>
      <c r="Y18" s="4854"/>
      <c r="Z18" s="4855"/>
      <c r="AA18" s="4855"/>
      <c r="AB18" s="4855"/>
      <c r="AC18" s="4856"/>
      <c r="AD18" s="4854"/>
      <c r="AE18" s="4855"/>
      <c r="AF18" s="4855"/>
      <c r="AG18" s="4855"/>
      <c r="AH18" s="4856"/>
      <c r="AI18" s="4854"/>
      <c r="AJ18" s="4855"/>
      <c r="AK18" s="4855"/>
      <c r="AL18" s="4855"/>
      <c r="AM18" s="4856"/>
      <c r="AN18" s="4854"/>
      <c r="AO18" s="4855"/>
      <c r="AP18" s="4855"/>
      <c r="AQ18" s="4855"/>
      <c r="AR18" s="4856"/>
      <c r="AS18" s="4173"/>
      <c r="AT18" s="4161"/>
      <c r="AU18" s="4161"/>
      <c r="AV18" s="4161"/>
      <c r="AW18" s="4161"/>
      <c r="AX18" s="4161"/>
      <c r="AY18" s="4161"/>
      <c r="AZ18" s="4161"/>
      <c r="BA18" s="4161"/>
      <c r="BB18" s="4161"/>
      <c r="BC18" s="4161"/>
      <c r="BD18" s="4162"/>
      <c r="BE18" s="4171">
        <v>7</v>
      </c>
    </row>
    <row r="19" spans="1:57" s="572" customFormat="1" ht="9" customHeight="1" x14ac:dyDescent="0.2">
      <c r="A19" s="1547">
        <v>8</v>
      </c>
      <c r="B19" s="4880" t="s">
        <v>2703</v>
      </c>
      <c r="C19" s="4861"/>
      <c r="D19" s="4861"/>
      <c r="E19" s="4861"/>
      <c r="F19" s="4861"/>
      <c r="G19" s="4861"/>
      <c r="H19" s="4861"/>
      <c r="I19" s="4861"/>
      <c r="J19" s="4861"/>
      <c r="K19" s="4862"/>
      <c r="L19" s="4883">
        <v>30</v>
      </c>
      <c r="M19" s="4884"/>
      <c r="N19" s="4885"/>
      <c r="O19" s="4854"/>
      <c r="P19" s="4855"/>
      <c r="Q19" s="4855"/>
      <c r="R19" s="4855"/>
      <c r="S19" s="4856"/>
      <c r="T19" s="4854"/>
      <c r="U19" s="4855"/>
      <c r="V19" s="4855"/>
      <c r="W19" s="4855"/>
      <c r="X19" s="4856"/>
      <c r="Y19" s="4854"/>
      <c r="Z19" s="4855"/>
      <c r="AA19" s="4855"/>
      <c r="AB19" s="4855"/>
      <c r="AC19" s="4856"/>
      <c r="AD19" s="4854"/>
      <c r="AE19" s="4855"/>
      <c r="AF19" s="4855"/>
      <c r="AG19" s="4855"/>
      <c r="AH19" s="4856"/>
      <c r="AI19" s="4854"/>
      <c r="AJ19" s="4855"/>
      <c r="AK19" s="4855"/>
      <c r="AL19" s="4855"/>
      <c r="AM19" s="4856"/>
      <c r="AN19" s="4854"/>
      <c r="AO19" s="4855"/>
      <c r="AP19" s="4855"/>
      <c r="AQ19" s="4855"/>
      <c r="AR19" s="4856"/>
      <c r="AS19" s="4173"/>
      <c r="AT19" s="4161"/>
      <c r="AU19" s="4161"/>
      <c r="AV19" s="4161"/>
      <c r="AW19" s="4161"/>
      <c r="AX19" s="4161"/>
      <c r="AY19" s="4161"/>
      <c r="AZ19" s="4161"/>
      <c r="BA19" s="4161"/>
      <c r="BB19" s="4161"/>
      <c r="BC19" s="4161"/>
      <c r="BD19" s="4162"/>
      <c r="BE19" s="4171">
        <v>8</v>
      </c>
    </row>
    <row r="20" spans="1:57" s="572" customFormat="1" ht="9" customHeight="1" x14ac:dyDescent="0.2">
      <c r="A20" s="1547">
        <v>9</v>
      </c>
      <c r="B20" s="4880" t="s">
        <v>2704</v>
      </c>
      <c r="C20" s="4861"/>
      <c r="D20" s="4861"/>
      <c r="E20" s="4861"/>
      <c r="F20" s="4861"/>
      <c r="G20" s="4861"/>
      <c r="H20" s="4861"/>
      <c r="I20" s="4861"/>
      <c r="J20" s="4861"/>
      <c r="K20" s="4862"/>
      <c r="L20" s="4883">
        <v>31</v>
      </c>
      <c r="M20" s="4884"/>
      <c r="N20" s="4885"/>
      <c r="O20" s="4854"/>
      <c r="P20" s="4855"/>
      <c r="Q20" s="4855"/>
      <c r="R20" s="4855"/>
      <c r="S20" s="4856"/>
      <c r="T20" s="4854"/>
      <c r="U20" s="4855"/>
      <c r="V20" s="4855"/>
      <c r="W20" s="4855"/>
      <c r="X20" s="4856"/>
      <c r="Y20" s="4854"/>
      <c r="Z20" s="4855"/>
      <c r="AA20" s="4855"/>
      <c r="AB20" s="4855"/>
      <c r="AC20" s="4856"/>
      <c r="AD20" s="4854"/>
      <c r="AE20" s="4855"/>
      <c r="AF20" s="4855"/>
      <c r="AG20" s="4855"/>
      <c r="AH20" s="4856"/>
      <c r="AI20" s="4854"/>
      <c r="AJ20" s="4855"/>
      <c r="AK20" s="4855"/>
      <c r="AL20" s="4855"/>
      <c r="AM20" s="4856"/>
      <c r="AN20" s="4854"/>
      <c r="AO20" s="4855"/>
      <c r="AP20" s="4855"/>
      <c r="AQ20" s="4855"/>
      <c r="AR20" s="4856"/>
      <c r="AS20" s="4173"/>
      <c r="AT20" s="4161"/>
      <c r="AU20" s="4161"/>
      <c r="AV20" s="4161"/>
      <c r="AW20" s="4161"/>
      <c r="AX20" s="4161"/>
      <c r="AY20" s="4161"/>
      <c r="AZ20" s="4161"/>
      <c r="BA20" s="4161"/>
      <c r="BB20" s="4161"/>
      <c r="BC20" s="4161"/>
      <c r="BD20" s="4162"/>
      <c r="BE20" s="4171">
        <v>9</v>
      </c>
    </row>
    <row r="21" spans="1:57" s="572" customFormat="1" ht="9" customHeight="1" x14ac:dyDescent="0.2">
      <c r="A21" s="4210" t="s">
        <v>5023</v>
      </c>
      <c r="B21" s="4889" t="s">
        <v>5029</v>
      </c>
      <c r="C21" s="4890"/>
      <c r="D21" s="4890"/>
      <c r="E21" s="4890"/>
      <c r="F21" s="4890"/>
      <c r="G21" s="4890"/>
      <c r="H21" s="4890"/>
      <c r="I21" s="4890"/>
      <c r="J21" s="4890"/>
      <c r="K21" s="4891"/>
      <c r="L21" s="4886" t="s">
        <v>5020</v>
      </c>
      <c r="M21" s="4887"/>
      <c r="N21" s="4888"/>
      <c r="O21" s="4854"/>
      <c r="P21" s="4855"/>
      <c r="Q21" s="4855"/>
      <c r="R21" s="4855"/>
      <c r="S21" s="4856"/>
      <c r="T21" s="4854"/>
      <c r="U21" s="4855"/>
      <c r="V21" s="4855"/>
      <c r="W21" s="4855"/>
      <c r="X21" s="4856"/>
      <c r="Y21" s="4854"/>
      <c r="Z21" s="4855"/>
      <c r="AA21" s="4855"/>
      <c r="AB21" s="4855"/>
      <c r="AC21" s="4856"/>
      <c r="AD21" s="4854"/>
      <c r="AE21" s="4855"/>
      <c r="AF21" s="4855"/>
      <c r="AG21" s="4855"/>
      <c r="AH21" s="4856"/>
      <c r="AI21" s="4854"/>
      <c r="AJ21" s="4855"/>
      <c r="AK21" s="4855"/>
      <c r="AL21" s="4855"/>
      <c r="AM21" s="4856"/>
      <c r="AN21" s="4854"/>
      <c r="AO21" s="4855"/>
      <c r="AP21" s="4855"/>
      <c r="AQ21" s="4855"/>
      <c r="AR21" s="4856"/>
      <c r="AS21" s="4173"/>
      <c r="AT21" s="4161"/>
      <c r="AU21" s="4161"/>
      <c r="AV21" s="4161"/>
      <c r="AW21" s="4161"/>
      <c r="AX21" s="4161"/>
      <c r="AY21" s="4161"/>
      <c r="AZ21" s="4161"/>
      <c r="BA21" s="4161"/>
      <c r="BB21" s="4161"/>
      <c r="BC21" s="4161"/>
      <c r="BD21" s="4162"/>
      <c r="BE21" s="4171" t="s">
        <v>5023</v>
      </c>
    </row>
    <row r="22" spans="1:57" s="572" customFormat="1" ht="9" customHeight="1" x14ac:dyDescent="0.2">
      <c r="A22" s="4210" t="s">
        <v>5022</v>
      </c>
      <c r="B22" s="4889" t="s">
        <v>5030</v>
      </c>
      <c r="C22" s="4890"/>
      <c r="D22" s="4890"/>
      <c r="E22" s="4890"/>
      <c r="F22" s="4890"/>
      <c r="G22" s="4890"/>
      <c r="H22" s="4890"/>
      <c r="I22" s="4890"/>
      <c r="J22" s="4890"/>
      <c r="K22" s="4891"/>
      <c r="L22" s="4886" t="s">
        <v>5021</v>
      </c>
      <c r="M22" s="4887"/>
      <c r="N22" s="4888"/>
      <c r="O22" s="4854"/>
      <c r="P22" s="4855"/>
      <c r="Q22" s="4855"/>
      <c r="R22" s="4855"/>
      <c r="S22" s="4856"/>
      <c r="T22" s="4854"/>
      <c r="U22" s="4855"/>
      <c r="V22" s="4855"/>
      <c r="W22" s="4855"/>
      <c r="X22" s="4856"/>
      <c r="Y22" s="4854"/>
      <c r="Z22" s="4855"/>
      <c r="AA22" s="4855"/>
      <c r="AB22" s="4855"/>
      <c r="AC22" s="4856"/>
      <c r="AD22" s="4854"/>
      <c r="AE22" s="4855"/>
      <c r="AF22" s="4855"/>
      <c r="AG22" s="4855"/>
      <c r="AH22" s="4856"/>
      <c r="AI22" s="4854"/>
      <c r="AJ22" s="4855"/>
      <c r="AK22" s="4855"/>
      <c r="AL22" s="4855"/>
      <c r="AM22" s="4856"/>
      <c r="AN22" s="4854"/>
      <c r="AO22" s="4855"/>
      <c r="AP22" s="4855"/>
      <c r="AQ22" s="4855"/>
      <c r="AR22" s="4856"/>
      <c r="AS22" s="4173"/>
      <c r="AT22" s="4161"/>
      <c r="AU22" s="4161"/>
      <c r="AV22" s="4161"/>
      <c r="AW22" s="4161"/>
      <c r="AX22" s="4161"/>
      <c r="AY22" s="4161"/>
      <c r="AZ22" s="4161"/>
      <c r="BA22" s="4161"/>
      <c r="BB22" s="4161"/>
      <c r="BC22" s="4161"/>
      <c r="BD22" s="4162"/>
      <c r="BE22" s="4171" t="s">
        <v>5022</v>
      </c>
    </row>
    <row r="23" spans="1:57" s="572" customFormat="1" ht="9" customHeight="1" x14ac:dyDescent="0.2">
      <c r="A23" s="1547">
        <v>10</v>
      </c>
      <c r="B23" s="4880" t="s">
        <v>3305</v>
      </c>
      <c r="C23" s="4861"/>
      <c r="D23" s="4861"/>
      <c r="E23" s="4861"/>
      <c r="F23" s="4861"/>
      <c r="G23" s="4861"/>
      <c r="H23" s="4861"/>
      <c r="I23" s="4861"/>
      <c r="J23" s="4861"/>
      <c r="K23" s="4862"/>
      <c r="L23" s="4883">
        <v>33</v>
      </c>
      <c r="M23" s="4884"/>
      <c r="N23" s="4885"/>
      <c r="O23" s="4854"/>
      <c r="P23" s="4855"/>
      <c r="Q23" s="4855"/>
      <c r="R23" s="4855"/>
      <c r="S23" s="4856"/>
      <c r="T23" s="4854"/>
      <c r="U23" s="4855"/>
      <c r="V23" s="4855"/>
      <c r="W23" s="4855"/>
      <c r="X23" s="4856"/>
      <c r="Y23" s="4854"/>
      <c r="Z23" s="4855"/>
      <c r="AA23" s="4855"/>
      <c r="AB23" s="4855"/>
      <c r="AC23" s="4856"/>
      <c r="AD23" s="4854"/>
      <c r="AE23" s="4855"/>
      <c r="AF23" s="4855"/>
      <c r="AG23" s="4855"/>
      <c r="AH23" s="4856"/>
      <c r="AI23" s="4854"/>
      <c r="AJ23" s="4855"/>
      <c r="AK23" s="4855"/>
      <c r="AL23" s="4855"/>
      <c r="AM23" s="4856"/>
      <c r="AN23" s="4854"/>
      <c r="AO23" s="4855"/>
      <c r="AP23" s="4855"/>
      <c r="AQ23" s="4855"/>
      <c r="AR23" s="4856"/>
      <c r="AS23" s="4173"/>
      <c r="AT23" s="4161"/>
      <c r="AU23" s="4161"/>
      <c r="AV23" s="4161"/>
      <c r="AW23" s="4161"/>
      <c r="AX23" s="4161"/>
      <c r="AY23" s="4161"/>
      <c r="AZ23" s="4161"/>
      <c r="BA23" s="4161"/>
      <c r="BB23" s="4161"/>
      <c r="BC23" s="4161"/>
      <c r="BD23" s="4162"/>
      <c r="BE23" s="4171">
        <v>10</v>
      </c>
    </row>
    <row r="24" spans="1:57" s="572" customFormat="1" ht="9" customHeight="1" x14ac:dyDescent="0.2">
      <c r="A24" s="1547">
        <v>11</v>
      </c>
      <c r="B24" s="4880" t="s">
        <v>3334</v>
      </c>
      <c r="C24" s="4861"/>
      <c r="D24" s="4861"/>
      <c r="E24" s="4861"/>
      <c r="F24" s="4861"/>
      <c r="G24" s="4861"/>
      <c r="H24" s="4861"/>
      <c r="I24" s="4861"/>
      <c r="J24" s="4861"/>
      <c r="K24" s="4862"/>
      <c r="L24" s="4136"/>
      <c r="M24" s="4137"/>
      <c r="N24" s="4138"/>
      <c r="O24" s="4854"/>
      <c r="P24" s="4855"/>
      <c r="Q24" s="4855"/>
      <c r="R24" s="4855"/>
      <c r="S24" s="4856"/>
      <c r="T24" s="4854"/>
      <c r="U24" s="4855"/>
      <c r="V24" s="4855"/>
      <c r="W24" s="4855"/>
      <c r="X24" s="4856"/>
      <c r="Y24" s="4854"/>
      <c r="Z24" s="4855"/>
      <c r="AA24" s="4855"/>
      <c r="AB24" s="4855"/>
      <c r="AC24" s="4856"/>
      <c r="AD24" s="4854"/>
      <c r="AE24" s="4855"/>
      <c r="AF24" s="4855"/>
      <c r="AG24" s="4855"/>
      <c r="AH24" s="4856"/>
      <c r="AI24" s="4854"/>
      <c r="AJ24" s="4855"/>
      <c r="AK24" s="4855"/>
      <c r="AL24" s="4855"/>
      <c r="AM24" s="4856"/>
      <c r="AN24" s="4857"/>
      <c r="AO24" s="4858"/>
      <c r="AP24" s="4858"/>
      <c r="AQ24" s="4858"/>
      <c r="AR24" s="4859"/>
      <c r="AS24" s="4173"/>
      <c r="AT24" s="4161"/>
      <c r="AU24" s="4161"/>
      <c r="AV24" s="4161"/>
      <c r="AW24" s="4161"/>
      <c r="AX24" s="4161"/>
      <c r="AY24" s="4161"/>
      <c r="AZ24" s="4161"/>
      <c r="BA24" s="4161"/>
      <c r="BB24" s="4161"/>
      <c r="BC24" s="4161"/>
      <c r="BD24" s="4162"/>
      <c r="BE24" s="4171">
        <v>11</v>
      </c>
    </row>
    <row r="25" spans="1:57" s="572" customFormat="1" ht="9" customHeight="1" x14ac:dyDescent="0.2">
      <c r="A25" s="1547">
        <v>12</v>
      </c>
      <c r="B25" s="4880" t="s">
        <v>2118</v>
      </c>
      <c r="C25" s="4861"/>
      <c r="D25" s="4861"/>
      <c r="E25" s="4861"/>
      <c r="F25" s="4861"/>
      <c r="G25" s="4861"/>
      <c r="H25" s="4861"/>
      <c r="I25" s="4861"/>
      <c r="J25" s="4861"/>
      <c r="K25" s="4862"/>
      <c r="L25" s="4136"/>
      <c r="M25" s="4137"/>
      <c r="N25" s="4138"/>
      <c r="O25" s="4857"/>
      <c r="P25" s="4858"/>
      <c r="Q25" s="4858"/>
      <c r="R25" s="4858"/>
      <c r="S25" s="4859"/>
      <c r="T25" s="4857"/>
      <c r="U25" s="4858"/>
      <c r="V25" s="4858"/>
      <c r="W25" s="4858"/>
      <c r="X25" s="4859"/>
      <c r="Y25" s="4854"/>
      <c r="Z25" s="4855"/>
      <c r="AA25" s="4855"/>
      <c r="AB25" s="4855"/>
      <c r="AC25" s="4856"/>
      <c r="AD25" s="4854"/>
      <c r="AE25" s="4855"/>
      <c r="AF25" s="4855"/>
      <c r="AG25" s="4855"/>
      <c r="AH25" s="4856"/>
      <c r="AI25" s="4857"/>
      <c r="AJ25" s="4858"/>
      <c r="AK25" s="4858"/>
      <c r="AL25" s="4858"/>
      <c r="AM25" s="4859"/>
      <c r="AN25" s="4857"/>
      <c r="AO25" s="4858"/>
      <c r="AP25" s="4858"/>
      <c r="AQ25" s="4858"/>
      <c r="AR25" s="4859"/>
      <c r="AS25" s="4173"/>
      <c r="AT25" s="4161"/>
      <c r="AU25" s="4161"/>
      <c r="AV25" s="4161"/>
      <c r="AW25" s="4161"/>
      <c r="AX25" s="4161"/>
      <c r="AY25" s="4161"/>
      <c r="AZ25" s="4161"/>
      <c r="BA25" s="4161"/>
      <c r="BB25" s="4161"/>
      <c r="BC25" s="4161"/>
      <c r="BD25" s="4162"/>
      <c r="BE25" s="4171">
        <v>12</v>
      </c>
    </row>
    <row r="26" spans="1:57" s="572" customFormat="1" ht="9" customHeight="1" x14ac:dyDescent="0.2">
      <c r="A26" s="4167">
        <v>13</v>
      </c>
      <c r="B26" s="4860" t="s">
        <v>3335</v>
      </c>
      <c r="C26" s="4861"/>
      <c r="D26" s="4861"/>
      <c r="E26" s="4861"/>
      <c r="F26" s="4861"/>
      <c r="G26" s="4861"/>
      <c r="H26" s="4861"/>
      <c r="I26" s="4861"/>
      <c r="J26" s="4861"/>
      <c r="K26" s="4862"/>
      <c r="L26" s="4168"/>
      <c r="M26" s="4169"/>
      <c r="N26" s="4170"/>
      <c r="O26" s="4863"/>
      <c r="P26" s="4858"/>
      <c r="Q26" s="4858"/>
      <c r="R26" s="4858"/>
      <c r="S26" s="4859"/>
      <c r="T26" s="4863"/>
      <c r="U26" s="4858"/>
      <c r="V26" s="4858"/>
      <c r="W26" s="4858"/>
      <c r="X26" s="4859"/>
      <c r="Y26" s="4863"/>
      <c r="Z26" s="4858"/>
      <c r="AA26" s="4858"/>
      <c r="AB26" s="4858"/>
      <c r="AC26" s="4859"/>
      <c r="AD26" s="4863"/>
      <c r="AE26" s="4858"/>
      <c r="AF26" s="4858"/>
      <c r="AG26" s="4858"/>
      <c r="AH26" s="4859"/>
      <c r="AI26" s="4863"/>
      <c r="AJ26" s="4858"/>
      <c r="AK26" s="4858"/>
      <c r="AL26" s="4858"/>
      <c r="AM26" s="4859"/>
      <c r="AN26" s="4876"/>
      <c r="AO26" s="4855"/>
      <c r="AP26" s="4855"/>
      <c r="AQ26" s="4855"/>
      <c r="AR26" s="4856"/>
      <c r="AS26" s="4173"/>
      <c r="AT26" s="4161"/>
      <c r="AU26" s="4161"/>
      <c r="AV26" s="4161"/>
      <c r="AW26" s="4161"/>
      <c r="AX26" s="4161"/>
      <c r="AY26" s="4161"/>
      <c r="AZ26" s="4161"/>
      <c r="BA26" s="4161"/>
      <c r="BB26" s="4161"/>
      <c r="BC26" s="4161"/>
      <c r="BD26" s="4162"/>
      <c r="BE26" s="4171">
        <v>13</v>
      </c>
    </row>
    <row r="27" spans="1:57" s="572" customFormat="1" ht="9" customHeight="1" x14ac:dyDescent="0.2">
      <c r="A27" s="4165"/>
      <c r="B27" s="4165"/>
      <c r="C27" s="4165"/>
      <c r="D27" s="4165"/>
      <c r="E27" s="4165"/>
      <c r="F27" s="4165"/>
      <c r="G27" s="4165"/>
      <c r="H27" s="4165"/>
      <c r="I27" s="4165"/>
      <c r="J27" s="4165"/>
      <c r="K27" s="4165"/>
      <c r="L27" s="4165"/>
      <c r="M27" s="4165"/>
      <c r="N27" s="4165"/>
      <c r="O27" s="4165"/>
      <c r="P27" s="4165"/>
      <c r="Q27" s="4165"/>
      <c r="R27" s="4165"/>
      <c r="S27" s="4165"/>
      <c r="T27" s="4165"/>
      <c r="U27" s="4165"/>
      <c r="V27" s="4165"/>
      <c r="W27" s="4165"/>
      <c r="X27" s="4165"/>
      <c r="Y27" s="4165"/>
      <c r="Z27" s="4165"/>
      <c r="AA27" s="4165"/>
      <c r="AB27" s="4165"/>
      <c r="AC27" s="4165"/>
      <c r="AD27" s="4165"/>
      <c r="AE27" s="4165"/>
      <c r="AF27" s="4165"/>
      <c r="AG27" s="4165"/>
      <c r="AH27" s="4165"/>
      <c r="AI27" s="4165"/>
      <c r="AJ27" s="4165"/>
      <c r="AK27" s="4165"/>
      <c r="AL27" s="4165"/>
      <c r="AM27" s="4165"/>
      <c r="AN27" s="4165"/>
      <c r="AO27" s="4165"/>
      <c r="AP27" s="4165"/>
      <c r="AQ27" s="4165"/>
      <c r="AR27" s="4165"/>
      <c r="AS27" s="4165"/>
      <c r="AT27" s="4165"/>
      <c r="AU27" s="4165"/>
      <c r="AV27" s="4165"/>
      <c r="AW27" s="4165"/>
      <c r="AX27" s="4165"/>
      <c r="AY27" s="4165"/>
      <c r="AZ27" s="4165"/>
      <c r="BA27" s="4165"/>
      <c r="BB27" s="4165"/>
      <c r="BC27" s="4165"/>
      <c r="BD27" s="4165"/>
      <c r="BE27" s="4165"/>
    </row>
    <row r="28" spans="1:57" s="572" customFormat="1" ht="9" customHeight="1" x14ac:dyDescent="0.2">
      <c r="A28" s="4126"/>
      <c r="B28" s="4126"/>
      <c r="C28" s="4126"/>
      <c r="D28" s="4126"/>
      <c r="E28" s="4126"/>
      <c r="F28" s="4126"/>
      <c r="G28" s="4126"/>
      <c r="H28" s="4126"/>
      <c r="I28" s="4126"/>
      <c r="J28" s="4126"/>
      <c r="K28" s="4126"/>
      <c r="L28" s="4864" t="s">
        <v>3330</v>
      </c>
      <c r="M28" s="4865"/>
      <c r="N28" s="4865"/>
      <c r="O28" s="4865"/>
      <c r="P28" s="4865"/>
      <c r="Q28" s="4865"/>
      <c r="R28" s="4865"/>
      <c r="S28" s="4865"/>
      <c r="T28" s="4865"/>
      <c r="U28" s="4865"/>
      <c r="V28" s="4865"/>
      <c r="W28" s="4865"/>
      <c r="X28" s="4865"/>
      <c r="Y28" s="4865"/>
      <c r="Z28" s="4882"/>
      <c r="AA28" s="4864" t="s">
        <v>3331</v>
      </c>
      <c r="AB28" s="4865"/>
      <c r="AC28" s="4865"/>
      <c r="AD28" s="4865"/>
      <c r="AE28" s="4865"/>
      <c r="AF28" s="4865"/>
      <c r="AG28" s="4865"/>
      <c r="AH28" s="4865"/>
      <c r="AI28" s="4865"/>
      <c r="AJ28" s="4865"/>
      <c r="AK28" s="4865"/>
      <c r="AL28" s="4865"/>
      <c r="AM28" s="4865"/>
      <c r="AN28" s="4865"/>
      <c r="AO28" s="4866"/>
      <c r="AP28" s="4881" t="s">
        <v>3332</v>
      </c>
      <c r="AQ28" s="4865"/>
      <c r="AR28" s="4865"/>
      <c r="AS28" s="4865"/>
      <c r="AT28" s="4865"/>
      <c r="AU28" s="4865"/>
      <c r="AV28" s="4865"/>
      <c r="AW28" s="4865"/>
      <c r="AX28" s="4865"/>
      <c r="AY28" s="4865"/>
      <c r="AZ28" s="4865"/>
      <c r="BA28" s="4865"/>
      <c r="BB28" s="4865"/>
      <c r="BC28" s="4865"/>
      <c r="BD28" s="4882"/>
      <c r="BE28" s="4126"/>
    </row>
    <row r="29" spans="1:57" s="572" customFormat="1" ht="9" customHeight="1" x14ac:dyDescent="0.2">
      <c r="L29" s="4867" t="s">
        <v>5060</v>
      </c>
      <c r="M29" s="4868"/>
      <c r="N29" s="4868"/>
      <c r="O29" s="4868"/>
      <c r="P29" s="4869"/>
      <c r="Q29" s="4867" t="s">
        <v>5077</v>
      </c>
      <c r="R29" s="4868"/>
      <c r="S29" s="4868"/>
      <c r="T29" s="4868"/>
      <c r="U29" s="4869"/>
      <c r="V29" s="4867" t="s">
        <v>5061</v>
      </c>
      <c r="W29" s="4868"/>
      <c r="X29" s="4868"/>
      <c r="Y29" s="4868"/>
      <c r="Z29" s="4869"/>
      <c r="AA29" s="4867" t="s">
        <v>5060</v>
      </c>
      <c r="AB29" s="4868"/>
      <c r="AC29" s="4868"/>
      <c r="AD29" s="4868"/>
      <c r="AE29" s="4869"/>
      <c r="AF29" s="4867" t="s">
        <v>5078</v>
      </c>
      <c r="AG29" s="4868"/>
      <c r="AH29" s="4868"/>
      <c r="AI29" s="4868"/>
      <c r="AJ29" s="4869"/>
      <c r="AK29" s="4867" t="s">
        <v>5061</v>
      </c>
      <c r="AL29" s="4868"/>
      <c r="AM29" s="4868"/>
      <c r="AN29" s="4868"/>
      <c r="AO29" s="4869"/>
      <c r="AP29" s="4867" t="s">
        <v>5060</v>
      </c>
      <c r="AQ29" s="4868"/>
      <c r="AR29" s="4868"/>
      <c r="AS29" s="4868"/>
      <c r="AT29" s="4869"/>
      <c r="AU29" s="4867" t="s">
        <v>5078</v>
      </c>
      <c r="AV29" s="4868"/>
      <c r="AW29" s="4868"/>
      <c r="AX29" s="4868"/>
      <c r="AY29" s="4869"/>
      <c r="AZ29" s="4867" t="s">
        <v>5061</v>
      </c>
      <c r="BA29" s="4868"/>
      <c r="BB29" s="4868"/>
      <c r="BC29" s="4868"/>
      <c r="BD29" s="4869"/>
    </row>
    <row r="30" spans="1:57" s="572" customFormat="1" ht="9" customHeight="1" x14ac:dyDescent="0.2">
      <c r="L30" s="4870"/>
      <c r="M30" s="4871"/>
      <c r="N30" s="4871"/>
      <c r="O30" s="4871"/>
      <c r="P30" s="4913"/>
      <c r="Q30" s="4870"/>
      <c r="R30" s="4871"/>
      <c r="S30" s="4871"/>
      <c r="T30" s="4871"/>
      <c r="U30" s="4913"/>
      <c r="V30" s="4870"/>
      <c r="W30" s="4871"/>
      <c r="X30" s="4871"/>
      <c r="Y30" s="4871"/>
      <c r="Z30" s="4913"/>
      <c r="AA30" s="4870"/>
      <c r="AB30" s="4871"/>
      <c r="AC30" s="4871"/>
      <c r="AD30" s="4871"/>
      <c r="AE30" s="4872"/>
      <c r="AF30" s="4870"/>
      <c r="AG30" s="4871"/>
      <c r="AH30" s="4871"/>
      <c r="AI30" s="4871"/>
      <c r="AJ30" s="4872"/>
      <c r="AK30" s="4870"/>
      <c r="AL30" s="4871"/>
      <c r="AM30" s="4871"/>
      <c r="AN30" s="4871"/>
      <c r="AO30" s="4872"/>
      <c r="AP30" s="4870"/>
      <c r="AQ30" s="4871"/>
      <c r="AR30" s="4871"/>
      <c r="AS30" s="4871"/>
      <c r="AT30" s="4872"/>
      <c r="AU30" s="4870"/>
      <c r="AV30" s="4871"/>
      <c r="AW30" s="4871"/>
      <c r="AX30" s="4871"/>
      <c r="AY30" s="4872"/>
      <c r="AZ30" s="4870"/>
      <c r="BA30" s="4871"/>
      <c r="BB30" s="4871"/>
      <c r="BC30" s="4871"/>
      <c r="BD30" s="4872"/>
      <c r="BE30" s="850"/>
    </row>
    <row r="31" spans="1:57" s="572" customFormat="1" ht="9" customHeight="1" x14ac:dyDescent="0.2">
      <c r="L31" s="4873"/>
      <c r="M31" s="4874"/>
      <c r="N31" s="4874"/>
      <c r="O31" s="4874"/>
      <c r="P31" s="4875"/>
      <c r="Q31" s="4873"/>
      <c r="R31" s="4874"/>
      <c r="S31" s="4874"/>
      <c r="T31" s="4874"/>
      <c r="U31" s="4875"/>
      <c r="V31" s="4873"/>
      <c r="W31" s="4874"/>
      <c r="X31" s="4874"/>
      <c r="Y31" s="4874"/>
      <c r="Z31" s="4875"/>
      <c r="AA31" s="4873"/>
      <c r="AB31" s="4874"/>
      <c r="AC31" s="4874"/>
      <c r="AD31" s="4874"/>
      <c r="AE31" s="4875"/>
      <c r="AF31" s="4873"/>
      <c r="AG31" s="4874"/>
      <c r="AH31" s="4874"/>
      <c r="AI31" s="4874"/>
      <c r="AJ31" s="4875"/>
      <c r="AK31" s="4873"/>
      <c r="AL31" s="4874"/>
      <c r="AM31" s="4874"/>
      <c r="AN31" s="4874"/>
      <c r="AO31" s="4875"/>
      <c r="AP31" s="4873"/>
      <c r="AQ31" s="4874"/>
      <c r="AR31" s="4874"/>
      <c r="AS31" s="4874"/>
      <c r="AT31" s="4875"/>
      <c r="AU31" s="4873"/>
      <c r="AV31" s="4874"/>
      <c r="AW31" s="4874"/>
      <c r="AX31" s="4874"/>
      <c r="AY31" s="4875"/>
      <c r="AZ31" s="4873"/>
      <c r="BA31" s="4874"/>
      <c r="BB31" s="4874"/>
      <c r="BC31" s="4874"/>
      <c r="BD31" s="4875"/>
      <c r="BE31" s="1066"/>
    </row>
    <row r="32" spans="1:57" s="572" customFormat="1" ht="9" customHeight="1" x14ac:dyDescent="0.2">
      <c r="B32" s="598"/>
      <c r="C32" s="598"/>
      <c r="D32" s="598" t="s">
        <v>3333</v>
      </c>
      <c r="E32" s="598"/>
      <c r="F32" s="598"/>
      <c r="G32" s="598"/>
      <c r="H32" s="598"/>
      <c r="I32" s="598"/>
      <c r="J32" s="598"/>
      <c r="K32" s="598"/>
      <c r="L32" s="4877">
        <v>7</v>
      </c>
      <c r="M32" s="4878"/>
      <c r="N32" s="4878"/>
      <c r="O32" s="4878"/>
      <c r="P32" s="4879"/>
      <c r="Q32" s="4877">
        <v>8</v>
      </c>
      <c r="R32" s="4878"/>
      <c r="S32" s="4878"/>
      <c r="T32" s="4878"/>
      <c r="U32" s="4879"/>
      <c r="V32" s="4877">
        <v>8.01</v>
      </c>
      <c r="W32" s="4878"/>
      <c r="X32" s="4878"/>
      <c r="Y32" s="4878"/>
      <c r="Z32" s="4879"/>
      <c r="AA32" s="4877">
        <v>9</v>
      </c>
      <c r="AB32" s="4878"/>
      <c r="AC32" s="4878"/>
      <c r="AD32" s="4878"/>
      <c r="AE32" s="4879"/>
      <c r="AF32" s="4877">
        <v>10</v>
      </c>
      <c r="AG32" s="4878"/>
      <c r="AH32" s="4878"/>
      <c r="AI32" s="4878"/>
      <c r="AJ32" s="4879"/>
      <c r="AK32" s="4877">
        <v>10.01</v>
      </c>
      <c r="AL32" s="4878"/>
      <c r="AM32" s="4878"/>
      <c r="AN32" s="4878"/>
      <c r="AO32" s="4879"/>
      <c r="AP32" s="4877">
        <v>11</v>
      </c>
      <c r="AQ32" s="4878"/>
      <c r="AR32" s="4878"/>
      <c r="AS32" s="4878"/>
      <c r="AT32" s="4879"/>
      <c r="AU32" s="4877">
        <v>12</v>
      </c>
      <c r="AV32" s="4878"/>
      <c r="AW32" s="4878"/>
      <c r="AX32" s="4878"/>
      <c r="AY32" s="4879"/>
      <c r="AZ32" s="4877">
        <v>12.01</v>
      </c>
      <c r="BA32" s="4878"/>
      <c r="BB32" s="4878"/>
      <c r="BC32" s="4878"/>
      <c r="BD32" s="4879"/>
      <c r="BE32" s="1066"/>
    </row>
    <row r="33" spans="1:57" s="572" customFormat="1" ht="9" customHeight="1" x14ac:dyDescent="0.2">
      <c r="A33" s="1547">
        <v>1</v>
      </c>
      <c r="B33" s="4163" t="s">
        <v>2698</v>
      </c>
      <c r="C33" s="4164"/>
      <c r="D33" s="4164"/>
      <c r="E33" s="4164"/>
      <c r="F33" s="4164"/>
      <c r="G33" s="4164"/>
      <c r="H33" s="4164"/>
      <c r="I33" s="4164"/>
      <c r="J33" s="4164"/>
      <c r="K33" s="4164"/>
      <c r="L33" s="4854"/>
      <c r="M33" s="4855"/>
      <c r="N33" s="4855"/>
      <c r="O33" s="4855"/>
      <c r="P33" s="4856"/>
      <c r="Q33" s="4854"/>
      <c r="R33" s="4855"/>
      <c r="S33" s="4855"/>
      <c r="T33" s="4855"/>
      <c r="U33" s="4856"/>
      <c r="V33" s="4854"/>
      <c r="W33" s="4855"/>
      <c r="X33" s="4855"/>
      <c r="Y33" s="4855"/>
      <c r="Z33" s="4856"/>
      <c r="AA33" s="4854"/>
      <c r="AB33" s="4855"/>
      <c r="AC33" s="4855"/>
      <c r="AD33" s="4855"/>
      <c r="AE33" s="4856"/>
      <c r="AF33" s="4854"/>
      <c r="AG33" s="4855"/>
      <c r="AH33" s="4855"/>
      <c r="AI33" s="4855"/>
      <c r="AJ33" s="4856"/>
      <c r="AK33" s="4854"/>
      <c r="AL33" s="4855"/>
      <c r="AM33" s="4855"/>
      <c r="AN33" s="4855"/>
      <c r="AO33" s="4856"/>
      <c r="AP33" s="4854"/>
      <c r="AQ33" s="4855"/>
      <c r="AR33" s="4855"/>
      <c r="AS33" s="4855"/>
      <c r="AT33" s="4856"/>
      <c r="AU33" s="4854"/>
      <c r="AV33" s="4855"/>
      <c r="AW33" s="4855"/>
      <c r="AX33" s="4855"/>
      <c r="AY33" s="4856"/>
      <c r="AZ33" s="4854"/>
      <c r="BA33" s="4855"/>
      <c r="BB33" s="4855"/>
      <c r="BC33" s="4855"/>
      <c r="BD33" s="4856"/>
      <c r="BE33" s="1546">
        <v>1</v>
      </c>
    </row>
    <row r="34" spans="1:57" s="572" customFormat="1" ht="9" customHeight="1" x14ac:dyDescent="0.2">
      <c r="A34" s="1547">
        <v>2</v>
      </c>
      <c r="B34" s="4163" t="s">
        <v>2708</v>
      </c>
      <c r="C34" s="4164"/>
      <c r="D34" s="4164"/>
      <c r="E34" s="4164"/>
      <c r="F34" s="4164"/>
      <c r="G34" s="4164"/>
      <c r="H34" s="4164"/>
      <c r="I34" s="4164"/>
      <c r="J34" s="4164"/>
      <c r="K34" s="4164"/>
      <c r="L34" s="4854"/>
      <c r="M34" s="4855"/>
      <c r="N34" s="4855"/>
      <c r="O34" s="4855"/>
      <c r="P34" s="4856"/>
      <c r="Q34" s="4854"/>
      <c r="R34" s="4855"/>
      <c r="S34" s="4855"/>
      <c r="T34" s="4855"/>
      <c r="U34" s="4856"/>
      <c r="V34" s="4854"/>
      <c r="W34" s="4855"/>
      <c r="X34" s="4855"/>
      <c r="Y34" s="4855"/>
      <c r="Z34" s="4856"/>
      <c r="AA34" s="4854"/>
      <c r="AB34" s="4855"/>
      <c r="AC34" s="4855"/>
      <c r="AD34" s="4855"/>
      <c r="AE34" s="4856"/>
      <c r="AF34" s="4854"/>
      <c r="AG34" s="4855"/>
      <c r="AH34" s="4855"/>
      <c r="AI34" s="4855"/>
      <c r="AJ34" s="4856"/>
      <c r="AK34" s="4854"/>
      <c r="AL34" s="4855"/>
      <c r="AM34" s="4855"/>
      <c r="AN34" s="4855"/>
      <c r="AO34" s="4856"/>
      <c r="AP34" s="4854"/>
      <c r="AQ34" s="4855"/>
      <c r="AR34" s="4855"/>
      <c r="AS34" s="4855"/>
      <c r="AT34" s="4856"/>
      <c r="AU34" s="4854"/>
      <c r="AV34" s="4855"/>
      <c r="AW34" s="4855"/>
      <c r="AX34" s="4855"/>
      <c r="AY34" s="4856"/>
      <c r="AZ34" s="4854"/>
      <c r="BA34" s="4855"/>
      <c r="BB34" s="4855"/>
      <c r="BC34" s="4855"/>
      <c r="BD34" s="4856"/>
      <c r="BE34" s="1546">
        <v>2</v>
      </c>
    </row>
    <row r="35" spans="1:57" s="572" customFormat="1" ht="9" customHeight="1" x14ac:dyDescent="0.2">
      <c r="A35" s="1547">
        <v>3</v>
      </c>
      <c r="B35" s="4163" t="s">
        <v>2699</v>
      </c>
      <c r="C35" s="4164"/>
      <c r="D35" s="4164"/>
      <c r="E35" s="4164"/>
      <c r="F35" s="4164"/>
      <c r="G35" s="4164"/>
      <c r="H35" s="4164"/>
      <c r="I35" s="4164"/>
      <c r="J35" s="4164"/>
      <c r="K35" s="4164"/>
      <c r="L35" s="4854"/>
      <c r="M35" s="4855"/>
      <c r="N35" s="4855"/>
      <c r="O35" s="4855"/>
      <c r="P35" s="4856"/>
      <c r="Q35" s="4854"/>
      <c r="R35" s="4855"/>
      <c r="S35" s="4855"/>
      <c r="T35" s="4855"/>
      <c r="U35" s="4856"/>
      <c r="V35" s="4854"/>
      <c r="W35" s="4855"/>
      <c r="X35" s="4855"/>
      <c r="Y35" s="4855"/>
      <c r="Z35" s="4856"/>
      <c r="AA35" s="4854"/>
      <c r="AB35" s="4855"/>
      <c r="AC35" s="4855"/>
      <c r="AD35" s="4855"/>
      <c r="AE35" s="4856"/>
      <c r="AF35" s="4854"/>
      <c r="AG35" s="4855"/>
      <c r="AH35" s="4855"/>
      <c r="AI35" s="4855"/>
      <c r="AJ35" s="4856"/>
      <c r="AK35" s="4854"/>
      <c r="AL35" s="4855"/>
      <c r="AM35" s="4855"/>
      <c r="AN35" s="4855"/>
      <c r="AO35" s="4856"/>
      <c r="AP35" s="4854"/>
      <c r="AQ35" s="4855"/>
      <c r="AR35" s="4855"/>
      <c r="AS35" s="4855"/>
      <c r="AT35" s="4856"/>
      <c r="AU35" s="4854"/>
      <c r="AV35" s="4855"/>
      <c r="AW35" s="4855"/>
      <c r="AX35" s="4855"/>
      <c r="AY35" s="4856"/>
      <c r="AZ35" s="4854"/>
      <c r="BA35" s="4855"/>
      <c r="BB35" s="4855"/>
      <c r="BC35" s="4855"/>
      <c r="BD35" s="4856"/>
      <c r="BE35" s="1546">
        <v>3</v>
      </c>
    </row>
    <row r="36" spans="1:57" s="572" customFormat="1" ht="9" customHeight="1" x14ac:dyDescent="0.2">
      <c r="A36" s="1547">
        <v>4</v>
      </c>
      <c r="B36" s="4163" t="s">
        <v>2700</v>
      </c>
      <c r="C36" s="4164"/>
      <c r="D36" s="4164"/>
      <c r="E36" s="4164"/>
      <c r="F36" s="4164"/>
      <c r="G36" s="4164"/>
      <c r="H36" s="4164"/>
      <c r="I36" s="4164"/>
      <c r="J36" s="4164"/>
      <c r="K36" s="4164"/>
      <c r="L36" s="4854"/>
      <c r="M36" s="4855"/>
      <c r="N36" s="4855"/>
      <c r="O36" s="4855"/>
      <c r="P36" s="4856"/>
      <c r="Q36" s="4854"/>
      <c r="R36" s="4855"/>
      <c r="S36" s="4855"/>
      <c r="T36" s="4855"/>
      <c r="U36" s="4856"/>
      <c r="V36" s="4854"/>
      <c r="W36" s="4855"/>
      <c r="X36" s="4855"/>
      <c r="Y36" s="4855"/>
      <c r="Z36" s="4856"/>
      <c r="AA36" s="4854"/>
      <c r="AB36" s="4855"/>
      <c r="AC36" s="4855"/>
      <c r="AD36" s="4855"/>
      <c r="AE36" s="4856"/>
      <c r="AF36" s="4854"/>
      <c r="AG36" s="4855"/>
      <c r="AH36" s="4855"/>
      <c r="AI36" s="4855"/>
      <c r="AJ36" s="4856"/>
      <c r="AK36" s="4854"/>
      <c r="AL36" s="4855"/>
      <c r="AM36" s="4855"/>
      <c r="AN36" s="4855"/>
      <c r="AO36" s="4856"/>
      <c r="AP36" s="4854"/>
      <c r="AQ36" s="4855"/>
      <c r="AR36" s="4855"/>
      <c r="AS36" s="4855"/>
      <c r="AT36" s="4856"/>
      <c r="AU36" s="4854"/>
      <c r="AV36" s="4855"/>
      <c r="AW36" s="4855"/>
      <c r="AX36" s="4855"/>
      <c r="AY36" s="4856"/>
      <c r="AZ36" s="4854"/>
      <c r="BA36" s="4855"/>
      <c r="BB36" s="4855"/>
      <c r="BC36" s="4855"/>
      <c r="BD36" s="4856"/>
      <c r="BE36" s="1546">
        <v>4</v>
      </c>
    </row>
    <row r="37" spans="1:57" s="572" customFormat="1" ht="9" customHeight="1" x14ac:dyDescent="0.2">
      <c r="A37" s="1547">
        <v>5</v>
      </c>
      <c r="B37" s="4163" t="s">
        <v>3302</v>
      </c>
      <c r="C37" s="4164"/>
      <c r="D37" s="4164"/>
      <c r="E37" s="4164"/>
      <c r="F37" s="4164"/>
      <c r="G37" s="4164"/>
      <c r="H37" s="4164"/>
      <c r="I37" s="4164"/>
      <c r="J37" s="4164"/>
      <c r="K37" s="4164"/>
      <c r="L37" s="4854"/>
      <c r="M37" s="4855"/>
      <c r="N37" s="4855"/>
      <c r="O37" s="4855"/>
      <c r="P37" s="4856"/>
      <c r="Q37" s="4854"/>
      <c r="R37" s="4855"/>
      <c r="S37" s="4855"/>
      <c r="T37" s="4855"/>
      <c r="U37" s="4856"/>
      <c r="V37" s="4854"/>
      <c r="W37" s="4855"/>
      <c r="X37" s="4855"/>
      <c r="Y37" s="4855"/>
      <c r="Z37" s="4856"/>
      <c r="AA37" s="4854"/>
      <c r="AB37" s="4855"/>
      <c r="AC37" s="4855"/>
      <c r="AD37" s="4855"/>
      <c r="AE37" s="4856"/>
      <c r="AF37" s="4854"/>
      <c r="AG37" s="4855"/>
      <c r="AH37" s="4855"/>
      <c r="AI37" s="4855"/>
      <c r="AJ37" s="4856"/>
      <c r="AK37" s="4854"/>
      <c r="AL37" s="4855"/>
      <c r="AM37" s="4855"/>
      <c r="AN37" s="4855"/>
      <c r="AO37" s="4856"/>
      <c r="AP37" s="4854"/>
      <c r="AQ37" s="4855"/>
      <c r="AR37" s="4855"/>
      <c r="AS37" s="4855"/>
      <c r="AT37" s="4856"/>
      <c r="AU37" s="4854"/>
      <c r="AV37" s="4855"/>
      <c r="AW37" s="4855"/>
      <c r="AX37" s="4855"/>
      <c r="AY37" s="4856"/>
      <c r="AZ37" s="4854"/>
      <c r="BA37" s="4855"/>
      <c r="BB37" s="4855"/>
      <c r="BC37" s="4855"/>
      <c r="BD37" s="4856"/>
      <c r="BE37" s="1546">
        <v>5</v>
      </c>
    </row>
    <row r="38" spans="1:57" s="572" customFormat="1" ht="9" customHeight="1" x14ac:dyDescent="0.2">
      <c r="A38" s="1547">
        <v>6</v>
      </c>
      <c r="B38" s="4163" t="s">
        <v>3303</v>
      </c>
      <c r="C38" s="4164"/>
      <c r="D38" s="4164"/>
      <c r="E38" s="4164"/>
      <c r="F38" s="4164"/>
      <c r="G38" s="4164"/>
      <c r="H38" s="4164"/>
      <c r="I38" s="4164"/>
      <c r="J38" s="4164"/>
      <c r="K38" s="4164"/>
      <c r="L38" s="4854"/>
      <c r="M38" s="4855"/>
      <c r="N38" s="4855"/>
      <c r="O38" s="4855"/>
      <c r="P38" s="4856"/>
      <c r="Q38" s="4854"/>
      <c r="R38" s="4855"/>
      <c r="S38" s="4855"/>
      <c r="T38" s="4855"/>
      <c r="U38" s="4856"/>
      <c r="V38" s="4854"/>
      <c r="W38" s="4855"/>
      <c r="X38" s="4855"/>
      <c r="Y38" s="4855"/>
      <c r="Z38" s="4856"/>
      <c r="AA38" s="4854"/>
      <c r="AB38" s="4855"/>
      <c r="AC38" s="4855"/>
      <c r="AD38" s="4855"/>
      <c r="AE38" s="4856"/>
      <c r="AF38" s="4854"/>
      <c r="AG38" s="4855"/>
      <c r="AH38" s="4855"/>
      <c r="AI38" s="4855"/>
      <c r="AJ38" s="4856"/>
      <c r="AK38" s="4854"/>
      <c r="AL38" s="4855"/>
      <c r="AM38" s="4855"/>
      <c r="AN38" s="4855"/>
      <c r="AO38" s="4856"/>
      <c r="AP38" s="4854"/>
      <c r="AQ38" s="4855"/>
      <c r="AR38" s="4855"/>
      <c r="AS38" s="4855"/>
      <c r="AT38" s="4856"/>
      <c r="AU38" s="4854"/>
      <c r="AV38" s="4855"/>
      <c r="AW38" s="4855"/>
      <c r="AX38" s="4855"/>
      <c r="AY38" s="4856"/>
      <c r="AZ38" s="4854"/>
      <c r="BA38" s="4855"/>
      <c r="BB38" s="4855"/>
      <c r="BC38" s="4855"/>
      <c r="BD38" s="4856"/>
      <c r="BE38" s="1546">
        <v>6</v>
      </c>
    </row>
    <row r="39" spans="1:57" s="572" customFormat="1" ht="9" customHeight="1" x14ac:dyDescent="0.2">
      <c r="A39" s="1547">
        <v>7</v>
      </c>
      <c r="B39" s="4163" t="s">
        <v>3304</v>
      </c>
      <c r="C39" s="4164"/>
      <c r="D39" s="4164"/>
      <c r="E39" s="4164"/>
      <c r="F39" s="4164"/>
      <c r="G39" s="4164"/>
      <c r="H39" s="4164"/>
      <c r="I39" s="4164"/>
      <c r="J39" s="4164"/>
      <c r="K39" s="4164"/>
      <c r="L39" s="4854"/>
      <c r="M39" s="4855"/>
      <c r="N39" s="4855"/>
      <c r="O39" s="4855"/>
      <c r="P39" s="4856"/>
      <c r="Q39" s="4854"/>
      <c r="R39" s="4855"/>
      <c r="S39" s="4855"/>
      <c r="T39" s="4855"/>
      <c r="U39" s="4856"/>
      <c r="V39" s="4854"/>
      <c r="W39" s="4855"/>
      <c r="X39" s="4855"/>
      <c r="Y39" s="4855"/>
      <c r="Z39" s="4856"/>
      <c r="AA39" s="4854"/>
      <c r="AB39" s="4855"/>
      <c r="AC39" s="4855"/>
      <c r="AD39" s="4855"/>
      <c r="AE39" s="4856"/>
      <c r="AF39" s="4854"/>
      <c r="AG39" s="4855"/>
      <c r="AH39" s="4855"/>
      <c r="AI39" s="4855"/>
      <c r="AJ39" s="4856"/>
      <c r="AK39" s="4854"/>
      <c r="AL39" s="4855"/>
      <c r="AM39" s="4855"/>
      <c r="AN39" s="4855"/>
      <c r="AO39" s="4856"/>
      <c r="AP39" s="4854"/>
      <c r="AQ39" s="4855"/>
      <c r="AR39" s="4855"/>
      <c r="AS39" s="4855"/>
      <c r="AT39" s="4856"/>
      <c r="AU39" s="4854"/>
      <c r="AV39" s="4855"/>
      <c r="AW39" s="4855"/>
      <c r="AX39" s="4855"/>
      <c r="AY39" s="4856"/>
      <c r="AZ39" s="4854"/>
      <c r="BA39" s="4855"/>
      <c r="BB39" s="4855"/>
      <c r="BC39" s="4855"/>
      <c r="BD39" s="4856"/>
      <c r="BE39" s="1546">
        <v>7</v>
      </c>
    </row>
    <row r="40" spans="1:57" s="572" customFormat="1" ht="9" customHeight="1" x14ac:dyDescent="0.2">
      <c r="A40" s="1547">
        <v>8</v>
      </c>
      <c r="B40" s="4163" t="s">
        <v>2703</v>
      </c>
      <c r="C40" s="4164"/>
      <c r="D40" s="4164"/>
      <c r="E40" s="4164"/>
      <c r="F40" s="4164"/>
      <c r="G40" s="4164"/>
      <c r="H40" s="4164"/>
      <c r="I40" s="4164"/>
      <c r="J40" s="4164"/>
      <c r="K40" s="4164"/>
      <c r="L40" s="4854"/>
      <c r="M40" s="4855"/>
      <c r="N40" s="4855"/>
      <c r="O40" s="4855"/>
      <c r="P40" s="4856"/>
      <c r="Q40" s="4854"/>
      <c r="R40" s="4855"/>
      <c r="S40" s="4855"/>
      <c r="T40" s="4855"/>
      <c r="U40" s="4856"/>
      <c r="V40" s="4854"/>
      <c r="W40" s="4855"/>
      <c r="X40" s="4855"/>
      <c r="Y40" s="4855"/>
      <c r="Z40" s="4856"/>
      <c r="AA40" s="4854"/>
      <c r="AB40" s="4855"/>
      <c r="AC40" s="4855"/>
      <c r="AD40" s="4855"/>
      <c r="AE40" s="4856"/>
      <c r="AF40" s="4854"/>
      <c r="AG40" s="4855"/>
      <c r="AH40" s="4855"/>
      <c r="AI40" s="4855"/>
      <c r="AJ40" s="4856"/>
      <c r="AK40" s="4854"/>
      <c r="AL40" s="4855"/>
      <c r="AM40" s="4855"/>
      <c r="AN40" s="4855"/>
      <c r="AO40" s="4856"/>
      <c r="AP40" s="4854"/>
      <c r="AQ40" s="4855"/>
      <c r="AR40" s="4855"/>
      <c r="AS40" s="4855"/>
      <c r="AT40" s="4856"/>
      <c r="AU40" s="4854"/>
      <c r="AV40" s="4855"/>
      <c r="AW40" s="4855"/>
      <c r="AX40" s="4855"/>
      <c r="AY40" s="4856"/>
      <c r="AZ40" s="4854"/>
      <c r="BA40" s="4855"/>
      <c r="BB40" s="4855"/>
      <c r="BC40" s="4855"/>
      <c r="BD40" s="4856"/>
      <c r="BE40" s="1546">
        <v>8</v>
      </c>
    </row>
    <row r="41" spans="1:57" s="572" customFormat="1" ht="9" customHeight="1" x14ac:dyDescent="0.2">
      <c r="A41" s="1547">
        <v>9</v>
      </c>
      <c r="B41" s="4163" t="s">
        <v>2704</v>
      </c>
      <c r="C41" s="4164"/>
      <c r="D41" s="4164"/>
      <c r="E41" s="4164"/>
      <c r="F41" s="4164"/>
      <c r="G41" s="4164"/>
      <c r="H41" s="4164"/>
      <c r="I41" s="4164"/>
      <c r="J41" s="4164"/>
      <c r="K41" s="4164"/>
      <c r="L41" s="4854"/>
      <c r="M41" s="4855"/>
      <c r="N41" s="4855"/>
      <c r="O41" s="4855"/>
      <c r="P41" s="4856"/>
      <c r="Q41" s="4854"/>
      <c r="R41" s="4855"/>
      <c r="S41" s="4855"/>
      <c r="T41" s="4855"/>
      <c r="U41" s="4856"/>
      <c r="V41" s="4854"/>
      <c r="W41" s="4855"/>
      <c r="X41" s="4855"/>
      <c r="Y41" s="4855"/>
      <c r="Z41" s="4856"/>
      <c r="AA41" s="4854"/>
      <c r="AB41" s="4855"/>
      <c r="AC41" s="4855"/>
      <c r="AD41" s="4855"/>
      <c r="AE41" s="4856"/>
      <c r="AF41" s="4854"/>
      <c r="AG41" s="4855"/>
      <c r="AH41" s="4855"/>
      <c r="AI41" s="4855"/>
      <c r="AJ41" s="4856"/>
      <c r="AK41" s="4854"/>
      <c r="AL41" s="4855"/>
      <c r="AM41" s="4855"/>
      <c r="AN41" s="4855"/>
      <c r="AO41" s="4856"/>
      <c r="AP41" s="4854"/>
      <c r="AQ41" s="4855"/>
      <c r="AR41" s="4855"/>
      <c r="AS41" s="4855"/>
      <c r="AT41" s="4856"/>
      <c r="AU41" s="4854"/>
      <c r="AV41" s="4855"/>
      <c r="AW41" s="4855"/>
      <c r="AX41" s="4855"/>
      <c r="AY41" s="4856"/>
      <c r="AZ41" s="4854"/>
      <c r="BA41" s="4855"/>
      <c r="BB41" s="4855"/>
      <c r="BC41" s="4855"/>
      <c r="BD41" s="4856"/>
      <c r="BE41" s="1546">
        <v>9</v>
      </c>
    </row>
    <row r="42" spans="1:57" s="572" customFormat="1" ht="9" customHeight="1" x14ac:dyDescent="0.2">
      <c r="A42" s="4210" t="s">
        <v>5023</v>
      </c>
      <c r="B42" s="4211" t="s">
        <v>5029</v>
      </c>
      <c r="C42" s="3274"/>
      <c r="D42" s="3274"/>
      <c r="E42" s="3274"/>
      <c r="F42" s="3274"/>
      <c r="G42" s="3274"/>
      <c r="H42" s="3274"/>
      <c r="I42" s="3274"/>
      <c r="J42" s="3274"/>
      <c r="K42" s="3274"/>
      <c r="L42" s="4854"/>
      <c r="M42" s="4855"/>
      <c r="N42" s="4855"/>
      <c r="O42" s="4855"/>
      <c r="P42" s="4856"/>
      <c r="Q42" s="4854"/>
      <c r="R42" s="4855"/>
      <c r="S42" s="4855"/>
      <c r="T42" s="4855"/>
      <c r="U42" s="4856"/>
      <c r="V42" s="4854"/>
      <c r="W42" s="4855"/>
      <c r="X42" s="4855"/>
      <c r="Y42" s="4855"/>
      <c r="Z42" s="4856"/>
      <c r="AA42" s="4854"/>
      <c r="AB42" s="4855"/>
      <c r="AC42" s="4855"/>
      <c r="AD42" s="4855"/>
      <c r="AE42" s="4856"/>
      <c r="AF42" s="4854"/>
      <c r="AG42" s="4855"/>
      <c r="AH42" s="4855"/>
      <c r="AI42" s="4855"/>
      <c r="AJ42" s="4856"/>
      <c r="AK42" s="4854"/>
      <c r="AL42" s="4855"/>
      <c r="AM42" s="4855"/>
      <c r="AN42" s="4855"/>
      <c r="AO42" s="4856"/>
      <c r="AP42" s="4854"/>
      <c r="AQ42" s="4855"/>
      <c r="AR42" s="4855"/>
      <c r="AS42" s="4855"/>
      <c r="AT42" s="4856"/>
      <c r="AU42" s="4854"/>
      <c r="AV42" s="4855"/>
      <c r="AW42" s="4855"/>
      <c r="AX42" s="4855"/>
      <c r="AY42" s="4856"/>
      <c r="AZ42" s="4854"/>
      <c r="BA42" s="4855"/>
      <c r="BB42" s="4855"/>
      <c r="BC42" s="4855"/>
      <c r="BD42" s="4856"/>
      <c r="BE42" s="4212" t="s">
        <v>5023</v>
      </c>
    </row>
    <row r="43" spans="1:57" s="572" customFormat="1" ht="9" customHeight="1" x14ac:dyDescent="0.2">
      <c r="A43" s="4210" t="s">
        <v>5022</v>
      </c>
      <c r="B43" s="4211" t="s">
        <v>5030</v>
      </c>
      <c r="C43" s="3274"/>
      <c r="D43" s="3274"/>
      <c r="E43" s="3274"/>
      <c r="F43" s="3274"/>
      <c r="G43" s="3274"/>
      <c r="H43" s="3274"/>
      <c r="I43" s="3274"/>
      <c r="J43" s="3274"/>
      <c r="K43" s="3274"/>
      <c r="L43" s="4854"/>
      <c r="M43" s="4855"/>
      <c r="N43" s="4855"/>
      <c r="O43" s="4855"/>
      <c r="P43" s="4856"/>
      <c r="Q43" s="4854"/>
      <c r="R43" s="4855"/>
      <c r="S43" s="4855"/>
      <c r="T43" s="4855"/>
      <c r="U43" s="4856"/>
      <c r="V43" s="4854"/>
      <c r="W43" s="4855"/>
      <c r="X43" s="4855"/>
      <c r="Y43" s="4855"/>
      <c r="Z43" s="4856"/>
      <c r="AA43" s="4854"/>
      <c r="AB43" s="4855"/>
      <c r="AC43" s="4855"/>
      <c r="AD43" s="4855"/>
      <c r="AE43" s="4856"/>
      <c r="AF43" s="4854"/>
      <c r="AG43" s="4855"/>
      <c r="AH43" s="4855"/>
      <c r="AI43" s="4855"/>
      <c r="AJ43" s="4856"/>
      <c r="AK43" s="4854"/>
      <c r="AL43" s="4855"/>
      <c r="AM43" s="4855"/>
      <c r="AN43" s="4855"/>
      <c r="AO43" s="4856"/>
      <c r="AP43" s="4854"/>
      <c r="AQ43" s="4855"/>
      <c r="AR43" s="4855"/>
      <c r="AS43" s="4855"/>
      <c r="AT43" s="4856"/>
      <c r="AU43" s="4854"/>
      <c r="AV43" s="4855"/>
      <c r="AW43" s="4855"/>
      <c r="AX43" s="4855"/>
      <c r="AY43" s="4856"/>
      <c r="AZ43" s="4854"/>
      <c r="BA43" s="4855"/>
      <c r="BB43" s="4855"/>
      <c r="BC43" s="4855"/>
      <c r="BD43" s="4856"/>
      <c r="BE43" s="4212" t="s">
        <v>5022</v>
      </c>
    </row>
    <row r="44" spans="1:57" s="572" customFormat="1" ht="9" customHeight="1" x14ac:dyDescent="0.2">
      <c r="A44" s="1547">
        <v>10</v>
      </c>
      <c r="B44" s="4163" t="s">
        <v>3305</v>
      </c>
      <c r="C44" s="4164"/>
      <c r="D44" s="4164"/>
      <c r="E44" s="4164"/>
      <c r="F44" s="4164"/>
      <c r="G44" s="4164"/>
      <c r="H44" s="4164"/>
      <c r="I44" s="4164"/>
      <c r="J44" s="4164"/>
      <c r="K44" s="4164"/>
      <c r="L44" s="4854"/>
      <c r="M44" s="4855"/>
      <c r="N44" s="4855"/>
      <c r="O44" s="4855"/>
      <c r="P44" s="4856"/>
      <c r="Q44" s="4854"/>
      <c r="R44" s="4855"/>
      <c r="S44" s="4855"/>
      <c r="T44" s="4855"/>
      <c r="U44" s="4856"/>
      <c r="V44" s="4854"/>
      <c r="W44" s="4855"/>
      <c r="X44" s="4855"/>
      <c r="Y44" s="4855"/>
      <c r="Z44" s="4856"/>
      <c r="AA44" s="4854"/>
      <c r="AB44" s="4855"/>
      <c r="AC44" s="4855"/>
      <c r="AD44" s="4855"/>
      <c r="AE44" s="4856"/>
      <c r="AF44" s="4854"/>
      <c r="AG44" s="4855"/>
      <c r="AH44" s="4855"/>
      <c r="AI44" s="4855"/>
      <c r="AJ44" s="4856"/>
      <c r="AK44" s="4854"/>
      <c r="AL44" s="4855"/>
      <c r="AM44" s="4855"/>
      <c r="AN44" s="4855"/>
      <c r="AO44" s="4856"/>
      <c r="AP44" s="4854"/>
      <c r="AQ44" s="4855"/>
      <c r="AR44" s="4855"/>
      <c r="AS44" s="4855"/>
      <c r="AT44" s="4856"/>
      <c r="AU44" s="4854"/>
      <c r="AV44" s="4855"/>
      <c r="AW44" s="4855"/>
      <c r="AX44" s="4855"/>
      <c r="AY44" s="4856"/>
      <c r="AZ44" s="4854"/>
      <c r="BA44" s="4855"/>
      <c r="BB44" s="4855"/>
      <c r="BC44" s="4855"/>
      <c r="BD44" s="4856"/>
      <c r="BE44" s="1546">
        <v>10</v>
      </c>
    </row>
    <row r="45" spans="1:57" s="572" customFormat="1" ht="9" customHeight="1" x14ac:dyDescent="0.2">
      <c r="A45" s="1547">
        <v>11</v>
      </c>
      <c r="B45" s="4163" t="s">
        <v>3334</v>
      </c>
      <c r="C45" s="4164"/>
      <c r="D45" s="4164"/>
      <c r="E45" s="4164"/>
      <c r="F45" s="4164"/>
      <c r="G45" s="4164"/>
      <c r="H45" s="4164"/>
      <c r="I45" s="4164"/>
      <c r="J45" s="4164"/>
      <c r="K45" s="4164"/>
      <c r="L45" s="4854"/>
      <c r="M45" s="4855"/>
      <c r="N45" s="4855"/>
      <c r="O45" s="4855"/>
      <c r="P45" s="4856"/>
      <c r="Q45" s="4854"/>
      <c r="R45" s="4855"/>
      <c r="S45" s="4855"/>
      <c r="T45" s="4855"/>
      <c r="U45" s="4856"/>
      <c r="V45" s="4854"/>
      <c r="W45" s="4855"/>
      <c r="X45" s="4855"/>
      <c r="Y45" s="4855"/>
      <c r="Z45" s="4856"/>
      <c r="AA45" s="4854"/>
      <c r="AB45" s="4855"/>
      <c r="AC45" s="4855"/>
      <c r="AD45" s="4855"/>
      <c r="AE45" s="4856"/>
      <c r="AF45" s="4854"/>
      <c r="AG45" s="4855"/>
      <c r="AH45" s="4855"/>
      <c r="AI45" s="4855"/>
      <c r="AJ45" s="4856"/>
      <c r="AK45" s="4854"/>
      <c r="AL45" s="4855"/>
      <c r="AM45" s="4855"/>
      <c r="AN45" s="4855"/>
      <c r="AO45" s="4856"/>
      <c r="AP45" s="4854"/>
      <c r="AQ45" s="4855"/>
      <c r="AR45" s="4855"/>
      <c r="AS45" s="4855"/>
      <c r="AT45" s="4856"/>
      <c r="AU45" s="4854"/>
      <c r="AV45" s="4855"/>
      <c r="AW45" s="4855"/>
      <c r="AX45" s="4855"/>
      <c r="AY45" s="4856"/>
      <c r="AZ45" s="4854"/>
      <c r="BA45" s="4855"/>
      <c r="BB45" s="4855"/>
      <c r="BC45" s="4855"/>
      <c r="BD45" s="4856"/>
      <c r="BE45" s="1546">
        <v>11</v>
      </c>
    </row>
    <row r="46" spans="1:57" ht="9" customHeight="1" x14ac:dyDescent="0.3">
      <c r="A46" s="1547">
        <v>12</v>
      </c>
      <c r="B46" s="4163" t="s">
        <v>2118</v>
      </c>
      <c r="C46" s="4164"/>
      <c r="D46" s="4164"/>
      <c r="E46" s="4164"/>
      <c r="F46" s="4164"/>
      <c r="G46" s="4164"/>
      <c r="H46" s="4164"/>
      <c r="I46" s="4164"/>
      <c r="J46" s="4164"/>
      <c r="K46" s="4164"/>
      <c r="L46" s="4857"/>
      <c r="M46" s="4858"/>
      <c r="N46" s="4858"/>
      <c r="O46" s="4858"/>
      <c r="P46" s="4859"/>
      <c r="Q46" s="4857"/>
      <c r="R46" s="4858"/>
      <c r="S46" s="4858"/>
      <c r="T46" s="4858"/>
      <c r="U46" s="4859"/>
      <c r="V46" s="4857"/>
      <c r="W46" s="4858"/>
      <c r="X46" s="4858"/>
      <c r="Y46" s="4858"/>
      <c r="Z46" s="4859"/>
      <c r="AA46" s="4857"/>
      <c r="AB46" s="4858"/>
      <c r="AC46" s="4858"/>
      <c r="AD46" s="4858"/>
      <c r="AE46" s="4859"/>
      <c r="AF46" s="4857"/>
      <c r="AG46" s="4858"/>
      <c r="AH46" s="4858"/>
      <c r="AI46" s="4858"/>
      <c r="AJ46" s="4859"/>
      <c r="AK46" s="4857"/>
      <c r="AL46" s="4858"/>
      <c r="AM46" s="4858"/>
      <c r="AN46" s="4858"/>
      <c r="AO46" s="4859"/>
      <c r="AP46" s="4857"/>
      <c r="AQ46" s="4858"/>
      <c r="AR46" s="4858"/>
      <c r="AS46" s="4858"/>
      <c r="AT46" s="4859"/>
      <c r="AU46" s="4857"/>
      <c r="AV46" s="4858"/>
      <c r="AW46" s="4858"/>
      <c r="AX46" s="4858"/>
      <c r="AY46" s="4859"/>
      <c r="AZ46" s="4857"/>
      <c r="BA46" s="4858"/>
      <c r="BB46" s="4858"/>
      <c r="BC46" s="4858"/>
      <c r="BD46" s="4859"/>
      <c r="BE46" s="1546">
        <v>12</v>
      </c>
    </row>
    <row r="47" spans="1:57" ht="9" customHeight="1" x14ac:dyDescent="0.3">
      <c r="A47" s="1547">
        <v>13</v>
      </c>
      <c r="B47" s="4163" t="s">
        <v>3335</v>
      </c>
      <c r="C47" s="4164"/>
      <c r="D47" s="4164"/>
      <c r="E47" s="4164"/>
      <c r="F47" s="4164"/>
      <c r="G47" s="4164"/>
      <c r="H47" s="4164"/>
      <c r="I47" s="4164"/>
      <c r="J47" s="4164"/>
      <c r="K47" s="4164"/>
      <c r="L47" s="4857"/>
      <c r="M47" s="4858"/>
      <c r="N47" s="4858"/>
      <c r="O47" s="4858"/>
      <c r="P47" s="4859"/>
      <c r="Q47" s="4857"/>
      <c r="R47" s="4858"/>
      <c r="S47" s="4858"/>
      <c r="T47" s="4858"/>
      <c r="U47" s="4859"/>
      <c r="V47" s="4857"/>
      <c r="W47" s="4858"/>
      <c r="X47" s="4858"/>
      <c r="Y47" s="4858"/>
      <c r="Z47" s="4859"/>
      <c r="AA47" s="4857"/>
      <c r="AB47" s="4858"/>
      <c r="AC47" s="4858"/>
      <c r="AD47" s="4858"/>
      <c r="AE47" s="4859"/>
      <c r="AF47" s="4857"/>
      <c r="AG47" s="4858"/>
      <c r="AH47" s="4858"/>
      <c r="AI47" s="4858"/>
      <c r="AJ47" s="4859"/>
      <c r="AK47" s="4857"/>
      <c r="AL47" s="4858"/>
      <c r="AM47" s="4858"/>
      <c r="AN47" s="4858"/>
      <c r="AO47" s="4859"/>
      <c r="AP47" s="4854"/>
      <c r="AQ47" s="4855"/>
      <c r="AR47" s="4855"/>
      <c r="AS47" s="4855"/>
      <c r="AT47" s="4856"/>
      <c r="AU47" s="4854"/>
      <c r="AV47" s="4855"/>
      <c r="AW47" s="4855"/>
      <c r="AX47" s="4855"/>
      <c r="AY47" s="4856"/>
      <c r="AZ47" s="4854"/>
      <c r="BA47" s="4855"/>
      <c r="BB47" s="4855"/>
      <c r="BC47" s="4855"/>
      <c r="BD47" s="4856"/>
      <c r="BE47" s="1546">
        <v>13</v>
      </c>
    </row>
    <row r="48" spans="1:57" ht="9" customHeight="1" x14ac:dyDescent="0.3"/>
    <row r="49" spans="1:57" ht="9" customHeight="1" x14ac:dyDescent="0.3"/>
    <row r="50" spans="1:57" ht="9" customHeight="1" x14ac:dyDescent="0.3"/>
    <row r="51" spans="1:57" ht="9" customHeight="1" x14ac:dyDescent="0.3"/>
    <row r="52" spans="1:57" ht="9" customHeight="1" x14ac:dyDescent="0.3"/>
    <row r="53" spans="1:57" ht="9" customHeight="1" x14ac:dyDescent="0.3"/>
    <row r="54" spans="1:57" ht="9" customHeight="1" x14ac:dyDescent="0.3"/>
    <row r="55" spans="1:57" ht="9" customHeight="1" x14ac:dyDescent="0.3"/>
    <row r="56" spans="1:57" ht="9" customHeight="1" x14ac:dyDescent="0.3"/>
    <row r="57" spans="1:57" s="572" customFormat="1" ht="9" customHeight="1" x14ac:dyDescent="0.2">
      <c r="A57" s="712"/>
      <c r="B57" s="712"/>
      <c r="C57" s="712"/>
      <c r="D57" s="712"/>
      <c r="E57" s="713"/>
      <c r="F57" s="713"/>
      <c r="G57" s="713"/>
      <c r="H57" s="713"/>
      <c r="I57" s="712"/>
      <c r="J57" s="712"/>
      <c r="K57" s="712"/>
      <c r="L57" s="4125"/>
      <c r="M57" s="712"/>
      <c r="N57" s="712"/>
      <c r="O57" s="4125"/>
      <c r="P57" s="712"/>
      <c r="Q57" s="713"/>
      <c r="R57" s="713"/>
      <c r="S57" s="713"/>
      <c r="T57" s="713"/>
      <c r="U57" s="712"/>
      <c r="V57" s="712"/>
      <c r="W57" s="712"/>
      <c r="X57" s="4125"/>
      <c r="Y57" s="712"/>
      <c r="Z57" s="712"/>
      <c r="AA57" s="4125"/>
      <c r="AB57" s="712"/>
      <c r="AC57" s="713"/>
      <c r="AD57" s="713"/>
      <c r="AE57" s="713"/>
      <c r="AF57" s="713"/>
      <c r="AG57" s="712"/>
      <c r="AH57" s="712"/>
      <c r="AI57" s="712"/>
      <c r="AJ57" s="4125"/>
      <c r="AK57" s="712"/>
      <c r="AL57" s="712"/>
      <c r="AM57" s="4125"/>
      <c r="AN57" s="712"/>
      <c r="AO57" s="713"/>
      <c r="AP57" s="713"/>
      <c r="AQ57" s="713"/>
      <c r="AR57" s="713"/>
      <c r="AS57" s="712"/>
      <c r="AT57" s="712"/>
      <c r="AU57" s="712"/>
      <c r="AV57" s="4125"/>
      <c r="AW57" s="712"/>
      <c r="AX57" s="712"/>
      <c r="AY57" s="4125"/>
      <c r="AZ57" s="712"/>
      <c r="BA57" s="4125"/>
      <c r="BB57" s="712"/>
      <c r="BC57" s="4125"/>
      <c r="BD57" s="712"/>
      <c r="BE57" s="712"/>
    </row>
    <row r="58" spans="1:57" s="572" customFormat="1" ht="9" customHeight="1" x14ac:dyDescent="0.2">
      <c r="A58" s="714" t="s">
        <v>5050</v>
      </c>
      <c r="B58" s="587"/>
      <c r="C58" s="587"/>
      <c r="D58" s="714"/>
      <c r="E58" s="714"/>
      <c r="F58" s="714"/>
      <c r="G58" s="714"/>
      <c r="H58" s="714"/>
      <c r="I58" s="587"/>
      <c r="J58" s="587"/>
      <c r="K58" s="587"/>
      <c r="L58" s="4126"/>
      <c r="M58" s="587"/>
      <c r="N58" s="587"/>
      <c r="O58" s="4126"/>
      <c r="P58" s="714"/>
      <c r="Q58" s="714"/>
      <c r="R58" s="714"/>
      <c r="S58" s="714"/>
      <c r="T58" s="714"/>
      <c r="U58" s="587"/>
      <c r="V58" s="587"/>
      <c r="W58" s="587"/>
      <c r="X58" s="4126"/>
      <c r="Y58" s="587"/>
      <c r="Z58" s="587"/>
      <c r="AA58" s="4126"/>
      <c r="AB58" s="714"/>
      <c r="AC58" s="714"/>
      <c r="AD58" s="714"/>
      <c r="AE58" s="714"/>
      <c r="AF58" s="714"/>
      <c r="AG58" s="587"/>
      <c r="AH58" s="587"/>
      <c r="AI58" s="587"/>
      <c r="AJ58" s="4126"/>
      <c r="AK58" s="587"/>
      <c r="AL58" s="587"/>
      <c r="AM58" s="4126"/>
      <c r="AN58" s="714"/>
      <c r="AO58" s="714"/>
      <c r="AP58" s="714"/>
      <c r="AQ58" s="714"/>
      <c r="AR58" s="714"/>
      <c r="AS58" s="587"/>
      <c r="AT58" s="587"/>
      <c r="AU58" s="587"/>
      <c r="AV58" s="4126"/>
      <c r="AW58" s="587"/>
      <c r="AX58" s="587"/>
      <c r="AY58" s="4126"/>
      <c r="AZ58" s="587"/>
      <c r="BA58" s="4126"/>
      <c r="BB58" s="587"/>
      <c r="BC58" s="4126"/>
      <c r="BD58" s="587"/>
      <c r="BE58" s="587"/>
    </row>
    <row r="59" spans="1:57" x14ac:dyDescent="0.3">
      <c r="A59" s="657" t="s">
        <v>3336</v>
      </c>
      <c r="D59" s="657"/>
      <c r="E59" s="657"/>
      <c r="F59" s="657"/>
      <c r="G59" s="657"/>
      <c r="H59" s="657"/>
      <c r="P59" s="657"/>
      <c r="Q59" s="657"/>
      <c r="R59" s="657"/>
      <c r="S59" s="657"/>
      <c r="T59" s="657"/>
      <c r="AB59" s="657"/>
      <c r="AC59" s="657"/>
      <c r="AD59" s="657"/>
      <c r="AE59" s="657"/>
      <c r="AF59" s="657"/>
      <c r="AN59" s="657"/>
      <c r="AO59" s="657"/>
      <c r="AP59" s="657"/>
      <c r="AQ59" s="657"/>
      <c r="AR59" s="657"/>
      <c r="BE59" s="658" t="s">
        <v>5006</v>
      </c>
    </row>
  </sheetData>
  <mergeCells count="288">
    <mergeCell ref="Y11:AC11"/>
    <mergeCell ref="AD11:AH11"/>
    <mergeCell ref="AI11:AM11"/>
    <mergeCell ref="AN11:AR11"/>
    <mergeCell ref="L32:P32"/>
    <mergeCell ref="AN3:AS3"/>
    <mergeCell ref="AN5:AS5"/>
    <mergeCell ref="L7:N11"/>
    <mergeCell ref="O7:S10"/>
    <mergeCell ref="T7:X10"/>
    <mergeCell ref="Y7:AC10"/>
    <mergeCell ref="AD7:AH10"/>
    <mergeCell ref="AI7:AM10"/>
    <mergeCell ref="AN7:AR10"/>
    <mergeCell ref="L28:Z28"/>
    <mergeCell ref="L29:P31"/>
    <mergeCell ref="Q29:U31"/>
    <mergeCell ref="V29:Z31"/>
    <mergeCell ref="O11:S11"/>
    <mergeCell ref="T11:X11"/>
    <mergeCell ref="AA32:AE32"/>
    <mergeCell ref="AF32:AJ32"/>
    <mergeCell ref="AK32:AO32"/>
    <mergeCell ref="AD19:AH19"/>
    <mergeCell ref="B12:K12"/>
    <mergeCell ref="L12:N12"/>
    <mergeCell ref="O12:S12"/>
    <mergeCell ref="T12:X12"/>
    <mergeCell ref="Y12:AC12"/>
    <mergeCell ref="AD12:AH12"/>
    <mergeCell ref="AI12:AM12"/>
    <mergeCell ref="AN12:AR12"/>
    <mergeCell ref="L33:P33"/>
    <mergeCell ref="Q33:U33"/>
    <mergeCell ref="V33:Z33"/>
    <mergeCell ref="AD13:AH13"/>
    <mergeCell ref="AI13:AM13"/>
    <mergeCell ref="AN13:AR13"/>
    <mergeCell ref="AD14:AH14"/>
    <mergeCell ref="AI14:AM14"/>
    <mergeCell ref="AN14:AR14"/>
    <mergeCell ref="B13:K13"/>
    <mergeCell ref="L13:N13"/>
    <mergeCell ref="O13:S13"/>
    <mergeCell ref="T13:X13"/>
    <mergeCell ref="Y13:AC13"/>
    <mergeCell ref="Q32:U32"/>
    <mergeCell ref="V32:Z32"/>
    <mergeCell ref="B14:K14"/>
    <mergeCell ref="L14:N14"/>
    <mergeCell ref="O14:S14"/>
    <mergeCell ref="T14:X14"/>
    <mergeCell ref="Y14:AC14"/>
    <mergeCell ref="AD15:AH15"/>
    <mergeCell ref="AI15:AM15"/>
    <mergeCell ref="AN15:AR15"/>
    <mergeCell ref="L36:P36"/>
    <mergeCell ref="Q36:U36"/>
    <mergeCell ref="B15:K15"/>
    <mergeCell ref="L15:N15"/>
    <mergeCell ref="O15:S15"/>
    <mergeCell ref="T15:X15"/>
    <mergeCell ref="Y15:AC15"/>
    <mergeCell ref="V34:Z34"/>
    <mergeCell ref="B16:K16"/>
    <mergeCell ref="L16:N16"/>
    <mergeCell ref="O16:S16"/>
    <mergeCell ref="T16:X16"/>
    <mergeCell ref="Y16:AC16"/>
    <mergeCell ref="AD16:AH16"/>
    <mergeCell ref="AI16:AM16"/>
    <mergeCell ref="AN16:AR16"/>
    <mergeCell ref="AD17:AH17"/>
    <mergeCell ref="AI17:AM17"/>
    <mergeCell ref="AN17:AR17"/>
    <mergeCell ref="L38:P38"/>
    <mergeCell ref="Q38:U38"/>
    <mergeCell ref="B17:K17"/>
    <mergeCell ref="L17:N17"/>
    <mergeCell ref="O17:S17"/>
    <mergeCell ref="T17:X17"/>
    <mergeCell ref="Y17:AC17"/>
    <mergeCell ref="V36:Z36"/>
    <mergeCell ref="B18:K18"/>
    <mergeCell ref="L18:N18"/>
    <mergeCell ref="O18:S18"/>
    <mergeCell ref="T18:X18"/>
    <mergeCell ref="Y18:AC18"/>
    <mergeCell ref="AD18:AH18"/>
    <mergeCell ref="AI18:AM18"/>
    <mergeCell ref="AN18:AR18"/>
    <mergeCell ref="L35:P35"/>
    <mergeCell ref="Q35:U35"/>
    <mergeCell ref="V35:Z35"/>
    <mergeCell ref="AI19:AM19"/>
    <mergeCell ref="AN19:AR19"/>
    <mergeCell ref="Y22:AC22"/>
    <mergeCell ref="L34:P34"/>
    <mergeCell ref="Q34:U34"/>
    <mergeCell ref="AD22:AH22"/>
    <mergeCell ref="AI22:AM22"/>
    <mergeCell ref="AN22:AR22"/>
    <mergeCell ref="L40:P40"/>
    <mergeCell ref="Q40:U40"/>
    <mergeCell ref="B19:K19"/>
    <mergeCell ref="L19:N19"/>
    <mergeCell ref="O19:S19"/>
    <mergeCell ref="T19:X19"/>
    <mergeCell ref="Y19:AC19"/>
    <mergeCell ref="V38:Z38"/>
    <mergeCell ref="B20:K20"/>
    <mergeCell ref="L20:N20"/>
    <mergeCell ref="O20:S20"/>
    <mergeCell ref="T20:X20"/>
    <mergeCell ref="Y20:AC20"/>
    <mergeCell ref="B21:K21"/>
    <mergeCell ref="V40:Z40"/>
    <mergeCell ref="B22:K22"/>
    <mergeCell ref="L39:P39"/>
    <mergeCell ref="Q39:U39"/>
    <mergeCell ref="AD23:AH23"/>
    <mergeCell ref="AI23:AM23"/>
    <mergeCell ref="AN23:AR23"/>
    <mergeCell ref="AD24:AH24"/>
    <mergeCell ref="AI24:AM24"/>
    <mergeCell ref="AN24:AR24"/>
    <mergeCell ref="L42:P42"/>
    <mergeCell ref="Q42:U42"/>
    <mergeCell ref="AD20:AH20"/>
    <mergeCell ref="AI20:AM20"/>
    <mergeCell ref="AN20:AR20"/>
    <mergeCell ref="L37:P37"/>
    <mergeCell ref="Q37:U37"/>
    <mergeCell ref="V37:Z37"/>
    <mergeCell ref="AD21:AH21"/>
    <mergeCell ref="AI21:AM21"/>
    <mergeCell ref="AN21:AR21"/>
    <mergeCell ref="L21:N21"/>
    <mergeCell ref="O21:S21"/>
    <mergeCell ref="T21:X21"/>
    <mergeCell ref="Y21:AC21"/>
    <mergeCell ref="L22:N22"/>
    <mergeCell ref="O22:S22"/>
    <mergeCell ref="T22:X22"/>
    <mergeCell ref="L44:P44"/>
    <mergeCell ref="Q44:U44"/>
    <mergeCell ref="B23:K23"/>
    <mergeCell ref="L23:N23"/>
    <mergeCell ref="O23:S23"/>
    <mergeCell ref="T23:X23"/>
    <mergeCell ref="Y23:AC23"/>
    <mergeCell ref="V42:Z42"/>
    <mergeCell ref="B24:K24"/>
    <mergeCell ref="O24:S24"/>
    <mergeCell ref="T24:X24"/>
    <mergeCell ref="Y24:AC24"/>
    <mergeCell ref="L41:P41"/>
    <mergeCell ref="Q41:U41"/>
    <mergeCell ref="V41:Z41"/>
    <mergeCell ref="L43:P43"/>
    <mergeCell ref="Q43:U43"/>
    <mergeCell ref="V43:Z43"/>
    <mergeCell ref="V39:Z39"/>
    <mergeCell ref="L45:P45"/>
    <mergeCell ref="Q45:U45"/>
    <mergeCell ref="V45:Z45"/>
    <mergeCell ref="AN25:AR25"/>
    <mergeCell ref="L46:P46"/>
    <mergeCell ref="Q46:U46"/>
    <mergeCell ref="V46:Z46"/>
    <mergeCell ref="B25:K25"/>
    <mergeCell ref="O25:S25"/>
    <mergeCell ref="T25:X25"/>
    <mergeCell ref="Y25:AC25"/>
    <mergeCell ref="AD25:AH25"/>
    <mergeCell ref="V44:Z44"/>
    <mergeCell ref="AP28:BD28"/>
    <mergeCell ref="AP29:AT31"/>
    <mergeCell ref="AU29:AY31"/>
    <mergeCell ref="AZ29:BD31"/>
    <mergeCell ref="AU33:AY33"/>
    <mergeCell ref="AZ33:BD33"/>
    <mergeCell ref="AU32:AY32"/>
    <mergeCell ref="AZ32:BD32"/>
    <mergeCell ref="AU35:AY35"/>
    <mergeCell ref="AZ35:BD35"/>
    <mergeCell ref="AU34:AY34"/>
    <mergeCell ref="L47:P47"/>
    <mergeCell ref="Q47:U47"/>
    <mergeCell ref="V47:Z47"/>
    <mergeCell ref="B26:K26"/>
    <mergeCell ref="O26:S26"/>
    <mergeCell ref="T26:X26"/>
    <mergeCell ref="Y26:AC26"/>
    <mergeCell ref="AD26:AH26"/>
    <mergeCell ref="AI25:AM25"/>
    <mergeCell ref="AA28:AO28"/>
    <mergeCell ref="AA29:AE31"/>
    <mergeCell ref="AF29:AJ31"/>
    <mergeCell ref="AK29:AO31"/>
    <mergeCell ref="AI26:AM26"/>
    <mergeCell ref="AN26:AR26"/>
    <mergeCell ref="AA33:AE33"/>
    <mergeCell ref="AF33:AJ33"/>
    <mergeCell ref="AK33:AO33"/>
    <mergeCell ref="AP33:AT33"/>
    <mergeCell ref="AP32:AT32"/>
    <mergeCell ref="AA35:AE35"/>
    <mergeCell ref="AF35:AJ35"/>
    <mergeCell ref="AK35:AO35"/>
    <mergeCell ref="AP35:AT35"/>
    <mergeCell ref="AZ34:BD34"/>
    <mergeCell ref="AA34:AE34"/>
    <mergeCell ref="AF34:AJ34"/>
    <mergeCell ref="AK34:AO34"/>
    <mergeCell ref="AP34:AT34"/>
    <mergeCell ref="AU37:AY37"/>
    <mergeCell ref="AZ37:BD37"/>
    <mergeCell ref="AA37:AE37"/>
    <mergeCell ref="AF37:AJ37"/>
    <mergeCell ref="AK37:AO37"/>
    <mergeCell ref="AP37:AT37"/>
    <mergeCell ref="AU36:AY36"/>
    <mergeCell ref="AZ36:BD36"/>
    <mergeCell ref="AA36:AE36"/>
    <mergeCell ref="AF36:AJ36"/>
    <mergeCell ref="AK36:AO36"/>
    <mergeCell ref="AP36:AT36"/>
    <mergeCell ref="AU39:AY39"/>
    <mergeCell ref="AZ39:BD39"/>
    <mergeCell ref="AA39:AE39"/>
    <mergeCell ref="AF39:AJ39"/>
    <mergeCell ref="AK39:AO39"/>
    <mergeCell ref="AP39:AT39"/>
    <mergeCell ref="AU38:AY38"/>
    <mergeCell ref="AZ38:BD38"/>
    <mergeCell ref="AA38:AE38"/>
    <mergeCell ref="AF38:AJ38"/>
    <mergeCell ref="AK38:AO38"/>
    <mergeCell ref="AP38:AT38"/>
    <mergeCell ref="AU41:AY41"/>
    <mergeCell ref="AZ41:BD41"/>
    <mergeCell ref="AA41:AE41"/>
    <mergeCell ref="AF41:AJ41"/>
    <mergeCell ref="AK41:AO41"/>
    <mergeCell ref="AP41:AT41"/>
    <mergeCell ref="AU40:AY40"/>
    <mergeCell ref="AZ40:BD40"/>
    <mergeCell ref="AA40:AE40"/>
    <mergeCell ref="AF40:AJ40"/>
    <mergeCell ref="AK40:AO40"/>
    <mergeCell ref="AP40:AT40"/>
    <mergeCell ref="AU43:AY43"/>
    <mergeCell ref="AZ43:BD43"/>
    <mergeCell ref="AA43:AE43"/>
    <mergeCell ref="AF43:AJ43"/>
    <mergeCell ref="AK43:AO43"/>
    <mergeCell ref="AP43:AT43"/>
    <mergeCell ref="AU42:AY42"/>
    <mergeCell ref="AZ42:BD42"/>
    <mergeCell ref="AA42:AE42"/>
    <mergeCell ref="AF42:AJ42"/>
    <mergeCell ref="AK42:AO42"/>
    <mergeCell ref="AP42:AT42"/>
    <mergeCell ref="AU45:AY45"/>
    <mergeCell ref="AZ45:BD45"/>
    <mergeCell ref="AA45:AE45"/>
    <mergeCell ref="AF45:AJ45"/>
    <mergeCell ref="AK45:AO45"/>
    <mergeCell ref="AP45:AT45"/>
    <mergeCell ref="AU44:AY44"/>
    <mergeCell ref="AZ44:BD44"/>
    <mergeCell ref="AA44:AE44"/>
    <mergeCell ref="AF44:AJ44"/>
    <mergeCell ref="AK44:AO44"/>
    <mergeCell ref="AP44:AT44"/>
    <mergeCell ref="AU47:AY47"/>
    <mergeCell ref="AZ47:BD47"/>
    <mergeCell ref="AA47:AE47"/>
    <mergeCell ref="AF47:AJ47"/>
    <mergeCell ref="AK47:AO47"/>
    <mergeCell ref="AP47:AT47"/>
    <mergeCell ref="AU46:AY46"/>
    <mergeCell ref="AZ46:BD46"/>
    <mergeCell ref="AA46:AE46"/>
    <mergeCell ref="AF46:AJ46"/>
    <mergeCell ref="AK46:AO46"/>
    <mergeCell ref="AP46:AT46"/>
  </mergeCells>
  <printOptions horizontalCentered="1"/>
  <pageMargins left="0.5" right="0.5" top="0.75" bottom="0.75" header="0.3" footer="0.3"/>
  <pageSetup scale="89" orientation="landscape" r:id="rId1"/>
  <ignoredErrors>
    <ignoredError sqref="A27:BE43 A21:AR26 BE21:BE2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70"/>
  <sheetViews>
    <sheetView showGridLines="0" zoomScaleNormal="100" zoomScaleSheetLayoutView="100" workbookViewId="0"/>
  </sheetViews>
  <sheetFormatPr defaultColWidth="10" defaultRowHeight="9" x14ac:dyDescent="0.2"/>
  <cols>
    <col min="1" max="1" width="7.85546875" style="19" customWidth="1"/>
    <col min="2" max="4" width="19.85546875" style="19" customWidth="1"/>
    <col min="5" max="5" width="24.85546875" style="19" customWidth="1"/>
    <col min="6" max="8" width="19.85546875" style="19" customWidth="1"/>
    <col min="9" max="9" width="7.85546875" style="19" customWidth="1"/>
    <col min="10" max="16384" width="10" style="19"/>
  </cols>
  <sheetData>
    <row r="1" spans="1:9" ht="13" x14ac:dyDescent="0.3">
      <c r="A1" s="38" t="s">
        <v>2798</v>
      </c>
      <c r="B1" s="75"/>
      <c r="C1" s="75"/>
      <c r="D1" s="1"/>
      <c r="E1" s="396" t="s">
        <v>552</v>
      </c>
      <c r="F1" s="75"/>
      <c r="G1" s="75"/>
      <c r="H1" s="1"/>
      <c r="I1" s="25" t="s">
        <v>232</v>
      </c>
    </row>
    <row r="2" spans="1:9" ht="9" customHeight="1" x14ac:dyDescent="0.2">
      <c r="A2" s="116" t="s">
        <v>4565</v>
      </c>
      <c r="B2" s="122"/>
      <c r="C2" s="122"/>
      <c r="D2" s="122"/>
      <c r="E2" s="1855"/>
      <c r="F2" s="1744" t="s">
        <v>586</v>
      </c>
      <c r="G2" s="1744" t="s">
        <v>116</v>
      </c>
      <c r="H2" s="1742" t="s">
        <v>117</v>
      </c>
      <c r="I2" s="122"/>
    </row>
    <row r="3" spans="1:9" ht="9" customHeight="1" x14ac:dyDescent="0.2">
      <c r="A3" s="7" t="s">
        <v>4566</v>
      </c>
      <c r="E3" s="628"/>
      <c r="F3" s="4453" t="s">
        <v>95</v>
      </c>
      <c r="G3" s="185" t="s">
        <v>118</v>
      </c>
      <c r="H3" s="113"/>
    </row>
    <row r="4" spans="1:9" ht="9" customHeight="1" x14ac:dyDescent="0.2">
      <c r="A4" s="29"/>
      <c r="B4" s="47"/>
      <c r="C4" s="47"/>
      <c r="D4" s="47"/>
      <c r="E4" s="1847"/>
      <c r="F4" s="4454"/>
      <c r="G4" s="1125" t="s">
        <v>415</v>
      </c>
      <c r="H4" s="1853"/>
      <c r="I4" s="47"/>
    </row>
    <row r="6" spans="1:9" x14ac:dyDescent="0.2">
      <c r="A6" s="122"/>
      <c r="B6" s="122"/>
      <c r="C6" s="122"/>
      <c r="D6" s="122"/>
      <c r="E6" s="122"/>
      <c r="F6" s="63"/>
      <c r="G6" s="84" t="s">
        <v>197</v>
      </c>
      <c r="H6" s="84" t="s">
        <v>266</v>
      </c>
      <c r="I6" s="122"/>
    </row>
    <row r="7" spans="1:9" x14ac:dyDescent="0.2">
      <c r="A7" s="47"/>
      <c r="B7" s="47"/>
      <c r="C7" s="47"/>
      <c r="D7" s="47"/>
      <c r="E7" s="47"/>
      <c r="F7" s="42"/>
      <c r="G7" s="84">
        <v>1</v>
      </c>
      <c r="H7" s="84">
        <v>2</v>
      </c>
    </row>
    <row r="8" spans="1:9" ht="9" customHeight="1" x14ac:dyDescent="0.2">
      <c r="A8" s="142">
        <v>1</v>
      </c>
      <c r="B8" s="114" t="s">
        <v>4089</v>
      </c>
      <c r="C8" s="122"/>
      <c r="D8" s="122"/>
      <c r="E8" s="116"/>
      <c r="F8" s="116"/>
      <c r="G8" s="66"/>
      <c r="H8" s="96"/>
      <c r="I8" s="129">
        <v>1</v>
      </c>
    </row>
    <row r="9" spans="1:9" ht="9" customHeight="1" x14ac:dyDescent="0.2">
      <c r="A9" s="85"/>
      <c r="B9" s="115" t="s">
        <v>4090</v>
      </c>
      <c r="C9" s="47"/>
      <c r="D9" s="47"/>
      <c r="E9" s="29"/>
      <c r="F9" s="29"/>
      <c r="G9" s="55"/>
      <c r="H9" s="78"/>
      <c r="I9" s="48"/>
    </row>
    <row r="10" spans="1:9" ht="9" customHeight="1" x14ac:dyDescent="0.2">
      <c r="A10" s="142">
        <v>2</v>
      </c>
      <c r="B10" s="116" t="s">
        <v>4091</v>
      </c>
      <c r="C10" s="122"/>
      <c r="D10" s="122"/>
      <c r="E10" s="116"/>
      <c r="F10" s="116"/>
      <c r="G10" s="66"/>
      <c r="H10" s="66"/>
      <c r="I10" s="129">
        <v>2</v>
      </c>
    </row>
    <row r="11" spans="1:9" ht="9" customHeight="1" x14ac:dyDescent="0.2">
      <c r="A11" s="85"/>
      <c r="B11" s="29" t="s">
        <v>4092</v>
      </c>
      <c r="C11" s="47"/>
      <c r="D11" s="47"/>
      <c r="E11" s="29"/>
      <c r="F11" s="29"/>
      <c r="G11" s="120"/>
      <c r="H11" s="120"/>
      <c r="I11" s="48"/>
    </row>
    <row r="13" spans="1:9" ht="9" customHeight="1" x14ac:dyDescent="0.2">
      <c r="A13" s="117"/>
      <c r="B13" s="122"/>
      <c r="C13" s="3909"/>
      <c r="D13" s="3909"/>
      <c r="E13" s="2794"/>
      <c r="F13" s="2795" t="s">
        <v>62</v>
      </c>
      <c r="G13" s="2796" t="s">
        <v>43</v>
      </c>
      <c r="H13" s="2796" t="s">
        <v>242</v>
      </c>
      <c r="I13" s="122"/>
    </row>
    <row r="14" spans="1:9" ht="9" customHeight="1" x14ac:dyDescent="0.2">
      <c r="A14" s="27"/>
      <c r="B14" s="282"/>
      <c r="C14" s="282" t="s">
        <v>402</v>
      </c>
      <c r="D14" s="3891"/>
      <c r="E14" s="34"/>
      <c r="F14" s="204" t="s">
        <v>203</v>
      </c>
      <c r="G14" s="3916" t="s">
        <v>203</v>
      </c>
      <c r="H14" s="1856" t="s">
        <v>243</v>
      </c>
    </row>
    <row r="15" spans="1:9" ht="9" customHeight="1" x14ac:dyDescent="0.2">
      <c r="A15" s="11"/>
      <c r="B15" s="3918"/>
      <c r="C15" s="192">
        <v>1</v>
      </c>
      <c r="D15" s="189"/>
      <c r="E15" s="1857"/>
      <c r="F15" s="1858">
        <v>2</v>
      </c>
      <c r="G15" s="1858">
        <v>3</v>
      </c>
      <c r="H15" s="1858">
        <v>4</v>
      </c>
      <c r="I15" s="22"/>
    </row>
    <row r="16" spans="1:9" ht="9" customHeight="1" x14ac:dyDescent="0.2">
      <c r="A16" s="11">
        <v>3</v>
      </c>
      <c r="B16" s="282" t="s">
        <v>133</v>
      </c>
      <c r="C16" s="282"/>
      <c r="D16" s="282"/>
      <c r="E16" s="1857"/>
      <c r="F16" s="1858"/>
      <c r="G16" s="1858"/>
      <c r="H16" s="1858"/>
      <c r="I16" s="22">
        <v>3</v>
      </c>
    </row>
    <row r="17" spans="1:9" ht="9" customHeight="1" x14ac:dyDescent="0.2">
      <c r="A17" s="11">
        <f>A16+1</f>
        <v>4</v>
      </c>
      <c r="B17" s="282" t="s">
        <v>134</v>
      </c>
      <c r="C17" s="282"/>
      <c r="D17" s="282"/>
      <c r="E17" s="1857"/>
      <c r="F17" s="1858"/>
      <c r="G17" s="1858"/>
      <c r="H17" s="1858"/>
      <c r="I17" s="22">
        <f>I16+1</f>
        <v>4</v>
      </c>
    </row>
    <row r="18" spans="1:9" ht="9" customHeight="1" x14ac:dyDescent="0.2">
      <c r="A18" s="11">
        <v>5</v>
      </c>
      <c r="B18" s="282" t="s">
        <v>135</v>
      </c>
      <c r="C18" s="282"/>
      <c r="D18" s="282"/>
      <c r="E18" s="1857"/>
      <c r="F18" s="1858"/>
      <c r="G18" s="1858"/>
      <c r="H18" s="1858"/>
      <c r="I18" s="22">
        <v>5</v>
      </c>
    </row>
    <row r="19" spans="1:9" ht="9" customHeight="1" x14ac:dyDescent="0.2">
      <c r="A19" s="11">
        <v>6</v>
      </c>
      <c r="B19" s="282" t="s">
        <v>136</v>
      </c>
      <c r="C19" s="282"/>
      <c r="D19" s="282"/>
      <c r="E19" s="1857"/>
      <c r="F19" s="1858"/>
      <c r="G19" s="1858"/>
      <c r="H19" s="1858"/>
      <c r="I19" s="22">
        <v>6</v>
      </c>
    </row>
    <row r="20" spans="1:9" ht="9" customHeight="1" x14ac:dyDescent="0.2">
      <c r="A20" s="11">
        <v>7</v>
      </c>
      <c r="B20" s="282" t="s">
        <v>137</v>
      </c>
      <c r="C20" s="282"/>
      <c r="D20" s="282"/>
      <c r="E20" s="1857"/>
      <c r="F20" s="1858"/>
      <c r="G20" s="1858"/>
      <c r="H20" s="1858"/>
      <c r="I20" s="22">
        <v>7</v>
      </c>
    </row>
    <row r="21" spans="1:9" ht="9" customHeight="1" x14ac:dyDescent="0.2">
      <c r="A21" s="11">
        <v>8</v>
      </c>
      <c r="B21" s="282" t="s">
        <v>138</v>
      </c>
      <c r="C21" s="282"/>
      <c r="D21" s="282"/>
      <c r="E21" s="1857"/>
      <c r="F21" s="1858"/>
      <c r="G21" s="1858"/>
      <c r="H21" s="1858"/>
      <c r="I21" s="22">
        <v>8</v>
      </c>
    </row>
    <row r="22" spans="1:9" ht="9" customHeight="1" x14ac:dyDescent="0.2">
      <c r="A22" s="11">
        <v>9</v>
      </c>
      <c r="B22" s="282" t="s">
        <v>139</v>
      </c>
      <c r="C22" s="282"/>
      <c r="D22" s="282"/>
      <c r="E22" s="1857"/>
      <c r="F22" s="1858"/>
      <c r="G22" s="1858"/>
      <c r="H22" s="1858"/>
      <c r="I22" s="22">
        <v>9</v>
      </c>
    </row>
    <row r="23" spans="1:9" ht="9" customHeight="1" x14ac:dyDescent="0.2">
      <c r="A23" s="11">
        <v>10</v>
      </c>
      <c r="B23" s="282" t="s">
        <v>140</v>
      </c>
      <c r="C23" s="282"/>
      <c r="D23" s="282"/>
      <c r="E23" s="1857"/>
      <c r="F23" s="1858"/>
      <c r="G23" s="1858"/>
      <c r="H23" s="1858"/>
      <c r="I23" s="22">
        <v>10</v>
      </c>
    </row>
    <row r="24" spans="1:9" ht="9" customHeight="1" x14ac:dyDescent="0.2">
      <c r="A24" s="11">
        <v>11</v>
      </c>
      <c r="B24" s="282" t="s">
        <v>141</v>
      </c>
      <c r="C24" s="282"/>
      <c r="D24" s="282"/>
      <c r="E24" s="1857"/>
      <c r="F24" s="1858"/>
      <c r="G24" s="1858"/>
      <c r="H24" s="1858"/>
      <c r="I24" s="22">
        <v>11</v>
      </c>
    </row>
    <row r="25" spans="1:9" ht="9" customHeight="1" x14ac:dyDescent="0.2">
      <c r="A25" s="11">
        <v>12</v>
      </c>
      <c r="B25" s="282" t="s">
        <v>155</v>
      </c>
      <c r="C25" s="282"/>
      <c r="D25" s="3918"/>
      <c r="E25" s="1857"/>
      <c r="F25" s="1841"/>
      <c r="G25" s="1841"/>
      <c r="H25" s="1841"/>
      <c r="I25" s="22">
        <v>12</v>
      </c>
    </row>
    <row r="26" spans="1:9" ht="9" customHeight="1" x14ac:dyDescent="0.2">
      <c r="A26" s="11">
        <v>13</v>
      </c>
      <c r="B26" s="282" t="s">
        <v>156</v>
      </c>
      <c r="C26" s="3918"/>
      <c r="D26" s="3918"/>
      <c r="E26" s="1857"/>
      <c r="F26" s="1841"/>
      <c r="G26" s="1841"/>
      <c r="H26" s="1841"/>
      <c r="I26" s="22">
        <v>13</v>
      </c>
    </row>
    <row r="27" spans="1:9" ht="9" customHeight="1" x14ac:dyDescent="0.2">
      <c r="A27" s="11">
        <v>14</v>
      </c>
      <c r="B27" s="282" t="s">
        <v>157</v>
      </c>
      <c r="C27" s="3918"/>
      <c r="D27" s="3918"/>
      <c r="E27" s="1857"/>
      <c r="F27" s="1841"/>
      <c r="G27" s="1841"/>
      <c r="H27" s="1841"/>
      <c r="I27" s="22">
        <v>14</v>
      </c>
    </row>
    <row r="28" spans="1:9" ht="9" customHeight="1" x14ac:dyDescent="0.2">
      <c r="A28" s="11">
        <v>15</v>
      </c>
      <c r="B28" s="282" t="s">
        <v>158</v>
      </c>
      <c r="C28" s="3918"/>
      <c r="D28" s="3918"/>
      <c r="E28" s="1857"/>
      <c r="F28" s="1841"/>
      <c r="G28" s="1841"/>
      <c r="H28" s="1841"/>
      <c r="I28" s="22">
        <v>15</v>
      </c>
    </row>
    <row r="29" spans="1:9" ht="9" customHeight="1" x14ac:dyDescent="0.2">
      <c r="A29" s="11">
        <v>16</v>
      </c>
      <c r="B29" s="282" t="s">
        <v>159</v>
      </c>
      <c r="C29" s="3918"/>
      <c r="D29" s="3918"/>
      <c r="E29" s="1857"/>
      <c r="F29" s="1841"/>
      <c r="G29" s="1841"/>
      <c r="H29" s="1841"/>
      <c r="I29" s="22">
        <v>16</v>
      </c>
    </row>
    <row r="30" spans="1:9" ht="9" customHeight="1" x14ac:dyDescent="0.2">
      <c r="A30" s="11">
        <v>17</v>
      </c>
      <c r="B30" s="282" t="s">
        <v>160</v>
      </c>
      <c r="C30" s="3918"/>
      <c r="D30" s="3918"/>
      <c r="E30" s="1857"/>
      <c r="F30" s="1841"/>
      <c r="G30" s="1841"/>
      <c r="H30" s="1841"/>
      <c r="I30" s="22">
        <v>17</v>
      </c>
    </row>
    <row r="31" spans="1:9" ht="9" customHeight="1" x14ac:dyDescent="0.2">
      <c r="A31" s="11">
        <v>18</v>
      </c>
      <c r="B31" s="282" t="s">
        <v>166</v>
      </c>
      <c r="C31" s="3918"/>
      <c r="D31" s="3918"/>
      <c r="E31" s="1857"/>
      <c r="F31" s="1841"/>
      <c r="G31" s="1841"/>
      <c r="H31" s="1841"/>
      <c r="I31" s="22">
        <v>18</v>
      </c>
    </row>
    <row r="32" spans="1:9" ht="9" customHeight="1" x14ac:dyDescent="0.2">
      <c r="A32" s="11">
        <v>19</v>
      </c>
      <c r="B32" s="282" t="s">
        <v>161</v>
      </c>
      <c r="C32" s="3918"/>
      <c r="D32" s="3918"/>
      <c r="E32" s="1857"/>
      <c r="F32" s="1841"/>
      <c r="G32" s="1841"/>
      <c r="H32" s="1841"/>
      <c r="I32" s="22">
        <v>19</v>
      </c>
    </row>
    <row r="33" spans="1:9" ht="9" customHeight="1" x14ac:dyDescent="0.2">
      <c r="A33" s="11">
        <v>20</v>
      </c>
      <c r="B33" s="282" t="s">
        <v>162</v>
      </c>
      <c r="C33" s="3918"/>
      <c r="D33" s="3918"/>
      <c r="E33" s="1857"/>
      <c r="F33" s="1841"/>
      <c r="G33" s="1841"/>
      <c r="H33" s="1841"/>
      <c r="I33" s="22">
        <v>20</v>
      </c>
    </row>
    <row r="34" spans="1:9" ht="9" customHeight="1" x14ac:dyDescent="0.2">
      <c r="A34" s="11">
        <v>21</v>
      </c>
      <c r="B34" s="282" t="s">
        <v>167</v>
      </c>
      <c r="C34" s="3918"/>
      <c r="D34" s="3918"/>
      <c r="E34" s="1857"/>
      <c r="F34" s="1841"/>
      <c r="G34" s="1841"/>
      <c r="H34" s="1841"/>
      <c r="I34" s="22">
        <v>21</v>
      </c>
    </row>
    <row r="35" spans="1:9" ht="9" customHeight="1" x14ac:dyDescent="0.2">
      <c r="A35" s="11">
        <v>22</v>
      </c>
      <c r="B35" s="282" t="s">
        <v>168</v>
      </c>
      <c r="C35" s="3918"/>
      <c r="D35" s="3918"/>
      <c r="E35" s="1857"/>
      <c r="F35" s="1841"/>
      <c r="G35" s="1841"/>
      <c r="H35" s="1841"/>
      <c r="I35" s="22">
        <v>22</v>
      </c>
    </row>
    <row r="36" spans="1:9" ht="9" customHeight="1" x14ac:dyDescent="0.2">
      <c r="A36" s="11">
        <v>23</v>
      </c>
      <c r="B36" s="282" t="s">
        <v>163</v>
      </c>
      <c r="C36" s="3918"/>
      <c r="D36" s="3918"/>
      <c r="E36" s="1857"/>
      <c r="F36" s="1841"/>
      <c r="G36" s="1841"/>
      <c r="H36" s="1841"/>
      <c r="I36" s="22">
        <v>23</v>
      </c>
    </row>
    <row r="37" spans="1:9" ht="9" customHeight="1" x14ac:dyDescent="0.2">
      <c r="A37" s="11">
        <v>24</v>
      </c>
      <c r="B37" s="282" t="s">
        <v>164</v>
      </c>
      <c r="C37" s="3918"/>
      <c r="D37" s="3918"/>
      <c r="E37" s="1857"/>
      <c r="F37" s="1841"/>
      <c r="G37" s="1841"/>
      <c r="H37" s="1841"/>
      <c r="I37" s="22">
        <v>24</v>
      </c>
    </row>
    <row r="38" spans="1:9" ht="9" customHeight="1" x14ac:dyDescent="0.2">
      <c r="A38" s="11">
        <v>25</v>
      </c>
      <c r="B38" s="282" t="s">
        <v>165</v>
      </c>
      <c r="C38" s="3918"/>
      <c r="D38" s="3918"/>
      <c r="E38" s="1857"/>
      <c r="F38" s="1841"/>
      <c r="G38" s="1841"/>
      <c r="H38" s="1841"/>
      <c r="I38" s="22">
        <v>25</v>
      </c>
    </row>
    <row r="39" spans="1:9" ht="9" customHeight="1" x14ac:dyDescent="0.2">
      <c r="A39" s="11">
        <v>26</v>
      </c>
      <c r="B39" s="282" t="s">
        <v>2</v>
      </c>
      <c r="C39" s="3918"/>
      <c r="D39" s="3918"/>
      <c r="E39" s="1857"/>
      <c r="F39" s="1841"/>
      <c r="G39" s="1841"/>
      <c r="H39" s="1841"/>
      <c r="I39" s="22">
        <v>26</v>
      </c>
    </row>
    <row r="40" spans="1:9" ht="9" customHeight="1" x14ac:dyDescent="0.2">
      <c r="A40" s="11">
        <v>27</v>
      </c>
      <c r="B40" s="282" t="s">
        <v>3</v>
      </c>
      <c r="C40" s="3918"/>
      <c r="D40" s="3918"/>
      <c r="E40" s="1857"/>
      <c r="F40" s="1841"/>
      <c r="G40" s="1841"/>
      <c r="H40" s="1841"/>
      <c r="I40" s="22">
        <v>27</v>
      </c>
    </row>
    <row r="41" spans="1:9" ht="9" customHeight="1" x14ac:dyDescent="0.2">
      <c r="A41" s="11">
        <v>28</v>
      </c>
      <c r="B41" s="282" t="s">
        <v>4</v>
      </c>
      <c r="C41" s="3918"/>
      <c r="D41" s="3918"/>
      <c r="E41" s="1857"/>
      <c r="F41" s="1841"/>
      <c r="G41" s="1841"/>
      <c r="H41" s="1841"/>
      <c r="I41" s="22">
        <v>28</v>
      </c>
    </row>
    <row r="42" spans="1:9" ht="9" customHeight="1" x14ac:dyDescent="0.2">
      <c r="A42" s="11">
        <v>29</v>
      </c>
      <c r="B42" s="282" t="s">
        <v>5</v>
      </c>
      <c r="C42" s="3918"/>
      <c r="D42" s="3918"/>
      <c r="E42" s="1857"/>
      <c r="F42" s="1841"/>
      <c r="G42" s="1841"/>
      <c r="H42" s="1841"/>
      <c r="I42" s="22">
        <v>29</v>
      </c>
    </row>
    <row r="43" spans="1:9" ht="9" customHeight="1" x14ac:dyDescent="0.2">
      <c r="A43" s="11">
        <v>30</v>
      </c>
      <c r="B43" s="282" t="s">
        <v>6</v>
      </c>
      <c r="C43" s="3918"/>
      <c r="D43" s="3918"/>
      <c r="E43" s="1857"/>
      <c r="F43" s="1841"/>
      <c r="G43" s="1841"/>
      <c r="H43" s="1841"/>
      <c r="I43" s="22">
        <v>30</v>
      </c>
    </row>
    <row r="44" spans="1:9" ht="9" customHeight="1" x14ac:dyDescent="0.2">
      <c r="A44" s="11">
        <v>31</v>
      </c>
      <c r="B44" s="282" t="s">
        <v>7</v>
      </c>
      <c r="C44" s="3918"/>
      <c r="D44" s="3918"/>
      <c r="E44" s="1857"/>
      <c r="F44" s="1841"/>
      <c r="G44" s="1841"/>
      <c r="H44" s="1841"/>
      <c r="I44" s="22">
        <v>31</v>
      </c>
    </row>
    <row r="45" spans="1:9" ht="9" customHeight="1" x14ac:dyDescent="0.2">
      <c r="A45" s="11">
        <v>32</v>
      </c>
      <c r="B45" s="282" t="s">
        <v>226</v>
      </c>
      <c r="C45" s="3918"/>
      <c r="D45" s="3918"/>
      <c r="E45" s="1857"/>
      <c r="F45" s="1841"/>
      <c r="G45" s="1841"/>
      <c r="H45" s="1841"/>
      <c r="I45" s="22">
        <v>32</v>
      </c>
    </row>
    <row r="46" spans="1:9" ht="9" customHeight="1" x14ac:dyDescent="0.2">
      <c r="A46" s="11">
        <v>33</v>
      </c>
      <c r="B46" s="282" t="s">
        <v>8</v>
      </c>
      <c r="C46" s="3918"/>
      <c r="D46" s="3918"/>
      <c r="E46" s="1857"/>
      <c r="F46" s="1841"/>
      <c r="G46" s="1841"/>
      <c r="H46" s="1841"/>
      <c r="I46" s="22">
        <v>33</v>
      </c>
    </row>
    <row r="47" spans="1:9" ht="9" customHeight="1" x14ac:dyDescent="0.2">
      <c r="A47" s="11">
        <v>34</v>
      </c>
      <c r="B47" s="282" t="s">
        <v>9</v>
      </c>
      <c r="C47" s="3918"/>
      <c r="D47" s="3918"/>
      <c r="E47" s="1857"/>
      <c r="F47" s="2797"/>
      <c r="G47" s="2797"/>
      <c r="H47" s="1841"/>
      <c r="I47" s="22">
        <v>34</v>
      </c>
    </row>
    <row r="48" spans="1:9" ht="9" customHeight="1" x14ac:dyDescent="0.2">
      <c r="A48" s="11">
        <v>35</v>
      </c>
      <c r="B48" s="282" t="s">
        <v>10</v>
      </c>
      <c r="C48" s="3918"/>
      <c r="D48" s="3918"/>
      <c r="E48" s="1857"/>
      <c r="F48" s="2797"/>
      <c r="G48" s="2797"/>
      <c r="H48" s="1841"/>
      <c r="I48" s="22">
        <v>35</v>
      </c>
    </row>
    <row r="49" spans="1:9" ht="9" customHeight="1" x14ac:dyDescent="0.2">
      <c r="A49" s="11">
        <v>36</v>
      </c>
      <c r="B49" s="282" t="s">
        <v>11</v>
      </c>
      <c r="C49" s="3918"/>
      <c r="D49" s="3918"/>
      <c r="E49" s="1857"/>
      <c r="F49" s="2797"/>
      <c r="G49" s="2797"/>
      <c r="H49" s="1841"/>
      <c r="I49" s="22">
        <v>36</v>
      </c>
    </row>
    <row r="50" spans="1:9" ht="9" customHeight="1" x14ac:dyDescent="0.2">
      <c r="A50" s="11">
        <v>37</v>
      </c>
      <c r="B50" s="282" t="s">
        <v>12</v>
      </c>
      <c r="C50" s="3918"/>
      <c r="D50" s="3918"/>
      <c r="E50" s="1857"/>
      <c r="F50" s="2797"/>
      <c r="G50" s="2797"/>
      <c r="H50" s="1841"/>
      <c r="I50" s="22">
        <v>37</v>
      </c>
    </row>
    <row r="51" spans="1:9" ht="9" customHeight="1" x14ac:dyDescent="0.2">
      <c r="A51" s="11">
        <v>38</v>
      </c>
      <c r="B51" s="282" t="s">
        <v>13</v>
      </c>
      <c r="C51" s="3918"/>
      <c r="D51" s="3918"/>
      <c r="E51" s="1857"/>
      <c r="F51" s="2797"/>
      <c r="G51" s="2797"/>
      <c r="H51" s="1841"/>
      <c r="I51" s="22">
        <v>38</v>
      </c>
    </row>
    <row r="52" spans="1:9" ht="9" customHeight="1" x14ac:dyDescent="0.2">
      <c r="A52" s="11">
        <v>39</v>
      </c>
      <c r="B52" s="282" t="s">
        <v>14</v>
      </c>
      <c r="C52" s="3918"/>
      <c r="D52" s="3918"/>
      <c r="E52" s="1857"/>
      <c r="F52" s="2797"/>
      <c r="G52" s="2797"/>
      <c r="H52" s="1841"/>
      <c r="I52" s="22">
        <v>39</v>
      </c>
    </row>
    <row r="53" spans="1:9" ht="9" customHeight="1" x14ac:dyDescent="0.2">
      <c r="A53" s="11">
        <v>40</v>
      </c>
      <c r="B53" s="282" t="s">
        <v>216</v>
      </c>
      <c r="C53" s="3918"/>
      <c r="D53" s="3918"/>
      <c r="E53" s="1857"/>
      <c r="F53" s="2797"/>
      <c r="G53" s="2797"/>
      <c r="H53" s="1841"/>
      <c r="I53" s="22">
        <v>40</v>
      </c>
    </row>
    <row r="54" spans="1:9" ht="9" customHeight="1" x14ac:dyDescent="0.2">
      <c r="A54" s="11">
        <v>41</v>
      </c>
      <c r="B54" s="282" t="s">
        <v>15</v>
      </c>
      <c r="C54" s="3918"/>
      <c r="D54" s="3918"/>
      <c r="E54" s="1857"/>
      <c r="F54" s="2797"/>
      <c r="G54" s="2797"/>
      <c r="H54" s="1841"/>
      <c r="I54" s="22">
        <v>41</v>
      </c>
    </row>
    <row r="55" spans="1:9" ht="9" customHeight="1" x14ac:dyDescent="0.2">
      <c r="A55" s="11">
        <v>42</v>
      </c>
      <c r="B55" s="282" t="s">
        <v>16</v>
      </c>
      <c r="C55" s="3918"/>
      <c r="D55" s="3918"/>
      <c r="E55" s="1857"/>
      <c r="F55" s="2797"/>
      <c r="G55" s="2797"/>
      <c r="H55" s="1841"/>
      <c r="I55" s="22">
        <v>42</v>
      </c>
    </row>
    <row r="56" spans="1:9" ht="9" customHeight="1" x14ac:dyDescent="0.2">
      <c r="A56" s="11">
        <v>43</v>
      </c>
      <c r="B56" s="282" t="s">
        <v>17</v>
      </c>
      <c r="C56" s="3918"/>
      <c r="D56" s="3918"/>
      <c r="E56" s="1857"/>
      <c r="F56" s="2797"/>
      <c r="G56" s="2797"/>
      <c r="H56" s="1841"/>
      <c r="I56" s="22">
        <v>43</v>
      </c>
    </row>
    <row r="57" spans="1:9" ht="9" customHeight="1" x14ac:dyDescent="0.2">
      <c r="A57" s="11">
        <v>44</v>
      </c>
      <c r="B57" s="282" t="s">
        <v>18</v>
      </c>
      <c r="C57" s="3918"/>
      <c r="D57" s="3918"/>
      <c r="E57" s="1857"/>
      <c r="F57" s="2797"/>
      <c r="G57" s="2797"/>
      <c r="H57" s="1841"/>
      <c r="I57" s="22">
        <v>44</v>
      </c>
    </row>
    <row r="58" spans="1:9" ht="9" customHeight="1" x14ac:dyDescent="0.2">
      <c r="A58" s="11">
        <v>45</v>
      </c>
      <c r="B58" s="282" t="s">
        <v>19</v>
      </c>
      <c r="C58" s="3918"/>
      <c r="D58" s="3918"/>
      <c r="E58" s="1857"/>
      <c r="F58" s="2797"/>
      <c r="G58" s="2797"/>
      <c r="H58" s="1841"/>
      <c r="I58" s="22">
        <v>45</v>
      </c>
    </row>
    <row r="59" spans="1:9" ht="9" customHeight="1" x14ac:dyDescent="0.2">
      <c r="A59" s="11">
        <v>46</v>
      </c>
      <c r="B59" s="282" t="s">
        <v>20</v>
      </c>
      <c r="C59" s="3918"/>
      <c r="D59" s="3918"/>
      <c r="E59" s="1857"/>
      <c r="F59" s="2797"/>
      <c r="G59" s="2797"/>
      <c r="H59" s="1841"/>
      <c r="I59" s="22">
        <v>46</v>
      </c>
    </row>
    <row r="60" spans="1:9" ht="9" customHeight="1" x14ac:dyDescent="0.2">
      <c r="A60" s="11">
        <v>47</v>
      </c>
      <c r="B60" s="282" t="s">
        <v>21</v>
      </c>
      <c r="C60" s="3918"/>
      <c r="D60" s="3918"/>
      <c r="E60" s="1857"/>
      <c r="F60" s="2797"/>
      <c r="G60" s="2797"/>
      <c r="H60" s="1841"/>
      <c r="I60" s="22">
        <v>47</v>
      </c>
    </row>
    <row r="61" spans="1:9" ht="9" customHeight="1" x14ac:dyDescent="0.2">
      <c r="A61" s="11">
        <v>48</v>
      </c>
      <c r="B61" s="282" t="s">
        <v>22</v>
      </c>
      <c r="C61" s="3918"/>
      <c r="D61" s="3918"/>
      <c r="E61" s="1857"/>
      <c r="F61" s="2797"/>
      <c r="G61" s="2797"/>
      <c r="H61" s="1841"/>
      <c r="I61" s="22">
        <v>48</v>
      </c>
    </row>
    <row r="62" spans="1:9" ht="9" customHeight="1" x14ac:dyDescent="0.2">
      <c r="A62" s="11">
        <v>49</v>
      </c>
      <c r="B62" s="282" t="s">
        <v>175</v>
      </c>
      <c r="C62" s="3918"/>
      <c r="D62" s="3918"/>
      <c r="E62" s="1857"/>
      <c r="F62" s="2797"/>
      <c r="G62" s="2797"/>
      <c r="H62" s="1841"/>
      <c r="I62" s="22">
        <v>49</v>
      </c>
    </row>
    <row r="63" spans="1:9" ht="9" customHeight="1" x14ac:dyDescent="0.2">
      <c r="A63" s="11">
        <v>50</v>
      </c>
      <c r="B63" s="282" t="s">
        <v>176</v>
      </c>
      <c r="C63" s="282"/>
      <c r="D63" s="282"/>
      <c r="E63" s="1857"/>
      <c r="F63" s="1858"/>
      <c r="G63" s="1858"/>
      <c r="H63" s="1858"/>
      <c r="I63" s="22">
        <v>50</v>
      </c>
    </row>
    <row r="64" spans="1:9" ht="9" customHeight="1" x14ac:dyDescent="0.2">
      <c r="A64" s="11">
        <v>51</v>
      </c>
      <c r="B64" s="282" t="s">
        <v>177</v>
      </c>
      <c r="C64" s="282"/>
      <c r="D64" s="282"/>
      <c r="E64" s="1857"/>
      <c r="F64" s="1858"/>
      <c r="G64" s="1858"/>
      <c r="H64" s="1858"/>
      <c r="I64" s="22">
        <v>51</v>
      </c>
    </row>
    <row r="65" spans="1:9" ht="9" customHeight="1" x14ac:dyDescent="0.2">
      <c r="A65" s="11">
        <v>52</v>
      </c>
      <c r="B65" s="282" t="s">
        <v>178</v>
      </c>
      <c r="C65" s="282"/>
      <c r="D65" s="282"/>
      <c r="E65" s="1857"/>
      <c r="F65" s="1858"/>
      <c r="G65" s="1858"/>
      <c r="H65" s="1858"/>
      <c r="I65" s="22">
        <v>52</v>
      </c>
    </row>
    <row r="66" spans="1:9" ht="9" customHeight="1" x14ac:dyDescent="0.2">
      <c r="A66" s="11">
        <v>53</v>
      </c>
      <c r="B66" s="282" t="s">
        <v>179</v>
      </c>
      <c r="C66" s="282"/>
      <c r="D66" s="282"/>
      <c r="E66" s="1857"/>
      <c r="F66" s="1858"/>
      <c r="G66" s="1858"/>
      <c r="H66" s="1858"/>
      <c r="I66" s="22">
        <v>53</v>
      </c>
    </row>
    <row r="67" spans="1:9" ht="9" customHeight="1" x14ac:dyDescent="0.2">
      <c r="A67" s="11">
        <v>54</v>
      </c>
      <c r="B67" s="282" t="s">
        <v>180</v>
      </c>
      <c r="C67" s="282"/>
      <c r="D67" s="282"/>
      <c r="E67" s="1857"/>
      <c r="F67" s="1858"/>
      <c r="G67" s="1858"/>
      <c r="H67" s="1858"/>
      <c r="I67" s="22">
        <v>54</v>
      </c>
    </row>
    <row r="68" spans="1:9" ht="9" customHeight="1" x14ac:dyDescent="0.2">
      <c r="B68" s="34"/>
      <c r="C68" s="34"/>
      <c r="D68" s="34"/>
      <c r="E68" s="34"/>
      <c r="F68" s="34"/>
      <c r="G68" s="34"/>
      <c r="H68" s="34"/>
    </row>
    <row r="69" spans="1:9" ht="9" customHeight="1" x14ac:dyDescent="0.2">
      <c r="B69" s="34"/>
      <c r="C69" s="34"/>
      <c r="D69" s="34"/>
      <c r="E69" s="34"/>
      <c r="F69" s="34"/>
      <c r="G69" s="34"/>
      <c r="H69" s="34"/>
    </row>
    <row r="70" spans="1:9" ht="9" customHeight="1" x14ac:dyDescent="0.2">
      <c r="B70" s="34"/>
      <c r="C70" s="34"/>
      <c r="D70" s="34"/>
      <c r="E70" s="34"/>
      <c r="F70" s="34"/>
      <c r="G70" s="34"/>
      <c r="H70" s="34"/>
    </row>
    <row r="71" spans="1:9" ht="9" customHeight="1" x14ac:dyDescent="0.2">
      <c r="B71" s="34"/>
      <c r="C71" s="34"/>
      <c r="D71" s="34"/>
      <c r="E71" s="34"/>
      <c r="F71" s="34"/>
      <c r="G71" s="34"/>
      <c r="H71" s="34"/>
    </row>
    <row r="72" spans="1:9" ht="9" customHeight="1" x14ac:dyDescent="0.2">
      <c r="B72" s="34"/>
      <c r="C72" s="34"/>
      <c r="D72" s="34"/>
      <c r="E72" s="34"/>
      <c r="F72" s="34"/>
      <c r="G72" s="34"/>
      <c r="H72" s="34"/>
    </row>
    <row r="73" spans="1:9" ht="9" customHeight="1" x14ac:dyDescent="0.2">
      <c r="B73" s="34"/>
      <c r="C73" s="34"/>
      <c r="D73" s="34"/>
      <c r="E73" s="34"/>
      <c r="F73" s="34"/>
      <c r="G73" s="34"/>
      <c r="H73" s="34"/>
    </row>
    <row r="74" spans="1:9" ht="9" customHeight="1" x14ac:dyDescent="0.2">
      <c r="B74" s="34"/>
      <c r="C74" s="34"/>
      <c r="D74" s="34"/>
      <c r="E74" s="34"/>
      <c r="F74" s="34"/>
      <c r="G74" s="34"/>
      <c r="H74" s="34"/>
    </row>
    <row r="75" spans="1:9" ht="9" customHeight="1" x14ac:dyDescent="0.2">
      <c r="B75" s="34"/>
      <c r="C75" s="34"/>
      <c r="D75" s="34"/>
      <c r="E75" s="34"/>
      <c r="F75" s="34"/>
      <c r="G75" s="34"/>
      <c r="H75" s="34"/>
    </row>
    <row r="76" spans="1:9" ht="9" customHeight="1" x14ac:dyDescent="0.2">
      <c r="B76" s="34"/>
      <c r="C76" s="34"/>
      <c r="D76" s="34"/>
      <c r="E76" s="34"/>
      <c r="F76" s="34"/>
      <c r="G76" s="34"/>
      <c r="H76" s="34"/>
    </row>
    <row r="77" spans="1:9" ht="9" customHeight="1" x14ac:dyDescent="0.2">
      <c r="B77" s="34"/>
      <c r="C77" s="34"/>
      <c r="D77" s="34"/>
      <c r="E77" s="34"/>
      <c r="F77" s="34"/>
      <c r="G77" s="34"/>
      <c r="H77" s="34"/>
    </row>
    <row r="78" spans="1:9" ht="9" customHeight="1" x14ac:dyDescent="0.2">
      <c r="B78" s="34"/>
      <c r="C78" s="34"/>
      <c r="D78" s="34"/>
      <c r="E78" s="34"/>
      <c r="F78" s="34"/>
      <c r="G78" s="34"/>
      <c r="H78" s="34"/>
    </row>
    <row r="79" spans="1:9" ht="9" customHeight="1" x14ac:dyDescent="0.2">
      <c r="B79" s="34"/>
      <c r="C79" s="34"/>
      <c r="D79" s="34"/>
      <c r="E79" s="34"/>
      <c r="F79" s="34"/>
      <c r="G79" s="34"/>
      <c r="H79" s="34"/>
    </row>
    <row r="80" spans="1:9" ht="9" customHeight="1" x14ac:dyDescent="0.2">
      <c r="B80" s="34"/>
      <c r="C80" s="34"/>
      <c r="D80" s="34"/>
      <c r="E80" s="34"/>
      <c r="F80" s="34"/>
      <c r="G80" s="34"/>
      <c r="H80" s="34"/>
    </row>
    <row r="81" spans="1:9" ht="9" customHeight="1" x14ac:dyDescent="0.2">
      <c r="B81" s="34"/>
      <c r="C81" s="34"/>
      <c r="D81" s="34"/>
      <c r="E81" s="34"/>
      <c r="F81" s="34"/>
      <c r="G81" s="34"/>
      <c r="H81" s="34"/>
    </row>
    <row r="82" spans="1:9" ht="9" customHeight="1" x14ac:dyDescent="0.2">
      <c r="B82" s="34"/>
      <c r="C82" s="34"/>
      <c r="D82" s="34"/>
      <c r="E82" s="34"/>
      <c r="F82" s="34"/>
      <c r="G82" s="34"/>
      <c r="H82" s="34"/>
    </row>
    <row r="83" spans="1:9" ht="9" customHeight="1" x14ac:dyDescent="0.2">
      <c r="A83" s="47"/>
      <c r="B83" s="3891"/>
      <c r="C83" s="3891"/>
      <c r="D83" s="3891"/>
      <c r="E83" s="3891"/>
      <c r="F83" s="152"/>
      <c r="G83" s="152"/>
      <c r="H83" s="47"/>
      <c r="I83" s="47"/>
    </row>
    <row r="84" spans="1:9" ht="9" customHeight="1" x14ac:dyDescent="0.2">
      <c r="A84" s="7" t="s">
        <v>3978</v>
      </c>
      <c r="C84" s="34"/>
      <c r="D84" s="34"/>
      <c r="E84" s="34"/>
      <c r="F84" s="68"/>
      <c r="G84" s="68"/>
    </row>
    <row r="85" spans="1:9" ht="10" customHeight="1" x14ac:dyDescent="0.3">
      <c r="A85" s="1" t="s">
        <v>602</v>
      </c>
      <c r="C85" s="34"/>
      <c r="D85" s="34"/>
      <c r="E85" s="34"/>
      <c r="F85" s="68"/>
      <c r="G85" s="68"/>
      <c r="I85" s="39" t="s">
        <v>194</v>
      </c>
    </row>
    <row r="86" spans="1:9" ht="13" x14ac:dyDescent="0.3">
      <c r="A86" s="38" t="s">
        <v>232</v>
      </c>
      <c r="B86" s="75"/>
      <c r="C86" s="75"/>
      <c r="D86" s="1"/>
      <c r="E86" s="396" t="s">
        <v>552</v>
      </c>
      <c r="F86" s="75"/>
      <c r="G86" s="75"/>
      <c r="H86" s="1"/>
      <c r="I86" s="39" t="s">
        <v>2798</v>
      </c>
    </row>
    <row r="87" spans="1:9" ht="9" customHeight="1" x14ac:dyDescent="0.2">
      <c r="A87" s="116" t="s">
        <v>4565</v>
      </c>
      <c r="B87" s="4"/>
      <c r="C87" s="4"/>
      <c r="D87" s="4"/>
      <c r="E87" s="1846"/>
      <c r="F87" s="1871" t="s">
        <v>586</v>
      </c>
      <c r="G87" s="1871" t="s">
        <v>116</v>
      </c>
      <c r="H87" s="1775" t="s">
        <v>24</v>
      </c>
      <c r="I87" s="4"/>
    </row>
    <row r="88" spans="1:9" ht="9" customHeight="1" x14ac:dyDescent="0.2">
      <c r="A88" s="7" t="s">
        <v>4566</v>
      </c>
      <c r="E88" s="628"/>
      <c r="F88" s="4453" t="s">
        <v>95</v>
      </c>
      <c r="G88" s="185" t="s">
        <v>118</v>
      </c>
      <c r="H88" s="113" t="s">
        <v>434</v>
      </c>
    </row>
    <row r="89" spans="1:9" ht="9" customHeight="1" x14ac:dyDescent="0.2">
      <c r="A89" s="10"/>
      <c r="B89" s="47"/>
      <c r="C89" s="47"/>
      <c r="D89" s="47"/>
      <c r="E89" s="1847"/>
      <c r="F89" s="4454"/>
      <c r="G89" s="1125" t="s">
        <v>415</v>
      </c>
      <c r="H89" s="1853"/>
      <c r="I89" s="47"/>
    </row>
    <row r="91" spans="1:9" ht="9" customHeight="1" x14ac:dyDescent="0.2">
      <c r="A91" s="117"/>
      <c r="B91" s="122"/>
      <c r="C91" s="3909"/>
      <c r="D91" s="2798"/>
      <c r="E91" s="2798"/>
      <c r="F91" s="2795" t="s">
        <v>62</v>
      </c>
      <c r="G91" s="2796" t="s">
        <v>43</v>
      </c>
      <c r="H91" s="2796" t="s">
        <v>242</v>
      </c>
      <c r="I91" s="122"/>
    </row>
    <row r="92" spans="1:9" ht="9" customHeight="1" x14ac:dyDescent="0.2">
      <c r="A92" s="12"/>
      <c r="B92" s="160"/>
      <c r="C92" s="282" t="s">
        <v>402</v>
      </c>
      <c r="D92" s="3891"/>
      <c r="E92" s="34"/>
      <c r="F92" s="204" t="s">
        <v>203</v>
      </c>
      <c r="G92" s="3916" t="s">
        <v>203</v>
      </c>
      <c r="H92" s="1856" t="s">
        <v>243</v>
      </c>
      <c r="I92" s="8"/>
    </row>
    <row r="93" spans="1:9" ht="9" customHeight="1" x14ac:dyDescent="0.2">
      <c r="A93" s="42"/>
      <c r="B93" s="282"/>
      <c r="C93" s="3918">
        <v>1</v>
      </c>
      <c r="D93" s="3918"/>
      <c r="E93" s="1857"/>
      <c r="F93" s="1858">
        <v>2</v>
      </c>
      <c r="G93" s="1858">
        <v>3</v>
      </c>
      <c r="H93" s="1858">
        <v>4</v>
      </c>
      <c r="I93" s="1792"/>
    </row>
    <row r="94" spans="1:9" ht="9" customHeight="1" x14ac:dyDescent="0.2">
      <c r="A94" s="11">
        <v>55</v>
      </c>
      <c r="B94" s="282" t="s">
        <v>169</v>
      </c>
      <c r="C94" s="282"/>
      <c r="D94" s="282"/>
      <c r="E94" s="1857"/>
      <c r="F94" s="1858"/>
      <c r="G94" s="1858"/>
      <c r="H94" s="1858"/>
      <c r="I94" s="1773">
        <v>55</v>
      </c>
    </row>
    <row r="95" spans="1:9" ht="9" customHeight="1" x14ac:dyDescent="0.2">
      <c r="A95" s="11">
        <v>56</v>
      </c>
      <c r="B95" s="282" t="s">
        <v>170</v>
      </c>
      <c r="C95" s="282"/>
      <c r="D95" s="282"/>
      <c r="E95" s="1857"/>
      <c r="F95" s="1858"/>
      <c r="G95" s="1858"/>
      <c r="H95" s="1858"/>
      <c r="I95" s="1773">
        <v>56</v>
      </c>
    </row>
    <row r="96" spans="1:9" ht="9" customHeight="1" x14ac:dyDescent="0.2">
      <c r="A96" s="11">
        <v>57</v>
      </c>
      <c r="B96" s="282" t="s">
        <v>171</v>
      </c>
      <c r="C96" s="282"/>
      <c r="D96" s="282"/>
      <c r="E96" s="1857"/>
      <c r="F96" s="1858"/>
      <c r="G96" s="1858"/>
      <c r="H96" s="1858"/>
      <c r="I96" s="1773">
        <v>57</v>
      </c>
    </row>
    <row r="97" spans="1:9" ht="9" customHeight="1" x14ac:dyDescent="0.2">
      <c r="A97" s="11">
        <v>58</v>
      </c>
      <c r="B97" s="282" t="s">
        <v>172</v>
      </c>
      <c r="C97" s="282"/>
      <c r="D97" s="282"/>
      <c r="E97" s="1857"/>
      <c r="F97" s="1858"/>
      <c r="G97" s="1858"/>
      <c r="H97" s="1858"/>
      <c r="I97" s="1773">
        <v>58</v>
      </c>
    </row>
    <row r="98" spans="1:9" ht="9" customHeight="1" x14ac:dyDescent="0.2">
      <c r="A98" s="11">
        <v>59</v>
      </c>
      <c r="B98" s="282" t="s">
        <v>173</v>
      </c>
      <c r="C98" s="282"/>
      <c r="D98" s="282"/>
      <c r="E98" s="1857"/>
      <c r="F98" s="1858"/>
      <c r="G98" s="1858"/>
      <c r="H98" s="1858"/>
      <c r="I98" s="1773">
        <v>59</v>
      </c>
    </row>
    <row r="99" spans="1:9" ht="9" customHeight="1" x14ac:dyDescent="0.2">
      <c r="A99" s="11">
        <v>60</v>
      </c>
      <c r="B99" s="282" t="s">
        <v>174</v>
      </c>
      <c r="C99" s="282"/>
      <c r="D99" s="282"/>
      <c r="E99" s="1857"/>
      <c r="F99" s="1858"/>
      <c r="G99" s="1858"/>
      <c r="H99" s="1858"/>
      <c r="I99" s="1773">
        <v>60</v>
      </c>
    </row>
    <row r="100" spans="1:9" ht="9" customHeight="1" x14ac:dyDescent="0.2">
      <c r="A100" s="11">
        <v>61</v>
      </c>
      <c r="B100" s="282" t="s">
        <v>119</v>
      </c>
      <c r="C100" s="282"/>
      <c r="D100" s="282"/>
      <c r="E100" s="1857"/>
      <c r="F100" s="1858"/>
      <c r="G100" s="1858"/>
      <c r="H100" s="1858"/>
      <c r="I100" s="1773">
        <v>61</v>
      </c>
    </row>
    <row r="101" spans="1:9" ht="9" customHeight="1" x14ac:dyDescent="0.2">
      <c r="A101" s="11">
        <v>62</v>
      </c>
      <c r="B101" s="282" t="s">
        <v>120</v>
      </c>
      <c r="C101" s="282"/>
      <c r="D101" s="282"/>
      <c r="E101" s="1857"/>
      <c r="F101" s="1858"/>
      <c r="G101" s="1858"/>
      <c r="H101" s="1858"/>
      <c r="I101" s="1773">
        <v>62</v>
      </c>
    </row>
    <row r="102" spans="1:9" ht="9" customHeight="1" x14ac:dyDescent="0.2">
      <c r="A102" s="11">
        <v>63</v>
      </c>
      <c r="B102" s="282" t="s">
        <v>228</v>
      </c>
      <c r="C102" s="3918"/>
      <c r="D102" s="3918"/>
      <c r="E102" s="1857"/>
      <c r="F102" s="1841"/>
      <c r="G102" s="1841"/>
      <c r="H102" s="1841"/>
      <c r="I102" s="1773">
        <v>63</v>
      </c>
    </row>
    <row r="103" spans="1:9" ht="9" customHeight="1" x14ac:dyDescent="0.2">
      <c r="A103" s="11">
        <v>64</v>
      </c>
      <c r="B103" s="192" t="s">
        <v>227</v>
      </c>
      <c r="C103" s="3918"/>
      <c r="D103" s="3918"/>
      <c r="E103" s="1857"/>
      <c r="F103" s="1841"/>
      <c r="G103" s="1841"/>
      <c r="H103" s="1841"/>
      <c r="I103" s="1773">
        <v>64</v>
      </c>
    </row>
    <row r="104" spans="1:9" ht="9" customHeight="1" x14ac:dyDescent="0.2">
      <c r="A104" s="11">
        <v>65</v>
      </c>
      <c r="B104" s="282" t="s">
        <v>121</v>
      </c>
      <c r="C104" s="3918"/>
      <c r="D104" s="3918"/>
      <c r="E104" s="1857"/>
      <c r="F104" s="1841"/>
      <c r="G104" s="1841"/>
      <c r="H104" s="1841"/>
      <c r="I104" s="1773">
        <v>65</v>
      </c>
    </row>
    <row r="105" spans="1:9" ht="9" customHeight="1" x14ac:dyDescent="0.2">
      <c r="A105" s="11">
        <v>66</v>
      </c>
      <c r="B105" s="282" t="s">
        <v>122</v>
      </c>
      <c r="C105" s="3918"/>
      <c r="D105" s="3918"/>
      <c r="E105" s="1857"/>
      <c r="F105" s="1841"/>
      <c r="G105" s="1841"/>
      <c r="H105" s="1841"/>
      <c r="I105" s="1773">
        <v>66</v>
      </c>
    </row>
    <row r="106" spans="1:9" ht="9" customHeight="1" x14ac:dyDescent="0.2">
      <c r="A106" s="11">
        <v>67</v>
      </c>
      <c r="B106" s="282" t="s">
        <v>229</v>
      </c>
      <c r="C106" s="3918"/>
      <c r="D106" s="3918"/>
      <c r="E106" s="1857"/>
      <c r="F106" s="1841"/>
      <c r="G106" s="1841"/>
      <c r="H106" s="1841"/>
      <c r="I106" s="1773">
        <v>67</v>
      </c>
    </row>
    <row r="107" spans="1:9" ht="9" customHeight="1" x14ac:dyDescent="0.2">
      <c r="A107" s="11">
        <v>68</v>
      </c>
      <c r="B107" s="282" t="s">
        <v>230</v>
      </c>
      <c r="C107" s="3918"/>
      <c r="D107" s="3918"/>
      <c r="E107" s="1857"/>
      <c r="F107" s="1841"/>
      <c r="G107" s="1841"/>
      <c r="H107" s="1841"/>
      <c r="I107" s="1773">
        <v>68</v>
      </c>
    </row>
    <row r="108" spans="1:9" ht="9" customHeight="1" x14ac:dyDescent="0.2">
      <c r="A108" s="11">
        <v>69</v>
      </c>
      <c r="B108" s="282" t="s">
        <v>123</v>
      </c>
      <c r="C108" s="3918"/>
      <c r="D108" s="3918"/>
      <c r="E108" s="1857"/>
      <c r="F108" s="1841"/>
      <c r="G108" s="1841"/>
      <c r="H108" s="1841"/>
      <c r="I108" s="1773">
        <v>69</v>
      </c>
    </row>
    <row r="109" spans="1:9" ht="9" customHeight="1" x14ac:dyDescent="0.2">
      <c r="A109" s="11">
        <v>70</v>
      </c>
      <c r="B109" s="282" t="s">
        <v>124</v>
      </c>
      <c r="C109" s="3918"/>
      <c r="D109" s="3918"/>
      <c r="E109" s="1857"/>
      <c r="F109" s="1841"/>
      <c r="G109" s="1841"/>
      <c r="H109" s="1841"/>
      <c r="I109" s="1773">
        <v>70</v>
      </c>
    </row>
    <row r="110" spans="1:9" ht="9" customHeight="1" x14ac:dyDescent="0.2">
      <c r="A110" s="11">
        <v>71</v>
      </c>
      <c r="B110" s="282" t="s">
        <v>125</v>
      </c>
      <c r="C110" s="3918"/>
      <c r="D110" s="3918"/>
      <c r="E110" s="1857"/>
      <c r="F110" s="1841"/>
      <c r="G110" s="1841"/>
      <c r="H110" s="1841"/>
      <c r="I110" s="1773">
        <v>71</v>
      </c>
    </row>
    <row r="111" spans="1:9" ht="9" customHeight="1" x14ac:dyDescent="0.2">
      <c r="A111" s="11">
        <v>72</v>
      </c>
      <c r="B111" s="282" t="s">
        <v>126</v>
      </c>
      <c r="C111" s="3918"/>
      <c r="D111" s="3918"/>
      <c r="E111" s="1857"/>
      <c r="F111" s="1841"/>
      <c r="G111" s="1841"/>
      <c r="H111" s="1841"/>
      <c r="I111" s="1773">
        <v>72</v>
      </c>
    </row>
    <row r="112" spans="1:9" ht="9" customHeight="1" x14ac:dyDescent="0.2">
      <c r="A112" s="11">
        <v>73</v>
      </c>
      <c r="B112" s="282" t="s">
        <v>127</v>
      </c>
      <c r="C112" s="3918"/>
      <c r="D112" s="3918"/>
      <c r="E112" s="1857"/>
      <c r="F112" s="1841"/>
      <c r="G112" s="1841"/>
      <c r="H112" s="1841"/>
      <c r="I112" s="1773">
        <v>73</v>
      </c>
    </row>
    <row r="113" spans="1:9" ht="9" customHeight="1" x14ac:dyDescent="0.2">
      <c r="A113" s="11">
        <v>74</v>
      </c>
      <c r="B113" s="282" t="s">
        <v>128</v>
      </c>
      <c r="C113" s="3918"/>
      <c r="D113" s="3918"/>
      <c r="E113" s="1857"/>
      <c r="F113" s="1841"/>
      <c r="G113" s="1841"/>
      <c r="H113" s="1841"/>
      <c r="I113" s="1773">
        <v>74</v>
      </c>
    </row>
    <row r="114" spans="1:9" ht="9" customHeight="1" x14ac:dyDescent="0.2">
      <c r="A114" s="11">
        <v>75</v>
      </c>
      <c r="B114" s="282" t="s">
        <v>129</v>
      </c>
      <c r="C114" s="3918"/>
      <c r="D114" s="3918"/>
      <c r="E114" s="1857"/>
      <c r="F114" s="1841"/>
      <c r="G114" s="1841"/>
      <c r="H114" s="1841"/>
      <c r="I114" s="1773">
        <v>75</v>
      </c>
    </row>
    <row r="115" spans="1:9" ht="9" customHeight="1" x14ac:dyDescent="0.2">
      <c r="A115" s="11">
        <v>76</v>
      </c>
      <c r="B115" s="282" t="s">
        <v>130</v>
      </c>
      <c r="C115" s="3918"/>
      <c r="D115" s="3918"/>
      <c r="E115" s="1857"/>
      <c r="F115" s="1841"/>
      <c r="G115" s="1841"/>
      <c r="H115" s="1841"/>
      <c r="I115" s="1773">
        <v>76</v>
      </c>
    </row>
    <row r="116" spans="1:9" ht="9" customHeight="1" x14ac:dyDescent="0.2">
      <c r="A116" s="11">
        <v>77</v>
      </c>
      <c r="B116" s="282" t="s">
        <v>131</v>
      </c>
      <c r="C116" s="3918"/>
      <c r="D116" s="3918"/>
      <c r="E116" s="1857"/>
      <c r="F116" s="1841"/>
      <c r="G116" s="1841"/>
      <c r="H116" s="1841"/>
      <c r="I116" s="1773">
        <v>77</v>
      </c>
    </row>
    <row r="117" spans="1:9" ht="9" customHeight="1" x14ac:dyDescent="0.2">
      <c r="A117" s="11">
        <v>78</v>
      </c>
      <c r="B117" s="282" t="s">
        <v>132</v>
      </c>
      <c r="C117" s="3918"/>
      <c r="D117" s="3918"/>
      <c r="E117" s="1857"/>
      <c r="F117" s="1841"/>
      <c r="G117" s="1841"/>
      <c r="H117" s="1841"/>
      <c r="I117" s="1773">
        <v>78</v>
      </c>
    </row>
    <row r="118" spans="1:9" ht="9" customHeight="1" x14ac:dyDescent="0.2">
      <c r="A118" s="11">
        <v>199</v>
      </c>
      <c r="B118" s="282" t="s">
        <v>23</v>
      </c>
      <c r="C118" s="282"/>
      <c r="D118" s="3918"/>
      <c r="E118" s="1857"/>
      <c r="F118" s="1841"/>
      <c r="G118" s="1841"/>
      <c r="H118" s="1841"/>
      <c r="I118" s="1773">
        <v>199</v>
      </c>
    </row>
    <row r="119" spans="1:9" ht="9" customHeight="1" x14ac:dyDescent="0.2">
      <c r="A119" s="11">
        <v>200</v>
      </c>
      <c r="B119" s="282" t="s">
        <v>242</v>
      </c>
      <c r="C119" s="3918"/>
      <c r="D119" s="3918"/>
      <c r="E119" s="1857"/>
      <c r="F119" s="1841"/>
      <c r="G119" s="1841"/>
      <c r="H119" s="1841"/>
      <c r="I119" s="1773">
        <v>200</v>
      </c>
    </row>
    <row r="120" spans="1:9" ht="9" customHeight="1" x14ac:dyDescent="0.2"/>
    <row r="121" spans="1:9" ht="9" customHeight="1" x14ac:dyDescent="0.2">
      <c r="A121" s="7" t="s">
        <v>4564</v>
      </c>
      <c r="E121" s="7"/>
      <c r="G121" s="3891"/>
      <c r="H121" s="47"/>
      <c r="I121" s="121"/>
    </row>
    <row r="122" spans="1:9" x14ac:dyDescent="0.2">
      <c r="A122" s="122"/>
      <c r="B122" s="122"/>
      <c r="C122" s="122"/>
      <c r="D122" s="122"/>
      <c r="E122" s="122"/>
      <c r="F122" s="122"/>
      <c r="G122" s="125" t="s">
        <v>404</v>
      </c>
      <c r="H122" s="125" t="s">
        <v>408</v>
      </c>
    </row>
    <row r="123" spans="1:9" x14ac:dyDescent="0.2">
      <c r="G123" s="102" t="s">
        <v>405</v>
      </c>
      <c r="H123" s="102" t="s">
        <v>409</v>
      </c>
    </row>
    <row r="124" spans="1:9" x14ac:dyDescent="0.2">
      <c r="G124" s="102" t="s">
        <v>406</v>
      </c>
      <c r="H124" s="102" t="s">
        <v>406</v>
      </c>
    </row>
    <row r="125" spans="1:9" x14ac:dyDescent="0.2">
      <c r="G125" s="79" t="s">
        <v>407</v>
      </c>
      <c r="H125" s="79" t="s">
        <v>410</v>
      </c>
    </row>
    <row r="126" spans="1:9" x14ac:dyDescent="0.2">
      <c r="A126" s="47"/>
      <c r="B126" s="47"/>
      <c r="C126" s="47"/>
      <c r="D126" s="47"/>
      <c r="E126" s="47"/>
      <c r="F126" s="42"/>
      <c r="G126" s="125">
        <v>1</v>
      </c>
      <c r="H126" s="16">
        <v>2</v>
      </c>
    </row>
    <row r="127" spans="1:9" ht="9" customHeight="1" x14ac:dyDescent="0.2">
      <c r="A127" s="129">
        <v>201</v>
      </c>
      <c r="B127" s="138" t="s">
        <v>4093</v>
      </c>
      <c r="C127" s="122"/>
      <c r="D127" s="122"/>
      <c r="E127" s="116"/>
      <c r="F127" s="153"/>
      <c r="G127" s="66"/>
      <c r="H127" s="66"/>
      <c r="I127" s="122">
        <v>201</v>
      </c>
    </row>
    <row r="128" spans="1:9" x14ac:dyDescent="0.2">
      <c r="B128" s="113" t="s">
        <v>4094</v>
      </c>
      <c r="F128" s="27"/>
      <c r="G128" s="67"/>
      <c r="H128" s="67"/>
    </row>
    <row r="129" spans="1:9" ht="9" customHeight="1" x14ac:dyDescent="0.2">
      <c r="A129" s="48"/>
      <c r="B129" s="92" t="s">
        <v>583</v>
      </c>
      <c r="C129" s="47"/>
      <c r="D129" s="47"/>
      <c r="E129" s="29"/>
      <c r="F129" s="45"/>
      <c r="G129" s="55"/>
      <c r="H129" s="55"/>
      <c r="I129" s="47"/>
    </row>
    <row r="131" spans="1:9" ht="9" customHeight="1" x14ac:dyDescent="0.2">
      <c r="A131" s="122" t="s">
        <v>4095</v>
      </c>
      <c r="B131" s="122"/>
      <c r="C131" s="122"/>
      <c r="D131" s="122"/>
      <c r="E131" s="122"/>
      <c r="F131" s="122"/>
      <c r="G131" s="122"/>
      <c r="H131" s="122"/>
      <c r="I131" s="122"/>
    </row>
    <row r="132" spans="1:9" ht="9" customHeight="1" x14ac:dyDescent="0.2">
      <c r="A132" s="19" t="s">
        <v>4096</v>
      </c>
    </row>
    <row r="133" spans="1:9" ht="9" customHeight="1" x14ac:dyDescent="0.2">
      <c r="A133" s="19" t="s">
        <v>4097</v>
      </c>
    </row>
    <row r="134" spans="1:9" ht="9" customHeight="1" x14ac:dyDescent="0.2">
      <c r="A134" s="47" t="s">
        <v>4098</v>
      </c>
      <c r="B134" s="47"/>
      <c r="C134" s="47"/>
      <c r="D134" s="47"/>
      <c r="E134" s="47"/>
      <c r="I134" s="47"/>
    </row>
    <row r="135" spans="1:9" ht="9" customHeight="1" x14ac:dyDescent="0.2">
      <c r="A135" s="122"/>
      <c r="B135" s="122"/>
      <c r="C135" s="122"/>
      <c r="D135" s="122"/>
      <c r="E135" s="122"/>
      <c r="F135" s="66"/>
      <c r="G135" s="66"/>
      <c r="H135" s="125" t="s">
        <v>412</v>
      </c>
    </row>
    <row r="136" spans="1:9" ht="9" customHeight="1" x14ac:dyDescent="0.2">
      <c r="F136" s="67"/>
      <c r="G136" s="67"/>
      <c r="H136" s="102" t="s">
        <v>411</v>
      </c>
    </row>
    <row r="137" spans="1:9" x14ac:dyDescent="0.2">
      <c r="F137" s="79" t="s">
        <v>195</v>
      </c>
      <c r="G137" s="79" t="s">
        <v>196</v>
      </c>
      <c r="H137" s="79" t="s">
        <v>452</v>
      </c>
    </row>
    <row r="138" spans="1:9" x14ac:dyDescent="0.2">
      <c r="A138" s="47"/>
      <c r="B138" s="47"/>
      <c r="C138" s="47"/>
      <c r="D138" s="47"/>
      <c r="E138" s="47"/>
      <c r="F138" s="84">
        <v>1</v>
      </c>
      <c r="G138" s="84">
        <v>2</v>
      </c>
      <c r="H138" s="187">
        <v>3</v>
      </c>
    </row>
    <row r="139" spans="1:9" ht="9" customHeight="1" x14ac:dyDescent="0.2">
      <c r="A139" s="54">
        <v>202</v>
      </c>
      <c r="B139" s="65" t="s">
        <v>198</v>
      </c>
      <c r="C139" s="65"/>
      <c r="D139" s="65"/>
      <c r="E139" s="65"/>
      <c r="F139" s="193"/>
      <c r="G139" s="118"/>
      <c r="H139" s="79"/>
      <c r="I139" s="103">
        <v>202</v>
      </c>
    </row>
    <row r="140" spans="1:9" ht="9" customHeight="1" x14ac:dyDescent="0.2">
      <c r="A140" s="54">
        <v>203</v>
      </c>
      <c r="B140" s="47" t="s">
        <v>199</v>
      </c>
      <c r="C140" s="47"/>
      <c r="D140" s="47"/>
      <c r="E140" s="65"/>
      <c r="F140" s="194"/>
      <c r="G140" s="119"/>
      <c r="H140" s="84"/>
      <c r="I140" s="103">
        <v>203</v>
      </c>
    </row>
    <row r="141" spans="1:9" ht="9" customHeight="1" x14ac:dyDescent="0.2">
      <c r="A141" s="54">
        <v>204</v>
      </c>
      <c r="B141" s="65" t="s">
        <v>200</v>
      </c>
      <c r="C141" s="65"/>
      <c r="D141" s="65"/>
      <c r="E141" s="65"/>
      <c r="F141" s="194"/>
      <c r="G141" s="119"/>
      <c r="H141" s="84"/>
      <c r="I141" s="103">
        <v>204</v>
      </c>
    </row>
    <row r="142" spans="1:9" ht="9" customHeight="1" x14ac:dyDescent="0.2">
      <c r="A142" s="54">
        <v>205</v>
      </c>
      <c r="B142" s="65" t="s">
        <v>201</v>
      </c>
      <c r="C142" s="65"/>
      <c r="D142" s="65"/>
      <c r="E142" s="65"/>
      <c r="F142" s="194"/>
      <c r="G142" s="119"/>
      <c r="H142" s="84"/>
      <c r="I142" s="103">
        <v>205</v>
      </c>
    </row>
    <row r="143" spans="1:9" ht="9" customHeight="1" x14ac:dyDescent="0.2">
      <c r="A143" s="54">
        <v>206</v>
      </c>
      <c r="B143" s="47" t="s">
        <v>413</v>
      </c>
      <c r="C143" s="47"/>
      <c r="D143" s="47"/>
      <c r="E143" s="65"/>
      <c r="F143" s="194"/>
      <c r="G143" s="119"/>
      <c r="H143" s="84"/>
      <c r="I143" s="103">
        <v>206</v>
      </c>
    </row>
    <row r="144" spans="1:9" ht="9" customHeight="1" x14ac:dyDescent="0.2">
      <c r="A144" s="54">
        <v>207</v>
      </c>
      <c r="B144" s="47" t="s">
        <v>403</v>
      </c>
      <c r="C144" s="47"/>
      <c r="D144" s="47"/>
      <c r="E144" s="47"/>
      <c r="F144" s="194"/>
      <c r="G144" s="105"/>
      <c r="H144" s="194"/>
      <c r="I144" s="103">
        <v>207</v>
      </c>
    </row>
    <row r="145" ht="9" customHeight="1" x14ac:dyDescent="0.2"/>
    <row r="146" ht="9" customHeight="1" x14ac:dyDescent="0.2"/>
    <row r="147" ht="9" customHeight="1" x14ac:dyDescent="0.2"/>
    <row r="148" ht="9" customHeight="1" x14ac:dyDescent="0.2"/>
    <row r="149" ht="9" customHeight="1" x14ac:dyDescent="0.2"/>
    <row r="150" ht="9" customHeight="1" x14ac:dyDescent="0.2"/>
    <row r="151" ht="9" customHeight="1" x14ac:dyDescent="0.2"/>
    <row r="152" ht="9" customHeight="1" x14ac:dyDescent="0.2"/>
    <row r="153" ht="9" customHeight="1" x14ac:dyDescent="0.2"/>
    <row r="168" spans="1:9" ht="9" customHeight="1" x14ac:dyDescent="0.2">
      <c r="A168" s="47"/>
      <c r="B168" s="47"/>
      <c r="C168" s="47"/>
      <c r="D168" s="47"/>
      <c r="E168" s="47"/>
      <c r="F168" s="47"/>
      <c r="G168" s="47"/>
      <c r="H168" s="47"/>
      <c r="I168" s="47"/>
    </row>
    <row r="169" spans="1:9" ht="9" customHeight="1" x14ac:dyDescent="0.2">
      <c r="A169" s="7" t="s">
        <v>3978</v>
      </c>
    </row>
    <row r="170" spans="1:9" ht="13" x14ac:dyDescent="0.3">
      <c r="A170" s="202" t="s">
        <v>219</v>
      </c>
      <c r="I170" s="25" t="s">
        <v>602</v>
      </c>
    </row>
  </sheetData>
  <customSheetViews>
    <customSheetView guid="{DA04D9AA-DAB0-4253-8901-382DE1794145}" scale="120" showGridLines="0" topLeftCell="A119">
      <selection activeCell="A145" sqref="A145"/>
      <pageMargins left="0.65" right="0.75" top="0.75" bottom="0.75" header="0.21" footer="0"/>
      <pageSetup orientation="portrait" horizontalDpi="300" verticalDpi="300" r:id="rId1"/>
      <headerFooter alignWithMargins="0"/>
    </customSheetView>
  </customSheetViews>
  <mergeCells count="2">
    <mergeCell ref="F3:F4"/>
    <mergeCell ref="F88:F89"/>
  </mergeCells>
  <phoneticPr fontId="7" type="noConversion"/>
  <printOptions horizontalCentered="1" gridLinesSet="0"/>
  <pageMargins left="0.75" right="0.75" top="0.5" bottom="0.5" header="0.21" footer="0"/>
  <pageSetup scale="89" orientation="portrait" r:id="rId2"/>
  <headerFooter alignWithMargins="0"/>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I85"/>
  <sheetViews>
    <sheetView showGridLines="0" zoomScaleNormal="100" zoomScaleSheetLayoutView="100" workbookViewId="0"/>
  </sheetViews>
  <sheetFormatPr defaultColWidth="14" defaultRowHeight="9" x14ac:dyDescent="0.2"/>
  <cols>
    <col min="1" max="1" width="7.85546875" style="572" customWidth="1"/>
    <col min="2" max="4" width="21.85546875" style="572" customWidth="1"/>
    <col min="5" max="8" width="19.85546875" style="572" customWidth="1"/>
    <col min="9" max="9" width="7.85546875" style="572" customWidth="1"/>
    <col min="10" max="257" width="14" style="572"/>
    <col min="258" max="258" width="6" style="572" customWidth="1"/>
    <col min="259" max="259" width="29.140625" style="572" customWidth="1"/>
    <col min="260" max="261" width="24.42578125" style="572" customWidth="1"/>
    <col min="262" max="264" width="21.42578125" style="572" customWidth="1"/>
    <col min="265" max="265" width="6" style="572" customWidth="1"/>
    <col min="266" max="513" width="14" style="572"/>
    <col min="514" max="514" width="6" style="572" customWidth="1"/>
    <col min="515" max="515" width="29.140625" style="572" customWidth="1"/>
    <col min="516" max="517" width="24.42578125" style="572" customWidth="1"/>
    <col min="518" max="520" width="21.42578125" style="572" customWidth="1"/>
    <col min="521" max="521" width="6" style="572" customWidth="1"/>
    <col min="522" max="769" width="14" style="572"/>
    <col min="770" max="770" width="6" style="572" customWidth="1"/>
    <col min="771" max="771" width="29.140625" style="572" customWidth="1"/>
    <col min="772" max="773" width="24.42578125" style="572" customWidth="1"/>
    <col min="774" max="776" width="21.42578125" style="572" customWidth="1"/>
    <col min="777" max="777" width="6" style="572" customWidth="1"/>
    <col min="778" max="1025" width="14" style="572"/>
    <col min="1026" max="1026" width="6" style="572" customWidth="1"/>
    <col min="1027" max="1027" width="29.140625" style="572" customWidth="1"/>
    <col min="1028" max="1029" width="24.42578125" style="572" customWidth="1"/>
    <col min="1030" max="1032" width="21.42578125" style="572" customWidth="1"/>
    <col min="1033" max="1033" width="6" style="572" customWidth="1"/>
    <col min="1034" max="1281" width="14" style="572"/>
    <col min="1282" max="1282" width="6" style="572" customWidth="1"/>
    <col min="1283" max="1283" width="29.140625" style="572" customWidth="1"/>
    <col min="1284" max="1285" width="24.42578125" style="572" customWidth="1"/>
    <col min="1286" max="1288" width="21.42578125" style="572" customWidth="1"/>
    <col min="1289" max="1289" width="6" style="572" customWidth="1"/>
    <col min="1290" max="1537" width="14" style="572"/>
    <col min="1538" max="1538" width="6" style="572" customWidth="1"/>
    <col min="1539" max="1539" width="29.140625" style="572" customWidth="1"/>
    <col min="1540" max="1541" width="24.42578125" style="572" customWidth="1"/>
    <col min="1542" max="1544" width="21.42578125" style="572" customWidth="1"/>
    <col min="1545" max="1545" width="6" style="572" customWidth="1"/>
    <col min="1546" max="1793" width="14" style="572"/>
    <col min="1794" max="1794" width="6" style="572" customWidth="1"/>
    <col min="1795" max="1795" width="29.140625" style="572" customWidth="1"/>
    <col min="1796" max="1797" width="24.42578125" style="572" customWidth="1"/>
    <col min="1798" max="1800" width="21.42578125" style="572" customWidth="1"/>
    <col min="1801" max="1801" width="6" style="572" customWidth="1"/>
    <col min="1802" max="2049" width="14" style="572"/>
    <col min="2050" max="2050" width="6" style="572" customWidth="1"/>
    <col min="2051" max="2051" width="29.140625" style="572" customWidth="1"/>
    <col min="2052" max="2053" width="24.42578125" style="572" customWidth="1"/>
    <col min="2054" max="2056" width="21.42578125" style="572" customWidth="1"/>
    <col min="2057" max="2057" width="6" style="572" customWidth="1"/>
    <col min="2058" max="2305" width="14" style="572"/>
    <col min="2306" max="2306" width="6" style="572" customWidth="1"/>
    <col min="2307" max="2307" width="29.140625" style="572" customWidth="1"/>
    <col min="2308" max="2309" width="24.42578125" style="572" customWidth="1"/>
    <col min="2310" max="2312" width="21.42578125" style="572" customWidth="1"/>
    <col min="2313" max="2313" width="6" style="572" customWidth="1"/>
    <col min="2314" max="2561" width="14" style="572"/>
    <col min="2562" max="2562" width="6" style="572" customWidth="1"/>
    <col min="2563" max="2563" width="29.140625" style="572" customWidth="1"/>
    <col min="2564" max="2565" width="24.42578125" style="572" customWidth="1"/>
    <col min="2566" max="2568" width="21.42578125" style="572" customWidth="1"/>
    <col min="2569" max="2569" width="6" style="572" customWidth="1"/>
    <col min="2570" max="2817" width="14" style="572"/>
    <col min="2818" max="2818" width="6" style="572" customWidth="1"/>
    <col min="2819" max="2819" width="29.140625" style="572" customWidth="1"/>
    <col min="2820" max="2821" width="24.42578125" style="572" customWidth="1"/>
    <col min="2822" max="2824" width="21.42578125" style="572" customWidth="1"/>
    <col min="2825" max="2825" width="6" style="572" customWidth="1"/>
    <col min="2826" max="3073" width="14" style="572"/>
    <col min="3074" max="3074" width="6" style="572" customWidth="1"/>
    <col min="3075" max="3075" width="29.140625" style="572" customWidth="1"/>
    <col min="3076" max="3077" width="24.42578125" style="572" customWidth="1"/>
    <col min="3078" max="3080" width="21.42578125" style="572" customWidth="1"/>
    <col min="3081" max="3081" width="6" style="572" customWidth="1"/>
    <col min="3082" max="3329" width="14" style="572"/>
    <col min="3330" max="3330" width="6" style="572" customWidth="1"/>
    <col min="3331" max="3331" width="29.140625" style="572" customWidth="1"/>
    <col min="3332" max="3333" width="24.42578125" style="572" customWidth="1"/>
    <col min="3334" max="3336" width="21.42578125" style="572" customWidth="1"/>
    <col min="3337" max="3337" width="6" style="572" customWidth="1"/>
    <col min="3338" max="3585" width="14" style="572"/>
    <col min="3586" max="3586" width="6" style="572" customWidth="1"/>
    <col min="3587" max="3587" width="29.140625" style="572" customWidth="1"/>
    <col min="3588" max="3589" width="24.42578125" style="572" customWidth="1"/>
    <col min="3590" max="3592" width="21.42578125" style="572" customWidth="1"/>
    <col min="3593" max="3593" width="6" style="572" customWidth="1"/>
    <col min="3594" max="3841" width="14" style="572"/>
    <col min="3842" max="3842" width="6" style="572" customWidth="1"/>
    <col min="3843" max="3843" width="29.140625" style="572" customWidth="1"/>
    <col min="3844" max="3845" width="24.42578125" style="572" customWidth="1"/>
    <col min="3846" max="3848" width="21.42578125" style="572" customWidth="1"/>
    <col min="3849" max="3849" width="6" style="572" customWidth="1"/>
    <col min="3850" max="4097" width="14" style="572"/>
    <col min="4098" max="4098" width="6" style="572" customWidth="1"/>
    <col min="4099" max="4099" width="29.140625" style="572" customWidth="1"/>
    <col min="4100" max="4101" width="24.42578125" style="572" customWidth="1"/>
    <col min="4102" max="4104" width="21.42578125" style="572" customWidth="1"/>
    <col min="4105" max="4105" width="6" style="572" customWidth="1"/>
    <col min="4106" max="4353" width="14" style="572"/>
    <col min="4354" max="4354" width="6" style="572" customWidth="1"/>
    <col min="4355" max="4355" width="29.140625" style="572" customWidth="1"/>
    <col min="4356" max="4357" width="24.42578125" style="572" customWidth="1"/>
    <col min="4358" max="4360" width="21.42578125" style="572" customWidth="1"/>
    <col min="4361" max="4361" width="6" style="572" customWidth="1"/>
    <col min="4362" max="4609" width="14" style="572"/>
    <col min="4610" max="4610" width="6" style="572" customWidth="1"/>
    <col min="4611" max="4611" width="29.140625" style="572" customWidth="1"/>
    <col min="4612" max="4613" width="24.42578125" style="572" customWidth="1"/>
    <col min="4614" max="4616" width="21.42578125" style="572" customWidth="1"/>
    <col min="4617" max="4617" width="6" style="572" customWidth="1"/>
    <col min="4618" max="4865" width="14" style="572"/>
    <col min="4866" max="4866" width="6" style="572" customWidth="1"/>
    <col min="4867" max="4867" width="29.140625" style="572" customWidth="1"/>
    <col min="4868" max="4869" width="24.42578125" style="572" customWidth="1"/>
    <col min="4870" max="4872" width="21.42578125" style="572" customWidth="1"/>
    <col min="4873" max="4873" width="6" style="572" customWidth="1"/>
    <col min="4874" max="5121" width="14" style="572"/>
    <col min="5122" max="5122" width="6" style="572" customWidth="1"/>
    <col min="5123" max="5123" width="29.140625" style="572" customWidth="1"/>
    <col min="5124" max="5125" width="24.42578125" style="572" customWidth="1"/>
    <col min="5126" max="5128" width="21.42578125" style="572" customWidth="1"/>
    <col min="5129" max="5129" width="6" style="572" customWidth="1"/>
    <col min="5130" max="5377" width="14" style="572"/>
    <col min="5378" max="5378" width="6" style="572" customWidth="1"/>
    <col min="5379" max="5379" width="29.140625" style="572" customWidth="1"/>
    <col min="5380" max="5381" width="24.42578125" style="572" customWidth="1"/>
    <col min="5382" max="5384" width="21.42578125" style="572" customWidth="1"/>
    <col min="5385" max="5385" width="6" style="572" customWidth="1"/>
    <col min="5386" max="5633" width="14" style="572"/>
    <col min="5634" max="5634" width="6" style="572" customWidth="1"/>
    <col min="5635" max="5635" width="29.140625" style="572" customWidth="1"/>
    <col min="5636" max="5637" width="24.42578125" style="572" customWidth="1"/>
    <col min="5638" max="5640" width="21.42578125" style="572" customWidth="1"/>
    <col min="5641" max="5641" width="6" style="572" customWidth="1"/>
    <col min="5642" max="5889" width="14" style="572"/>
    <col min="5890" max="5890" width="6" style="572" customWidth="1"/>
    <col min="5891" max="5891" width="29.140625" style="572" customWidth="1"/>
    <col min="5892" max="5893" width="24.42578125" style="572" customWidth="1"/>
    <col min="5894" max="5896" width="21.42578125" style="572" customWidth="1"/>
    <col min="5897" max="5897" width="6" style="572" customWidth="1"/>
    <col min="5898" max="6145" width="14" style="572"/>
    <col min="6146" max="6146" width="6" style="572" customWidth="1"/>
    <col min="6147" max="6147" width="29.140625" style="572" customWidth="1"/>
    <col min="6148" max="6149" width="24.42578125" style="572" customWidth="1"/>
    <col min="6150" max="6152" width="21.42578125" style="572" customWidth="1"/>
    <col min="6153" max="6153" width="6" style="572" customWidth="1"/>
    <col min="6154" max="6401" width="14" style="572"/>
    <col min="6402" max="6402" width="6" style="572" customWidth="1"/>
    <col min="6403" max="6403" width="29.140625" style="572" customWidth="1"/>
    <col min="6404" max="6405" width="24.42578125" style="572" customWidth="1"/>
    <col min="6406" max="6408" width="21.42578125" style="572" customWidth="1"/>
    <col min="6409" max="6409" width="6" style="572" customWidth="1"/>
    <col min="6410" max="6657" width="14" style="572"/>
    <col min="6658" max="6658" width="6" style="572" customWidth="1"/>
    <col min="6659" max="6659" width="29.140625" style="572" customWidth="1"/>
    <col min="6660" max="6661" width="24.42578125" style="572" customWidth="1"/>
    <col min="6662" max="6664" width="21.42578125" style="572" customWidth="1"/>
    <col min="6665" max="6665" width="6" style="572" customWidth="1"/>
    <col min="6666" max="6913" width="14" style="572"/>
    <col min="6914" max="6914" width="6" style="572" customWidth="1"/>
    <col min="6915" max="6915" width="29.140625" style="572" customWidth="1"/>
    <col min="6916" max="6917" width="24.42578125" style="572" customWidth="1"/>
    <col min="6918" max="6920" width="21.42578125" style="572" customWidth="1"/>
    <col min="6921" max="6921" width="6" style="572" customWidth="1"/>
    <col min="6922" max="7169" width="14" style="572"/>
    <col min="7170" max="7170" width="6" style="572" customWidth="1"/>
    <col min="7171" max="7171" width="29.140625" style="572" customWidth="1"/>
    <col min="7172" max="7173" width="24.42578125" style="572" customWidth="1"/>
    <col min="7174" max="7176" width="21.42578125" style="572" customWidth="1"/>
    <col min="7177" max="7177" width="6" style="572" customWidth="1"/>
    <col min="7178" max="7425" width="14" style="572"/>
    <col min="7426" max="7426" width="6" style="572" customWidth="1"/>
    <col min="7427" max="7427" width="29.140625" style="572" customWidth="1"/>
    <col min="7428" max="7429" width="24.42578125" style="572" customWidth="1"/>
    <col min="7430" max="7432" width="21.42578125" style="572" customWidth="1"/>
    <col min="7433" max="7433" width="6" style="572" customWidth="1"/>
    <col min="7434" max="7681" width="14" style="572"/>
    <col min="7682" max="7682" width="6" style="572" customWidth="1"/>
    <col min="7683" max="7683" width="29.140625" style="572" customWidth="1"/>
    <col min="7684" max="7685" width="24.42578125" style="572" customWidth="1"/>
    <col min="7686" max="7688" width="21.42578125" style="572" customWidth="1"/>
    <col min="7689" max="7689" width="6" style="572" customWidth="1"/>
    <col min="7690" max="7937" width="14" style="572"/>
    <col min="7938" max="7938" width="6" style="572" customWidth="1"/>
    <col min="7939" max="7939" width="29.140625" style="572" customWidth="1"/>
    <col min="7940" max="7941" width="24.42578125" style="572" customWidth="1"/>
    <col min="7942" max="7944" width="21.42578125" style="572" customWidth="1"/>
    <col min="7945" max="7945" width="6" style="572" customWidth="1"/>
    <col min="7946" max="8193" width="14" style="572"/>
    <col min="8194" max="8194" width="6" style="572" customWidth="1"/>
    <col min="8195" max="8195" width="29.140625" style="572" customWidth="1"/>
    <col min="8196" max="8197" width="24.42578125" style="572" customWidth="1"/>
    <col min="8198" max="8200" width="21.42578125" style="572" customWidth="1"/>
    <col min="8201" max="8201" width="6" style="572" customWidth="1"/>
    <col min="8202" max="8449" width="14" style="572"/>
    <col min="8450" max="8450" width="6" style="572" customWidth="1"/>
    <col min="8451" max="8451" width="29.140625" style="572" customWidth="1"/>
    <col min="8452" max="8453" width="24.42578125" style="572" customWidth="1"/>
    <col min="8454" max="8456" width="21.42578125" style="572" customWidth="1"/>
    <col min="8457" max="8457" width="6" style="572" customWidth="1"/>
    <col min="8458" max="8705" width="14" style="572"/>
    <col min="8706" max="8706" width="6" style="572" customWidth="1"/>
    <col min="8707" max="8707" width="29.140625" style="572" customWidth="1"/>
    <col min="8708" max="8709" width="24.42578125" style="572" customWidth="1"/>
    <col min="8710" max="8712" width="21.42578125" style="572" customWidth="1"/>
    <col min="8713" max="8713" width="6" style="572" customWidth="1"/>
    <col min="8714" max="8961" width="14" style="572"/>
    <col min="8962" max="8962" width="6" style="572" customWidth="1"/>
    <col min="8963" max="8963" width="29.140625" style="572" customWidth="1"/>
    <col min="8964" max="8965" width="24.42578125" style="572" customWidth="1"/>
    <col min="8966" max="8968" width="21.42578125" style="572" customWidth="1"/>
    <col min="8969" max="8969" width="6" style="572" customWidth="1"/>
    <col min="8970" max="9217" width="14" style="572"/>
    <col min="9218" max="9218" width="6" style="572" customWidth="1"/>
    <col min="9219" max="9219" width="29.140625" style="572" customWidth="1"/>
    <col min="9220" max="9221" width="24.42578125" style="572" customWidth="1"/>
    <col min="9222" max="9224" width="21.42578125" style="572" customWidth="1"/>
    <col min="9225" max="9225" width="6" style="572" customWidth="1"/>
    <col min="9226" max="9473" width="14" style="572"/>
    <col min="9474" max="9474" width="6" style="572" customWidth="1"/>
    <col min="9475" max="9475" width="29.140625" style="572" customWidth="1"/>
    <col min="9476" max="9477" width="24.42578125" style="572" customWidth="1"/>
    <col min="9478" max="9480" width="21.42578125" style="572" customWidth="1"/>
    <col min="9481" max="9481" width="6" style="572" customWidth="1"/>
    <col min="9482" max="9729" width="14" style="572"/>
    <col min="9730" max="9730" width="6" style="572" customWidth="1"/>
    <col min="9731" max="9731" width="29.140625" style="572" customWidth="1"/>
    <col min="9732" max="9733" width="24.42578125" style="572" customWidth="1"/>
    <col min="9734" max="9736" width="21.42578125" style="572" customWidth="1"/>
    <col min="9737" max="9737" width="6" style="572" customWidth="1"/>
    <col min="9738" max="9985" width="14" style="572"/>
    <col min="9986" max="9986" width="6" style="572" customWidth="1"/>
    <col min="9987" max="9987" width="29.140625" style="572" customWidth="1"/>
    <col min="9988" max="9989" width="24.42578125" style="572" customWidth="1"/>
    <col min="9990" max="9992" width="21.42578125" style="572" customWidth="1"/>
    <col min="9993" max="9993" width="6" style="572" customWidth="1"/>
    <col min="9994" max="10241" width="14" style="572"/>
    <col min="10242" max="10242" width="6" style="572" customWidth="1"/>
    <col min="10243" max="10243" width="29.140625" style="572" customWidth="1"/>
    <col min="10244" max="10245" width="24.42578125" style="572" customWidth="1"/>
    <col min="10246" max="10248" width="21.42578125" style="572" customWidth="1"/>
    <col min="10249" max="10249" width="6" style="572" customWidth="1"/>
    <col min="10250" max="10497" width="14" style="572"/>
    <col min="10498" max="10498" width="6" style="572" customWidth="1"/>
    <col min="10499" max="10499" width="29.140625" style="572" customWidth="1"/>
    <col min="10500" max="10501" width="24.42578125" style="572" customWidth="1"/>
    <col min="10502" max="10504" width="21.42578125" style="572" customWidth="1"/>
    <col min="10505" max="10505" width="6" style="572" customWidth="1"/>
    <col min="10506" max="10753" width="14" style="572"/>
    <col min="10754" max="10754" width="6" style="572" customWidth="1"/>
    <col min="10755" max="10755" width="29.140625" style="572" customWidth="1"/>
    <col min="10756" max="10757" width="24.42578125" style="572" customWidth="1"/>
    <col min="10758" max="10760" width="21.42578125" style="572" customWidth="1"/>
    <col min="10761" max="10761" width="6" style="572" customWidth="1"/>
    <col min="10762" max="11009" width="14" style="572"/>
    <col min="11010" max="11010" width="6" style="572" customWidth="1"/>
    <col min="11011" max="11011" width="29.140625" style="572" customWidth="1"/>
    <col min="11012" max="11013" width="24.42578125" style="572" customWidth="1"/>
    <col min="11014" max="11016" width="21.42578125" style="572" customWidth="1"/>
    <col min="11017" max="11017" width="6" style="572" customWidth="1"/>
    <col min="11018" max="11265" width="14" style="572"/>
    <col min="11266" max="11266" width="6" style="572" customWidth="1"/>
    <col min="11267" max="11267" width="29.140625" style="572" customWidth="1"/>
    <col min="11268" max="11269" width="24.42578125" style="572" customWidth="1"/>
    <col min="11270" max="11272" width="21.42578125" style="572" customWidth="1"/>
    <col min="11273" max="11273" width="6" style="572" customWidth="1"/>
    <col min="11274" max="11521" width="14" style="572"/>
    <col min="11522" max="11522" width="6" style="572" customWidth="1"/>
    <col min="11523" max="11523" width="29.140625" style="572" customWidth="1"/>
    <col min="11524" max="11525" width="24.42578125" style="572" customWidth="1"/>
    <col min="11526" max="11528" width="21.42578125" style="572" customWidth="1"/>
    <col min="11529" max="11529" width="6" style="572" customWidth="1"/>
    <col min="11530" max="11777" width="14" style="572"/>
    <col min="11778" max="11778" width="6" style="572" customWidth="1"/>
    <col min="11779" max="11779" width="29.140625" style="572" customWidth="1"/>
    <col min="11780" max="11781" width="24.42578125" style="572" customWidth="1"/>
    <col min="11782" max="11784" width="21.42578125" style="572" customWidth="1"/>
    <col min="11785" max="11785" width="6" style="572" customWidth="1"/>
    <col min="11786" max="12033" width="14" style="572"/>
    <col min="12034" max="12034" width="6" style="572" customWidth="1"/>
    <col min="12035" max="12035" width="29.140625" style="572" customWidth="1"/>
    <col min="12036" max="12037" width="24.42578125" style="572" customWidth="1"/>
    <col min="12038" max="12040" width="21.42578125" style="572" customWidth="1"/>
    <col min="12041" max="12041" width="6" style="572" customWidth="1"/>
    <col min="12042" max="12289" width="14" style="572"/>
    <col min="12290" max="12290" width="6" style="572" customWidth="1"/>
    <col min="12291" max="12291" width="29.140625" style="572" customWidth="1"/>
    <col min="12292" max="12293" width="24.42578125" style="572" customWidth="1"/>
    <col min="12294" max="12296" width="21.42578125" style="572" customWidth="1"/>
    <col min="12297" max="12297" width="6" style="572" customWidth="1"/>
    <col min="12298" max="12545" width="14" style="572"/>
    <col min="12546" max="12546" width="6" style="572" customWidth="1"/>
    <col min="12547" max="12547" width="29.140625" style="572" customWidth="1"/>
    <col min="12548" max="12549" width="24.42578125" style="572" customWidth="1"/>
    <col min="12550" max="12552" width="21.42578125" style="572" customWidth="1"/>
    <col min="12553" max="12553" width="6" style="572" customWidth="1"/>
    <col min="12554" max="12801" width="14" style="572"/>
    <col min="12802" max="12802" width="6" style="572" customWidth="1"/>
    <col min="12803" max="12803" width="29.140625" style="572" customWidth="1"/>
    <col min="12804" max="12805" width="24.42578125" style="572" customWidth="1"/>
    <col min="12806" max="12808" width="21.42578125" style="572" customWidth="1"/>
    <col min="12809" max="12809" width="6" style="572" customWidth="1"/>
    <col min="12810" max="13057" width="14" style="572"/>
    <col min="13058" max="13058" width="6" style="572" customWidth="1"/>
    <col min="13059" max="13059" width="29.140625" style="572" customWidth="1"/>
    <col min="13060" max="13061" width="24.42578125" style="572" customWidth="1"/>
    <col min="13062" max="13064" width="21.42578125" style="572" customWidth="1"/>
    <col min="13065" max="13065" width="6" style="572" customWidth="1"/>
    <col min="13066" max="13313" width="14" style="572"/>
    <col min="13314" max="13314" width="6" style="572" customWidth="1"/>
    <col min="13315" max="13315" width="29.140625" style="572" customWidth="1"/>
    <col min="13316" max="13317" width="24.42578125" style="572" customWidth="1"/>
    <col min="13318" max="13320" width="21.42578125" style="572" customWidth="1"/>
    <col min="13321" max="13321" width="6" style="572" customWidth="1"/>
    <col min="13322" max="13569" width="14" style="572"/>
    <col min="13570" max="13570" width="6" style="572" customWidth="1"/>
    <col min="13571" max="13571" width="29.140625" style="572" customWidth="1"/>
    <col min="13572" max="13573" width="24.42578125" style="572" customWidth="1"/>
    <col min="13574" max="13576" width="21.42578125" style="572" customWidth="1"/>
    <col min="13577" max="13577" width="6" style="572" customWidth="1"/>
    <col min="13578" max="13825" width="14" style="572"/>
    <col min="13826" max="13826" width="6" style="572" customWidth="1"/>
    <col min="13827" max="13827" width="29.140625" style="572" customWidth="1"/>
    <col min="13828" max="13829" width="24.42578125" style="572" customWidth="1"/>
    <col min="13830" max="13832" width="21.42578125" style="572" customWidth="1"/>
    <col min="13833" max="13833" width="6" style="572" customWidth="1"/>
    <col min="13834" max="14081" width="14" style="572"/>
    <col min="14082" max="14082" width="6" style="572" customWidth="1"/>
    <col min="14083" max="14083" width="29.140625" style="572" customWidth="1"/>
    <col min="14084" max="14085" width="24.42578125" style="572" customWidth="1"/>
    <col min="14086" max="14088" width="21.42578125" style="572" customWidth="1"/>
    <col min="14089" max="14089" width="6" style="572" customWidth="1"/>
    <col min="14090" max="14337" width="14" style="572"/>
    <col min="14338" max="14338" width="6" style="572" customWidth="1"/>
    <col min="14339" max="14339" width="29.140625" style="572" customWidth="1"/>
    <col min="14340" max="14341" width="24.42578125" style="572" customWidth="1"/>
    <col min="14342" max="14344" width="21.42578125" style="572" customWidth="1"/>
    <col min="14345" max="14345" width="6" style="572" customWidth="1"/>
    <col min="14346" max="14593" width="14" style="572"/>
    <col min="14594" max="14594" width="6" style="572" customWidth="1"/>
    <col min="14595" max="14595" width="29.140625" style="572" customWidth="1"/>
    <col min="14596" max="14597" width="24.42578125" style="572" customWidth="1"/>
    <col min="14598" max="14600" width="21.42578125" style="572" customWidth="1"/>
    <col min="14601" max="14601" width="6" style="572" customWidth="1"/>
    <col min="14602" max="14849" width="14" style="572"/>
    <col min="14850" max="14850" width="6" style="572" customWidth="1"/>
    <col min="14851" max="14851" width="29.140625" style="572" customWidth="1"/>
    <col min="14852" max="14853" width="24.42578125" style="572" customWidth="1"/>
    <col min="14854" max="14856" width="21.42578125" style="572" customWidth="1"/>
    <col min="14857" max="14857" width="6" style="572" customWidth="1"/>
    <col min="14858" max="15105" width="14" style="572"/>
    <col min="15106" max="15106" width="6" style="572" customWidth="1"/>
    <col min="15107" max="15107" width="29.140625" style="572" customWidth="1"/>
    <col min="15108" max="15109" width="24.42578125" style="572" customWidth="1"/>
    <col min="15110" max="15112" width="21.42578125" style="572" customWidth="1"/>
    <col min="15113" max="15113" width="6" style="572" customWidth="1"/>
    <col min="15114" max="15361" width="14" style="572"/>
    <col min="15362" max="15362" width="6" style="572" customWidth="1"/>
    <col min="15363" max="15363" width="29.140625" style="572" customWidth="1"/>
    <col min="15364" max="15365" width="24.42578125" style="572" customWidth="1"/>
    <col min="15366" max="15368" width="21.42578125" style="572" customWidth="1"/>
    <col min="15369" max="15369" width="6" style="572" customWidth="1"/>
    <col min="15370" max="15617" width="14" style="572"/>
    <col min="15618" max="15618" width="6" style="572" customWidth="1"/>
    <col min="15619" max="15619" width="29.140625" style="572" customWidth="1"/>
    <col min="15620" max="15621" width="24.42578125" style="572" customWidth="1"/>
    <col min="15622" max="15624" width="21.42578125" style="572" customWidth="1"/>
    <col min="15625" max="15625" width="6" style="572" customWidth="1"/>
    <col min="15626" max="15873" width="14" style="572"/>
    <col min="15874" max="15874" width="6" style="572" customWidth="1"/>
    <col min="15875" max="15875" width="29.140625" style="572" customWidth="1"/>
    <col min="15876" max="15877" width="24.42578125" style="572" customWidth="1"/>
    <col min="15878" max="15880" width="21.42578125" style="572" customWidth="1"/>
    <col min="15881" max="15881" width="6" style="572" customWidth="1"/>
    <col min="15882" max="16129" width="14" style="572"/>
    <col min="16130" max="16130" width="6" style="572" customWidth="1"/>
    <col min="16131" max="16131" width="29.140625" style="572" customWidth="1"/>
    <col min="16132" max="16133" width="24.42578125" style="572" customWidth="1"/>
    <col min="16134" max="16136" width="21.42578125" style="572" customWidth="1"/>
    <col min="16137" max="16137" width="6" style="572" customWidth="1"/>
    <col min="16138" max="16384" width="14" style="572"/>
  </cols>
  <sheetData>
    <row r="1" spans="1:9" ht="13" x14ac:dyDescent="0.3">
      <c r="A1" s="659" t="s">
        <v>5045</v>
      </c>
      <c r="E1" s="660" t="s">
        <v>552</v>
      </c>
      <c r="F1" s="570"/>
      <c r="G1" s="570"/>
      <c r="H1" s="570"/>
      <c r="I1" s="658" t="s">
        <v>232</v>
      </c>
    </row>
    <row r="2" spans="1:9" ht="9" customHeight="1" x14ac:dyDescent="0.2">
      <c r="A2" s="1076" t="s">
        <v>4598</v>
      </c>
      <c r="B2" s="1046"/>
      <c r="C2" s="587"/>
      <c r="D2" s="587"/>
      <c r="E2" s="1046"/>
      <c r="F2" s="134" t="s">
        <v>586</v>
      </c>
      <c r="G2" s="1077" t="s">
        <v>116</v>
      </c>
      <c r="H2" s="1078" t="s">
        <v>3337</v>
      </c>
      <c r="I2" s="1046"/>
    </row>
    <row r="3" spans="1:9" ht="9" customHeight="1" x14ac:dyDescent="0.2">
      <c r="A3" s="576"/>
      <c r="F3" s="102" t="s">
        <v>95</v>
      </c>
      <c r="G3" s="1079" t="s">
        <v>4375</v>
      </c>
      <c r="H3" s="850"/>
    </row>
    <row r="4" spans="1:9" ht="9" customHeight="1" x14ac:dyDescent="0.2">
      <c r="F4" s="185" t="s">
        <v>614</v>
      </c>
      <c r="G4" s="1079" t="s">
        <v>4376</v>
      </c>
      <c r="H4" s="850"/>
    </row>
    <row r="5" spans="1:9" ht="9" customHeight="1" x14ac:dyDescent="0.2">
      <c r="A5" s="586"/>
      <c r="B5" s="586"/>
      <c r="C5" s="2224"/>
      <c r="D5" s="2224"/>
      <c r="E5" s="586"/>
      <c r="F5" s="79" t="s">
        <v>95</v>
      </c>
      <c r="G5" s="904"/>
      <c r="H5" s="854"/>
      <c r="I5" s="586"/>
    </row>
    <row r="6" spans="1:9" ht="9" customHeight="1" x14ac:dyDescent="0.2"/>
    <row r="7" spans="1:9" ht="9" customHeight="1" x14ac:dyDescent="0.2">
      <c r="A7" s="587"/>
      <c r="B7" s="587"/>
      <c r="C7" s="587"/>
      <c r="D7" s="587"/>
      <c r="E7" s="3084"/>
      <c r="F7" s="3085"/>
      <c r="G7" s="3084"/>
      <c r="H7" s="3085" t="s">
        <v>4363</v>
      </c>
      <c r="I7" s="1538"/>
    </row>
    <row r="8" spans="1:9" ht="9" customHeight="1" x14ac:dyDescent="0.2">
      <c r="E8" s="3086" t="s">
        <v>2764</v>
      </c>
      <c r="F8" s="3087" t="s">
        <v>2765</v>
      </c>
      <c r="G8" s="3086" t="s">
        <v>4362</v>
      </c>
      <c r="H8" s="3513" t="s">
        <v>4364</v>
      </c>
      <c r="I8" s="1072"/>
    </row>
    <row r="9" spans="1:9" ht="9" customHeight="1" x14ac:dyDescent="0.2">
      <c r="E9" s="3514" t="s">
        <v>4368</v>
      </c>
      <c r="F9" s="3514" t="s">
        <v>4368</v>
      </c>
      <c r="G9" s="3514" t="s">
        <v>4368</v>
      </c>
      <c r="H9" s="3515" t="s">
        <v>4366</v>
      </c>
      <c r="I9" s="1072"/>
    </row>
    <row r="10" spans="1:9" ht="9" customHeight="1" x14ac:dyDescent="0.2">
      <c r="A10" s="586"/>
      <c r="B10" s="586"/>
      <c r="C10" s="2224"/>
      <c r="D10" s="2224"/>
      <c r="E10" s="388">
        <v>1</v>
      </c>
      <c r="F10" s="389">
        <v>2</v>
      </c>
      <c r="G10" s="388">
        <v>2.0099999999999998</v>
      </c>
      <c r="H10" s="389">
        <v>2.02</v>
      </c>
      <c r="I10" s="854"/>
    </row>
    <row r="11" spans="1:9" ht="9" customHeight="1" x14ac:dyDescent="0.2">
      <c r="A11" s="3110">
        <v>1</v>
      </c>
      <c r="B11" s="3117" t="s">
        <v>4428</v>
      </c>
      <c r="C11" s="3117"/>
      <c r="D11" s="3117"/>
      <c r="E11" s="3118"/>
      <c r="F11" s="3118"/>
      <c r="G11" s="3118"/>
      <c r="H11" s="3118"/>
      <c r="I11" s="3112">
        <v>1</v>
      </c>
    </row>
    <row r="12" spans="1:9" ht="9" customHeight="1" x14ac:dyDescent="0.2">
      <c r="A12" s="3119"/>
      <c r="B12" s="3120" t="s">
        <v>4427</v>
      </c>
      <c r="C12" s="3120"/>
      <c r="D12" s="3120"/>
      <c r="E12" s="3121"/>
      <c r="F12" s="3122"/>
      <c r="G12" s="3121"/>
      <c r="H12" s="3122"/>
      <c r="I12" s="3123"/>
    </row>
    <row r="13" spans="1:9" ht="9" customHeight="1" x14ac:dyDescent="0.2">
      <c r="A13" s="3113">
        <v>2</v>
      </c>
      <c r="B13" s="576" t="s">
        <v>4599</v>
      </c>
      <c r="C13" s="576"/>
      <c r="D13" s="576"/>
      <c r="E13" s="3114"/>
      <c r="F13" s="3115"/>
      <c r="G13" s="3114"/>
      <c r="H13" s="3115"/>
      <c r="I13" s="3116">
        <v>2</v>
      </c>
    </row>
    <row r="14" spans="1:9" ht="9" customHeight="1" x14ac:dyDescent="0.2">
      <c r="A14" s="593"/>
      <c r="B14" s="1080" t="s">
        <v>2766</v>
      </c>
      <c r="C14" s="2260"/>
      <c r="D14" s="2260"/>
      <c r="E14" s="1083"/>
      <c r="F14" s="1084"/>
      <c r="G14" s="1083"/>
      <c r="H14" s="1084"/>
      <c r="I14" s="1545"/>
    </row>
    <row r="15" spans="1:9" ht="9" customHeight="1" x14ac:dyDescent="0.2">
      <c r="A15" s="3110">
        <v>3</v>
      </c>
      <c r="B15" s="576" t="s">
        <v>4600</v>
      </c>
      <c r="C15" s="576"/>
      <c r="D15" s="576"/>
      <c r="E15" s="3111"/>
      <c r="F15" s="3111"/>
      <c r="G15" s="3111"/>
      <c r="H15" s="3111"/>
      <c r="I15" s="3112">
        <v>3</v>
      </c>
    </row>
    <row r="16" spans="1:9" ht="9" customHeight="1" x14ac:dyDescent="0.2">
      <c r="A16" s="3110">
        <v>4</v>
      </c>
      <c r="B16" s="3126" t="s">
        <v>4601</v>
      </c>
      <c r="C16" s="3117"/>
      <c r="D16" s="3117"/>
      <c r="E16" s="3127"/>
      <c r="F16" s="3127"/>
      <c r="G16" s="3127"/>
      <c r="H16" s="3127"/>
      <c r="I16" s="3112">
        <v>4</v>
      </c>
    </row>
    <row r="17" spans="1:9" ht="9" customHeight="1" x14ac:dyDescent="0.2">
      <c r="A17" s="3119"/>
      <c r="B17" s="3120" t="s">
        <v>4602</v>
      </c>
      <c r="C17" s="3120"/>
      <c r="D17" s="3120"/>
      <c r="E17" s="3121"/>
      <c r="F17" s="3121"/>
      <c r="G17" s="3121"/>
      <c r="H17" s="3121"/>
      <c r="I17" s="3123"/>
    </row>
    <row r="18" spans="1:9" ht="9" customHeight="1" x14ac:dyDescent="0.2">
      <c r="A18" s="3113">
        <v>5</v>
      </c>
      <c r="B18" s="3120" t="s">
        <v>4603</v>
      </c>
      <c r="C18" s="3120"/>
      <c r="D18" s="3120"/>
      <c r="E18" s="3121"/>
      <c r="F18" s="3121"/>
      <c r="G18" s="3121"/>
      <c r="H18" s="3121"/>
      <c r="I18" s="3124">
        <v>5</v>
      </c>
    </row>
    <row r="19" spans="1:9" ht="9" customHeight="1" x14ac:dyDescent="0.2">
      <c r="A19" s="1539">
        <v>6</v>
      </c>
      <c r="B19" s="576" t="s">
        <v>4377</v>
      </c>
      <c r="C19" s="576"/>
      <c r="D19" s="576"/>
      <c r="E19" s="1085"/>
      <c r="F19" s="1085"/>
      <c r="G19" s="1085"/>
      <c r="H19" s="1085"/>
      <c r="I19" s="1542">
        <v>6</v>
      </c>
    </row>
    <row r="20" spans="1:9" ht="9" customHeight="1" x14ac:dyDescent="0.2">
      <c r="A20" s="1086"/>
      <c r="B20" s="1087" t="s">
        <v>4426</v>
      </c>
      <c r="C20" s="2260"/>
      <c r="D20" s="2260"/>
      <c r="E20" s="1081"/>
      <c r="F20" s="1081"/>
      <c r="G20" s="1081"/>
      <c r="H20" s="1081"/>
      <c r="I20" s="1543"/>
    </row>
    <row r="21" spans="1:9" ht="9" customHeight="1" x14ac:dyDescent="0.2">
      <c r="A21" s="1539">
        <v>7</v>
      </c>
      <c r="B21" s="1080" t="s">
        <v>3339</v>
      </c>
      <c r="C21" s="2260"/>
      <c r="D21" s="2260"/>
      <c r="E21" s="1081"/>
      <c r="F21" s="1081"/>
      <c r="G21" s="1081"/>
      <c r="H21" s="1081"/>
      <c r="I21" s="1541">
        <v>7</v>
      </c>
    </row>
    <row r="22" spans="1:9" ht="9" customHeight="1" x14ac:dyDescent="0.2">
      <c r="A22" s="1539">
        <v>8</v>
      </c>
      <c r="B22" s="576" t="s">
        <v>4604</v>
      </c>
      <c r="C22" s="576"/>
      <c r="D22" s="576"/>
      <c r="E22" s="1082"/>
      <c r="F22" s="1047"/>
      <c r="G22" s="1082"/>
      <c r="H22" s="1047"/>
      <c r="I22" s="1544">
        <v>8</v>
      </c>
    </row>
    <row r="23" spans="1:9" ht="9" customHeight="1" x14ac:dyDescent="0.2">
      <c r="A23" s="1540"/>
      <c r="B23" s="1080" t="s">
        <v>3340</v>
      </c>
      <c r="C23" s="2260"/>
      <c r="D23" s="2260"/>
      <c r="E23" s="1083"/>
      <c r="F23" s="1083"/>
      <c r="G23" s="1083"/>
      <c r="H23" s="1083"/>
      <c r="I23" s="1545"/>
    </row>
    <row r="24" spans="1:9" ht="9" customHeight="1" x14ac:dyDescent="0.2">
      <c r="A24" s="1539">
        <v>9</v>
      </c>
      <c r="B24" s="1080" t="s">
        <v>4605</v>
      </c>
      <c r="C24" s="2260"/>
      <c r="D24" s="2260"/>
      <c r="E24" s="1081"/>
      <c r="F24" s="1081"/>
      <c r="G24" s="1081"/>
      <c r="H24" s="1081"/>
      <c r="I24" s="1541">
        <v>9</v>
      </c>
    </row>
    <row r="25" spans="1:9" ht="9" customHeight="1" x14ac:dyDescent="0.2">
      <c r="A25" s="1539">
        <v>10</v>
      </c>
      <c r="B25" s="576" t="s">
        <v>4606</v>
      </c>
      <c r="C25" s="576"/>
      <c r="D25" s="576"/>
      <c r="E25" s="1082"/>
      <c r="F25" s="1082"/>
      <c r="G25" s="1082"/>
      <c r="H25" s="1082"/>
      <c r="I25" s="1544">
        <v>10</v>
      </c>
    </row>
    <row r="26" spans="1:9" ht="9" customHeight="1" x14ac:dyDescent="0.2">
      <c r="A26" s="593"/>
      <c r="B26" s="1080" t="s">
        <v>3341</v>
      </c>
      <c r="C26" s="2260"/>
      <c r="D26" s="2260"/>
      <c r="E26" s="1081"/>
      <c r="F26" s="1081"/>
      <c r="G26" s="1081"/>
      <c r="H26" s="1081"/>
      <c r="I26" s="1545"/>
    </row>
    <row r="27" spans="1:9" ht="9" customHeight="1" x14ac:dyDescent="0.2">
      <c r="A27" s="1539">
        <v>11</v>
      </c>
      <c r="B27" s="3140" t="s">
        <v>4607</v>
      </c>
      <c r="C27" s="3125"/>
      <c r="D27" s="3125"/>
      <c r="E27" s="3141"/>
      <c r="F27" s="3128"/>
      <c r="G27" s="3141"/>
      <c r="H27" s="3128"/>
      <c r="I27" s="1544">
        <v>11</v>
      </c>
    </row>
    <row r="28" spans="1:9" ht="9" customHeight="1" x14ac:dyDescent="0.2">
      <c r="A28" s="1539">
        <v>12</v>
      </c>
      <c r="B28" s="1080" t="s">
        <v>4608</v>
      </c>
      <c r="C28" s="2260"/>
      <c r="D28" s="2260"/>
      <c r="E28" s="1088"/>
      <c r="F28" s="1088"/>
      <c r="G28" s="1088"/>
      <c r="H28" s="1088"/>
      <c r="I28" s="1541">
        <v>12</v>
      </c>
    </row>
    <row r="29" spans="1:9" ht="9" customHeight="1" x14ac:dyDescent="0.2">
      <c r="A29" s="1539">
        <v>13</v>
      </c>
      <c r="B29" s="576" t="s">
        <v>4609</v>
      </c>
      <c r="C29" s="576"/>
      <c r="D29" s="576"/>
      <c r="E29" s="1082"/>
      <c r="F29" s="1047"/>
      <c r="G29" s="1082"/>
      <c r="H29" s="1047"/>
      <c r="I29" s="1544">
        <v>13</v>
      </c>
    </row>
    <row r="30" spans="1:9" ht="9" customHeight="1" x14ac:dyDescent="0.2">
      <c r="A30" s="593"/>
      <c r="B30" s="1080" t="s">
        <v>3342</v>
      </c>
      <c r="C30" s="2260"/>
      <c r="D30" s="2260"/>
      <c r="E30" s="1081"/>
      <c r="F30" s="1081"/>
      <c r="G30" s="1081"/>
      <c r="H30" s="1081"/>
      <c r="I30" s="1545"/>
    </row>
    <row r="31" spans="1:9" ht="9" customHeight="1" x14ac:dyDescent="0.2">
      <c r="A31" s="3516">
        <v>13.01</v>
      </c>
      <c r="B31" s="19" t="s">
        <v>4370</v>
      </c>
      <c r="C31" s="647"/>
      <c r="D31" s="647"/>
      <c r="E31" s="3132"/>
      <c r="F31" s="3138"/>
      <c r="G31" s="1082"/>
      <c r="H31" s="1047"/>
      <c r="I31" s="3512">
        <f>A31</f>
        <v>13.01</v>
      </c>
    </row>
    <row r="32" spans="1:9" ht="9" customHeight="1" x14ac:dyDescent="0.2">
      <c r="A32" s="332"/>
      <c r="B32" s="2958" t="s">
        <v>4371</v>
      </c>
      <c r="C32" s="334"/>
      <c r="D32" s="1433"/>
      <c r="E32" s="3139"/>
      <c r="F32" s="3139"/>
      <c r="G32" s="1081"/>
      <c r="H32" s="1081"/>
      <c r="I32" s="1545"/>
    </row>
    <row r="33" spans="1:9" ht="9" customHeight="1" x14ac:dyDescent="0.2">
      <c r="A33" s="1539">
        <v>14</v>
      </c>
      <c r="B33" s="576" t="s">
        <v>4610</v>
      </c>
      <c r="C33" s="576"/>
      <c r="D33" s="576"/>
      <c r="E33" s="1082"/>
      <c r="F33" s="1047"/>
      <c r="G33" s="1082"/>
      <c r="H33" s="1047"/>
      <c r="I33" s="1544">
        <v>14</v>
      </c>
    </row>
    <row r="34" spans="1:9" ht="9" customHeight="1" x14ac:dyDescent="0.2">
      <c r="A34" s="3115"/>
      <c r="B34" s="576" t="s">
        <v>4611</v>
      </c>
      <c r="C34" s="576"/>
      <c r="D34" s="576"/>
      <c r="E34" s="3111"/>
      <c r="F34" s="3111"/>
      <c r="G34" s="3111"/>
      <c r="H34" s="3111"/>
      <c r="I34" s="1072"/>
    </row>
    <row r="35" spans="1:9" ht="9" customHeight="1" x14ac:dyDescent="0.2">
      <c r="A35" s="3129"/>
      <c r="B35" s="3120" t="s">
        <v>4612</v>
      </c>
      <c r="C35" s="3120"/>
      <c r="D35" s="3120"/>
      <c r="E35" s="3121"/>
      <c r="F35" s="3121"/>
      <c r="G35" s="3122"/>
      <c r="H35" s="3121"/>
      <c r="I35" s="3130"/>
    </row>
    <row r="36" spans="1:9" ht="9" customHeight="1" x14ac:dyDescent="0.2">
      <c r="A36" s="3113">
        <v>15</v>
      </c>
      <c r="B36" s="576" t="s">
        <v>4613</v>
      </c>
      <c r="C36" s="576"/>
      <c r="D36" s="576"/>
      <c r="E36" s="3114"/>
      <c r="F36" s="3137"/>
      <c r="G36" s="3134"/>
      <c r="H36" s="3137"/>
      <c r="I36" s="3116">
        <v>15</v>
      </c>
    </row>
    <row r="37" spans="1:9" ht="9" customHeight="1" x14ac:dyDescent="0.2">
      <c r="A37" s="3115"/>
      <c r="B37" s="576" t="s">
        <v>4614</v>
      </c>
      <c r="C37" s="576"/>
      <c r="D37" s="576"/>
      <c r="E37" s="3114"/>
      <c r="F37" s="3133"/>
      <c r="G37" s="3134"/>
      <c r="H37" s="3133"/>
      <c r="I37" s="1072"/>
    </row>
    <row r="38" spans="1:9" ht="9" customHeight="1" x14ac:dyDescent="0.2">
      <c r="A38" s="3129"/>
      <c r="B38" s="3120"/>
      <c r="C38" s="3120"/>
      <c r="D38" s="3120"/>
      <c r="E38" s="3131"/>
      <c r="F38" s="3135"/>
      <c r="G38" s="3136"/>
      <c r="H38" s="3135"/>
      <c r="I38" s="3130"/>
    </row>
    <row r="39" spans="1:9" ht="9" customHeight="1" x14ac:dyDescent="0.2">
      <c r="A39" s="3113">
        <v>16</v>
      </c>
      <c r="B39" s="576" t="s">
        <v>4615</v>
      </c>
      <c r="C39" s="576"/>
      <c r="D39" s="576"/>
      <c r="E39" s="3114"/>
      <c r="F39" s="3137"/>
      <c r="G39" s="3134"/>
      <c r="H39" s="3137"/>
      <c r="I39" s="3116">
        <v>16</v>
      </c>
    </row>
    <row r="40" spans="1:9" ht="9" customHeight="1" x14ac:dyDescent="0.2">
      <c r="A40" s="3115"/>
      <c r="B40" s="576" t="s">
        <v>4616</v>
      </c>
      <c r="C40" s="576"/>
      <c r="D40" s="576"/>
      <c r="E40" s="3114"/>
      <c r="F40" s="3133"/>
      <c r="G40" s="3134"/>
      <c r="H40" s="3133"/>
      <c r="I40" s="1072"/>
    </row>
    <row r="41" spans="1:9" ht="9" customHeight="1" x14ac:dyDescent="0.2">
      <c r="A41" s="3129"/>
      <c r="B41" s="3120" t="s">
        <v>4378</v>
      </c>
      <c r="C41" s="3120"/>
      <c r="D41" s="3120"/>
      <c r="E41" s="3131"/>
      <c r="F41" s="3135"/>
      <c r="G41" s="3136"/>
      <c r="H41" s="3135"/>
      <c r="I41" s="3130"/>
    </row>
    <row r="42" spans="1:9" ht="9" customHeight="1" x14ac:dyDescent="0.2"/>
    <row r="43" spans="1:9" ht="9" customHeight="1" x14ac:dyDescent="0.2"/>
    <row r="44" spans="1:9" ht="9" customHeight="1" x14ac:dyDescent="0.2"/>
    <row r="45" spans="1:9" ht="9" customHeight="1" x14ac:dyDescent="0.2"/>
    <row r="46" spans="1:9" ht="9" customHeight="1" x14ac:dyDescent="0.2"/>
    <row r="47" spans="1:9" ht="9" customHeight="1" x14ac:dyDescent="0.2"/>
    <row r="48" spans="1:9" ht="9" customHeight="1" x14ac:dyDescent="0.2"/>
    <row r="49" ht="9" customHeight="1" x14ac:dyDescent="0.2"/>
    <row r="50" ht="9" customHeight="1" x14ac:dyDescent="0.2"/>
    <row r="51" ht="9" customHeight="1" x14ac:dyDescent="0.2"/>
    <row r="52" ht="9" customHeight="1" x14ac:dyDescent="0.2"/>
    <row r="53" ht="9" customHeight="1" x14ac:dyDescent="0.2"/>
    <row r="54" ht="9" customHeight="1" x14ac:dyDescent="0.2"/>
    <row r="55" ht="9" customHeight="1" x14ac:dyDescent="0.2"/>
    <row r="56" ht="9" customHeight="1" x14ac:dyDescent="0.2"/>
    <row r="57" ht="9" customHeight="1" x14ac:dyDescent="0.2"/>
    <row r="58" ht="9" customHeight="1" x14ac:dyDescent="0.2"/>
    <row r="59" ht="9" customHeight="1" x14ac:dyDescent="0.2"/>
    <row r="60" ht="9" customHeight="1" x14ac:dyDescent="0.2"/>
    <row r="61" ht="9" customHeight="1" x14ac:dyDescent="0.2"/>
    <row r="62" ht="9" customHeight="1" x14ac:dyDescent="0.2"/>
    <row r="63" ht="9" customHeight="1" x14ac:dyDescent="0.2"/>
    <row r="64" ht="9" customHeight="1" x14ac:dyDescent="0.2"/>
    <row r="65" ht="9" customHeight="1" x14ac:dyDescent="0.2"/>
    <row r="66" ht="9" customHeight="1" x14ac:dyDescent="0.2"/>
    <row r="67" ht="9" customHeight="1" x14ac:dyDescent="0.2"/>
    <row r="68" ht="9" customHeight="1" x14ac:dyDescent="0.2"/>
    <row r="83" spans="1:9" ht="9" customHeight="1" x14ac:dyDescent="0.2">
      <c r="A83" s="586"/>
      <c r="B83" s="586"/>
      <c r="C83" s="2224"/>
      <c r="D83" s="2224"/>
      <c r="E83" s="586"/>
      <c r="F83" s="586"/>
      <c r="G83" s="586"/>
      <c r="H83" s="586"/>
      <c r="I83" s="586"/>
    </row>
    <row r="84" spans="1:9" ht="9" customHeight="1" x14ac:dyDescent="0.2">
      <c r="A84" s="572" t="s">
        <v>4661</v>
      </c>
    </row>
    <row r="85" spans="1:9" ht="13" x14ac:dyDescent="0.3">
      <c r="A85" s="662" t="s">
        <v>5006</v>
      </c>
      <c r="B85" s="570"/>
      <c r="C85" s="570"/>
      <c r="D85" s="570"/>
      <c r="E85" s="570"/>
      <c r="F85" s="570"/>
      <c r="G85" s="570"/>
      <c r="H85" s="570"/>
      <c r="I85" s="660" t="s">
        <v>3343</v>
      </c>
    </row>
  </sheetData>
  <printOptions horizontalCentered="1"/>
  <pageMargins left="0.75" right="0.75" top="0.5" bottom="0.5" header="0.3" footer="0.3"/>
  <pageSetup scale="8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I84"/>
  <sheetViews>
    <sheetView showGridLines="0" zoomScaleNormal="100" zoomScaleSheetLayoutView="145" workbookViewId="0"/>
  </sheetViews>
  <sheetFormatPr defaultColWidth="10.42578125" defaultRowHeight="14.5" x14ac:dyDescent="0.35"/>
  <cols>
    <col min="1" max="1" width="7.85546875" style="1063" customWidth="1"/>
    <col min="2" max="4" width="19.85546875" style="1063" customWidth="1"/>
    <col min="5" max="5" width="24.85546875" style="1063" customWidth="1"/>
    <col min="6" max="8" width="19.85546875" style="1063" customWidth="1"/>
    <col min="9" max="9" width="7.85546875" style="1063" customWidth="1"/>
    <col min="10" max="258" width="10.42578125" style="1063"/>
    <col min="259" max="259" width="6" style="1063" customWidth="1"/>
    <col min="260" max="260" width="33.42578125" style="1063" customWidth="1"/>
    <col min="261" max="261" width="45" style="1063" customWidth="1"/>
    <col min="262" max="264" width="21.42578125" style="1063" customWidth="1"/>
    <col min="265" max="265" width="6" style="1063" customWidth="1"/>
    <col min="266" max="514" width="10.42578125" style="1063"/>
    <col min="515" max="515" width="6" style="1063" customWidth="1"/>
    <col min="516" max="516" width="33.42578125" style="1063" customWidth="1"/>
    <col min="517" max="517" width="45" style="1063" customWidth="1"/>
    <col min="518" max="520" width="21.42578125" style="1063" customWidth="1"/>
    <col min="521" max="521" width="6" style="1063" customWidth="1"/>
    <col min="522" max="770" width="10.42578125" style="1063"/>
    <col min="771" max="771" width="6" style="1063" customWidth="1"/>
    <col min="772" max="772" width="33.42578125" style="1063" customWidth="1"/>
    <col min="773" max="773" width="45" style="1063" customWidth="1"/>
    <col min="774" max="776" width="21.42578125" style="1063" customWidth="1"/>
    <col min="777" max="777" width="6" style="1063" customWidth="1"/>
    <col min="778" max="1026" width="10.42578125" style="1063"/>
    <col min="1027" max="1027" width="6" style="1063" customWidth="1"/>
    <col min="1028" max="1028" width="33.42578125" style="1063" customWidth="1"/>
    <col min="1029" max="1029" width="45" style="1063" customWidth="1"/>
    <col min="1030" max="1032" width="21.42578125" style="1063" customWidth="1"/>
    <col min="1033" max="1033" width="6" style="1063" customWidth="1"/>
    <col min="1034" max="1282" width="10.42578125" style="1063"/>
    <col min="1283" max="1283" width="6" style="1063" customWidth="1"/>
    <col min="1284" max="1284" width="33.42578125" style="1063" customWidth="1"/>
    <col min="1285" max="1285" width="45" style="1063" customWidth="1"/>
    <col min="1286" max="1288" width="21.42578125" style="1063" customWidth="1"/>
    <col min="1289" max="1289" width="6" style="1063" customWidth="1"/>
    <col min="1290" max="1538" width="10.42578125" style="1063"/>
    <col min="1539" max="1539" width="6" style="1063" customWidth="1"/>
    <col min="1540" max="1540" width="33.42578125" style="1063" customWidth="1"/>
    <col min="1541" max="1541" width="45" style="1063" customWidth="1"/>
    <col min="1542" max="1544" width="21.42578125" style="1063" customWidth="1"/>
    <col min="1545" max="1545" width="6" style="1063" customWidth="1"/>
    <col min="1546" max="1794" width="10.42578125" style="1063"/>
    <col min="1795" max="1795" width="6" style="1063" customWidth="1"/>
    <col min="1796" max="1796" width="33.42578125" style="1063" customWidth="1"/>
    <col min="1797" max="1797" width="45" style="1063" customWidth="1"/>
    <col min="1798" max="1800" width="21.42578125" style="1063" customWidth="1"/>
    <col min="1801" max="1801" width="6" style="1063" customWidth="1"/>
    <col min="1802" max="2050" width="10.42578125" style="1063"/>
    <col min="2051" max="2051" width="6" style="1063" customWidth="1"/>
    <col min="2052" max="2052" width="33.42578125" style="1063" customWidth="1"/>
    <col min="2053" max="2053" width="45" style="1063" customWidth="1"/>
    <col min="2054" max="2056" width="21.42578125" style="1063" customWidth="1"/>
    <col min="2057" max="2057" width="6" style="1063" customWidth="1"/>
    <col min="2058" max="2306" width="10.42578125" style="1063"/>
    <col min="2307" max="2307" width="6" style="1063" customWidth="1"/>
    <col min="2308" max="2308" width="33.42578125" style="1063" customWidth="1"/>
    <col min="2309" max="2309" width="45" style="1063" customWidth="1"/>
    <col min="2310" max="2312" width="21.42578125" style="1063" customWidth="1"/>
    <col min="2313" max="2313" width="6" style="1063" customWidth="1"/>
    <col min="2314" max="2562" width="10.42578125" style="1063"/>
    <col min="2563" max="2563" width="6" style="1063" customWidth="1"/>
    <col min="2564" max="2564" width="33.42578125" style="1063" customWidth="1"/>
    <col min="2565" max="2565" width="45" style="1063" customWidth="1"/>
    <col min="2566" max="2568" width="21.42578125" style="1063" customWidth="1"/>
    <col min="2569" max="2569" width="6" style="1063" customWidth="1"/>
    <col min="2570" max="2818" width="10.42578125" style="1063"/>
    <col min="2819" max="2819" width="6" style="1063" customWidth="1"/>
    <col min="2820" max="2820" width="33.42578125" style="1063" customWidth="1"/>
    <col min="2821" max="2821" width="45" style="1063" customWidth="1"/>
    <col min="2822" max="2824" width="21.42578125" style="1063" customWidth="1"/>
    <col min="2825" max="2825" width="6" style="1063" customWidth="1"/>
    <col min="2826" max="3074" width="10.42578125" style="1063"/>
    <col min="3075" max="3075" width="6" style="1063" customWidth="1"/>
    <col min="3076" max="3076" width="33.42578125" style="1063" customWidth="1"/>
    <col min="3077" max="3077" width="45" style="1063" customWidth="1"/>
    <col min="3078" max="3080" width="21.42578125" style="1063" customWidth="1"/>
    <col min="3081" max="3081" width="6" style="1063" customWidth="1"/>
    <col min="3082" max="3330" width="10.42578125" style="1063"/>
    <col min="3331" max="3331" width="6" style="1063" customWidth="1"/>
    <col min="3332" max="3332" width="33.42578125" style="1063" customWidth="1"/>
    <col min="3333" max="3333" width="45" style="1063" customWidth="1"/>
    <col min="3334" max="3336" width="21.42578125" style="1063" customWidth="1"/>
    <col min="3337" max="3337" width="6" style="1063" customWidth="1"/>
    <col min="3338" max="3586" width="10.42578125" style="1063"/>
    <col min="3587" max="3587" width="6" style="1063" customWidth="1"/>
    <col min="3588" max="3588" width="33.42578125" style="1063" customWidth="1"/>
    <col min="3589" max="3589" width="45" style="1063" customWidth="1"/>
    <col min="3590" max="3592" width="21.42578125" style="1063" customWidth="1"/>
    <col min="3593" max="3593" width="6" style="1063" customWidth="1"/>
    <col min="3594" max="3842" width="10.42578125" style="1063"/>
    <col min="3843" max="3843" width="6" style="1063" customWidth="1"/>
    <col min="3844" max="3844" width="33.42578125" style="1063" customWidth="1"/>
    <col min="3845" max="3845" width="45" style="1063" customWidth="1"/>
    <col min="3846" max="3848" width="21.42578125" style="1063" customWidth="1"/>
    <col min="3849" max="3849" width="6" style="1063" customWidth="1"/>
    <col min="3850" max="4098" width="10.42578125" style="1063"/>
    <col min="4099" max="4099" width="6" style="1063" customWidth="1"/>
    <col min="4100" max="4100" width="33.42578125" style="1063" customWidth="1"/>
    <col min="4101" max="4101" width="45" style="1063" customWidth="1"/>
    <col min="4102" max="4104" width="21.42578125" style="1063" customWidth="1"/>
    <col min="4105" max="4105" width="6" style="1063" customWidth="1"/>
    <col min="4106" max="4354" width="10.42578125" style="1063"/>
    <col min="4355" max="4355" width="6" style="1063" customWidth="1"/>
    <col min="4356" max="4356" width="33.42578125" style="1063" customWidth="1"/>
    <col min="4357" max="4357" width="45" style="1063" customWidth="1"/>
    <col min="4358" max="4360" width="21.42578125" style="1063" customWidth="1"/>
    <col min="4361" max="4361" width="6" style="1063" customWidth="1"/>
    <col min="4362" max="4610" width="10.42578125" style="1063"/>
    <col min="4611" max="4611" width="6" style="1063" customWidth="1"/>
    <col min="4612" max="4612" width="33.42578125" style="1063" customWidth="1"/>
    <col min="4613" max="4613" width="45" style="1063" customWidth="1"/>
    <col min="4614" max="4616" width="21.42578125" style="1063" customWidth="1"/>
    <col min="4617" max="4617" width="6" style="1063" customWidth="1"/>
    <col min="4618" max="4866" width="10.42578125" style="1063"/>
    <col min="4867" max="4867" width="6" style="1063" customWidth="1"/>
    <col min="4868" max="4868" width="33.42578125" style="1063" customWidth="1"/>
    <col min="4869" max="4869" width="45" style="1063" customWidth="1"/>
    <col min="4870" max="4872" width="21.42578125" style="1063" customWidth="1"/>
    <col min="4873" max="4873" width="6" style="1063" customWidth="1"/>
    <col min="4874" max="5122" width="10.42578125" style="1063"/>
    <col min="5123" max="5123" width="6" style="1063" customWidth="1"/>
    <col min="5124" max="5124" width="33.42578125" style="1063" customWidth="1"/>
    <col min="5125" max="5125" width="45" style="1063" customWidth="1"/>
    <col min="5126" max="5128" width="21.42578125" style="1063" customWidth="1"/>
    <col min="5129" max="5129" width="6" style="1063" customWidth="1"/>
    <col min="5130" max="5378" width="10.42578125" style="1063"/>
    <col min="5379" max="5379" width="6" style="1063" customWidth="1"/>
    <col min="5380" max="5380" width="33.42578125" style="1063" customWidth="1"/>
    <col min="5381" max="5381" width="45" style="1063" customWidth="1"/>
    <col min="5382" max="5384" width="21.42578125" style="1063" customWidth="1"/>
    <col min="5385" max="5385" width="6" style="1063" customWidth="1"/>
    <col min="5386" max="5634" width="10.42578125" style="1063"/>
    <col min="5635" max="5635" width="6" style="1063" customWidth="1"/>
    <col min="5636" max="5636" width="33.42578125" style="1063" customWidth="1"/>
    <col min="5637" max="5637" width="45" style="1063" customWidth="1"/>
    <col min="5638" max="5640" width="21.42578125" style="1063" customWidth="1"/>
    <col min="5641" max="5641" width="6" style="1063" customWidth="1"/>
    <col min="5642" max="5890" width="10.42578125" style="1063"/>
    <col min="5891" max="5891" width="6" style="1063" customWidth="1"/>
    <col min="5892" max="5892" width="33.42578125" style="1063" customWidth="1"/>
    <col min="5893" max="5893" width="45" style="1063" customWidth="1"/>
    <col min="5894" max="5896" width="21.42578125" style="1063" customWidth="1"/>
    <col min="5897" max="5897" width="6" style="1063" customWidth="1"/>
    <col min="5898" max="6146" width="10.42578125" style="1063"/>
    <col min="6147" max="6147" width="6" style="1063" customWidth="1"/>
    <col min="6148" max="6148" width="33.42578125" style="1063" customWidth="1"/>
    <col min="6149" max="6149" width="45" style="1063" customWidth="1"/>
    <col min="6150" max="6152" width="21.42578125" style="1063" customWidth="1"/>
    <col min="6153" max="6153" width="6" style="1063" customWidth="1"/>
    <col min="6154" max="6402" width="10.42578125" style="1063"/>
    <col min="6403" max="6403" width="6" style="1063" customWidth="1"/>
    <col min="6404" max="6404" width="33.42578125" style="1063" customWidth="1"/>
    <col min="6405" max="6405" width="45" style="1063" customWidth="1"/>
    <col min="6406" max="6408" width="21.42578125" style="1063" customWidth="1"/>
    <col min="6409" max="6409" width="6" style="1063" customWidth="1"/>
    <col min="6410" max="6658" width="10.42578125" style="1063"/>
    <col min="6659" max="6659" width="6" style="1063" customWidth="1"/>
    <col min="6660" max="6660" width="33.42578125" style="1063" customWidth="1"/>
    <col min="6661" max="6661" width="45" style="1063" customWidth="1"/>
    <col min="6662" max="6664" width="21.42578125" style="1063" customWidth="1"/>
    <col min="6665" max="6665" width="6" style="1063" customWidth="1"/>
    <col min="6666" max="6914" width="10.42578125" style="1063"/>
    <col min="6915" max="6915" width="6" style="1063" customWidth="1"/>
    <col min="6916" max="6916" width="33.42578125" style="1063" customWidth="1"/>
    <col min="6917" max="6917" width="45" style="1063" customWidth="1"/>
    <col min="6918" max="6920" width="21.42578125" style="1063" customWidth="1"/>
    <col min="6921" max="6921" width="6" style="1063" customWidth="1"/>
    <col min="6922" max="7170" width="10.42578125" style="1063"/>
    <col min="7171" max="7171" width="6" style="1063" customWidth="1"/>
    <col min="7172" max="7172" width="33.42578125" style="1063" customWidth="1"/>
    <col min="7173" max="7173" width="45" style="1063" customWidth="1"/>
    <col min="7174" max="7176" width="21.42578125" style="1063" customWidth="1"/>
    <col min="7177" max="7177" width="6" style="1063" customWidth="1"/>
    <col min="7178" max="7426" width="10.42578125" style="1063"/>
    <col min="7427" max="7427" width="6" style="1063" customWidth="1"/>
    <col min="7428" max="7428" width="33.42578125" style="1063" customWidth="1"/>
    <col min="7429" max="7429" width="45" style="1063" customWidth="1"/>
    <col min="7430" max="7432" width="21.42578125" style="1063" customWidth="1"/>
    <col min="7433" max="7433" width="6" style="1063" customWidth="1"/>
    <col min="7434" max="7682" width="10.42578125" style="1063"/>
    <col min="7683" max="7683" width="6" style="1063" customWidth="1"/>
    <col min="7684" max="7684" width="33.42578125" style="1063" customWidth="1"/>
    <col min="7685" max="7685" width="45" style="1063" customWidth="1"/>
    <col min="7686" max="7688" width="21.42578125" style="1063" customWidth="1"/>
    <col min="7689" max="7689" width="6" style="1063" customWidth="1"/>
    <col min="7690" max="7938" width="10.42578125" style="1063"/>
    <col min="7939" max="7939" width="6" style="1063" customWidth="1"/>
    <col min="7940" max="7940" width="33.42578125" style="1063" customWidth="1"/>
    <col min="7941" max="7941" width="45" style="1063" customWidth="1"/>
    <col min="7942" max="7944" width="21.42578125" style="1063" customWidth="1"/>
    <col min="7945" max="7945" width="6" style="1063" customWidth="1"/>
    <col min="7946" max="8194" width="10.42578125" style="1063"/>
    <col min="8195" max="8195" width="6" style="1063" customWidth="1"/>
    <col min="8196" max="8196" width="33.42578125" style="1063" customWidth="1"/>
    <col min="8197" max="8197" width="45" style="1063" customWidth="1"/>
    <col min="8198" max="8200" width="21.42578125" style="1063" customWidth="1"/>
    <col min="8201" max="8201" width="6" style="1063" customWidth="1"/>
    <col min="8202" max="8450" width="10.42578125" style="1063"/>
    <col min="8451" max="8451" width="6" style="1063" customWidth="1"/>
    <col min="8452" max="8452" width="33.42578125" style="1063" customWidth="1"/>
    <col min="8453" max="8453" width="45" style="1063" customWidth="1"/>
    <col min="8454" max="8456" width="21.42578125" style="1063" customWidth="1"/>
    <col min="8457" max="8457" width="6" style="1063" customWidth="1"/>
    <col min="8458" max="8706" width="10.42578125" style="1063"/>
    <col min="8707" max="8707" width="6" style="1063" customWidth="1"/>
    <col min="8708" max="8708" width="33.42578125" style="1063" customWidth="1"/>
    <col min="8709" max="8709" width="45" style="1063" customWidth="1"/>
    <col min="8710" max="8712" width="21.42578125" style="1063" customWidth="1"/>
    <col min="8713" max="8713" width="6" style="1063" customWidth="1"/>
    <col min="8714" max="8962" width="10.42578125" style="1063"/>
    <col min="8963" max="8963" width="6" style="1063" customWidth="1"/>
    <col min="8964" max="8964" width="33.42578125" style="1063" customWidth="1"/>
    <col min="8965" max="8965" width="45" style="1063" customWidth="1"/>
    <col min="8966" max="8968" width="21.42578125" style="1063" customWidth="1"/>
    <col min="8969" max="8969" width="6" style="1063" customWidth="1"/>
    <col min="8970" max="9218" width="10.42578125" style="1063"/>
    <col min="9219" max="9219" width="6" style="1063" customWidth="1"/>
    <col min="9220" max="9220" width="33.42578125" style="1063" customWidth="1"/>
    <col min="9221" max="9221" width="45" style="1063" customWidth="1"/>
    <col min="9222" max="9224" width="21.42578125" style="1063" customWidth="1"/>
    <col min="9225" max="9225" width="6" style="1063" customWidth="1"/>
    <col min="9226" max="9474" width="10.42578125" style="1063"/>
    <col min="9475" max="9475" width="6" style="1063" customWidth="1"/>
    <col min="9476" max="9476" width="33.42578125" style="1063" customWidth="1"/>
    <col min="9477" max="9477" width="45" style="1063" customWidth="1"/>
    <col min="9478" max="9480" width="21.42578125" style="1063" customWidth="1"/>
    <col min="9481" max="9481" width="6" style="1063" customWidth="1"/>
    <col min="9482" max="9730" width="10.42578125" style="1063"/>
    <col min="9731" max="9731" width="6" style="1063" customWidth="1"/>
    <col min="9732" max="9732" width="33.42578125" style="1063" customWidth="1"/>
    <col min="9733" max="9733" width="45" style="1063" customWidth="1"/>
    <col min="9734" max="9736" width="21.42578125" style="1063" customWidth="1"/>
    <col min="9737" max="9737" width="6" style="1063" customWidth="1"/>
    <col min="9738" max="9986" width="10.42578125" style="1063"/>
    <col min="9987" max="9987" width="6" style="1063" customWidth="1"/>
    <col min="9988" max="9988" width="33.42578125" style="1063" customWidth="1"/>
    <col min="9989" max="9989" width="45" style="1063" customWidth="1"/>
    <col min="9990" max="9992" width="21.42578125" style="1063" customWidth="1"/>
    <col min="9993" max="9993" width="6" style="1063" customWidth="1"/>
    <col min="9994" max="10242" width="10.42578125" style="1063"/>
    <col min="10243" max="10243" width="6" style="1063" customWidth="1"/>
    <col min="10244" max="10244" width="33.42578125" style="1063" customWidth="1"/>
    <col min="10245" max="10245" width="45" style="1063" customWidth="1"/>
    <col min="10246" max="10248" width="21.42578125" style="1063" customWidth="1"/>
    <col min="10249" max="10249" width="6" style="1063" customWidth="1"/>
    <col min="10250" max="10498" width="10.42578125" style="1063"/>
    <col min="10499" max="10499" width="6" style="1063" customWidth="1"/>
    <col min="10500" max="10500" width="33.42578125" style="1063" customWidth="1"/>
    <col min="10501" max="10501" width="45" style="1063" customWidth="1"/>
    <col min="10502" max="10504" width="21.42578125" style="1063" customWidth="1"/>
    <col min="10505" max="10505" width="6" style="1063" customWidth="1"/>
    <col min="10506" max="10754" width="10.42578125" style="1063"/>
    <col min="10755" max="10755" width="6" style="1063" customWidth="1"/>
    <col min="10756" max="10756" width="33.42578125" style="1063" customWidth="1"/>
    <col min="10757" max="10757" width="45" style="1063" customWidth="1"/>
    <col min="10758" max="10760" width="21.42578125" style="1063" customWidth="1"/>
    <col min="10761" max="10761" width="6" style="1063" customWidth="1"/>
    <col min="10762" max="11010" width="10.42578125" style="1063"/>
    <col min="11011" max="11011" width="6" style="1063" customWidth="1"/>
    <col min="11012" max="11012" width="33.42578125" style="1063" customWidth="1"/>
    <col min="11013" max="11013" width="45" style="1063" customWidth="1"/>
    <col min="11014" max="11016" width="21.42578125" style="1063" customWidth="1"/>
    <col min="11017" max="11017" width="6" style="1063" customWidth="1"/>
    <col min="11018" max="11266" width="10.42578125" style="1063"/>
    <col min="11267" max="11267" width="6" style="1063" customWidth="1"/>
    <col min="11268" max="11268" width="33.42578125" style="1063" customWidth="1"/>
    <col min="11269" max="11269" width="45" style="1063" customWidth="1"/>
    <col min="11270" max="11272" width="21.42578125" style="1063" customWidth="1"/>
    <col min="11273" max="11273" width="6" style="1063" customWidth="1"/>
    <col min="11274" max="11522" width="10.42578125" style="1063"/>
    <col min="11523" max="11523" width="6" style="1063" customWidth="1"/>
    <col min="11524" max="11524" width="33.42578125" style="1063" customWidth="1"/>
    <col min="11525" max="11525" width="45" style="1063" customWidth="1"/>
    <col min="11526" max="11528" width="21.42578125" style="1063" customWidth="1"/>
    <col min="11529" max="11529" width="6" style="1063" customWidth="1"/>
    <col min="11530" max="11778" width="10.42578125" style="1063"/>
    <col min="11779" max="11779" width="6" style="1063" customWidth="1"/>
    <col min="11780" max="11780" width="33.42578125" style="1063" customWidth="1"/>
    <col min="11781" max="11781" width="45" style="1063" customWidth="1"/>
    <col min="11782" max="11784" width="21.42578125" style="1063" customWidth="1"/>
    <col min="11785" max="11785" width="6" style="1063" customWidth="1"/>
    <col min="11786" max="12034" width="10.42578125" style="1063"/>
    <col min="12035" max="12035" width="6" style="1063" customWidth="1"/>
    <col min="12036" max="12036" width="33.42578125" style="1063" customWidth="1"/>
    <col min="12037" max="12037" width="45" style="1063" customWidth="1"/>
    <col min="12038" max="12040" width="21.42578125" style="1063" customWidth="1"/>
    <col min="12041" max="12041" width="6" style="1063" customWidth="1"/>
    <col min="12042" max="12290" width="10.42578125" style="1063"/>
    <col min="12291" max="12291" width="6" style="1063" customWidth="1"/>
    <col min="12292" max="12292" width="33.42578125" style="1063" customWidth="1"/>
    <col min="12293" max="12293" width="45" style="1063" customWidth="1"/>
    <col min="12294" max="12296" width="21.42578125" style="1063" customWidth="1"/>
    <col min="12297" max="12297" width="6" style="1063" customWidth="1"/>
    <col min="12298" max="12546" width="10.42578125" style="1063"/>
    <col min="12547" max="12547" width="6" style="1063" customWidth="1"/>
    <col min="12548" max="12548" width="33.42578125" style="1063" customWidth="1"/>
    <col min="12549" max="12549" width="45" style="1063" customWidth="1"/>
    <col min="12550" max="12552" width="21.42578125" style="1063" customWidth="1"/>
    <col min="12553" max="12553" width="6" style="1063" customWidth="1"/>
    <col min="12554" max="12802" width="10.42578125" style="1063"/>
    <col min="12803" max="12803" width="6" style="1063" customWidth="1"/>
    <col min="12804" max="12804" width="33.42578125" style="1063" customWidth="1"/>
    <col min="12805" max="12805" width="45" style="1063" customWidth="1"/>
    <col min="12806" max="12808" width="21.42578125" style="1063" customWidth="1"/>
    <col min="12809" max="12809" width="6" style="1063" customWidth="1"/>
    <col min="12810" max="13058" width="10.42578125" style="1063"/>
    <col min="13059" max="13059" width="6" style="1063" customWidth="1"/>
    <col min="13060" max="13060" width="33.42578125" style="1063" customWidth="1"/>
    <col min="13061" max="13061" width="45" style="1063" customWidth="1"/>
    <col min="13062" max="13064" width="21.42578125" style="1063" customWidth="1"/>
    <col min="13065" max="13065" width="6" style="1063" customWidth="1"/>
    <col min="13066" max="13314" width="10.42578125" style="1063"/>
    <col min="13315" max="13315" width="6" style="1063" customWidth="1"/>
    <col min="13316" max="13316" width="33.42578125" style="1063" customWidth="1"/>
    <col min="13317" max="13317" width="45" style="1063" customWidth="1"/>
    <col min="13318" max="13320" width="21.42578125" style="1063" customWidth="1"/>
    <col min="13321" max="13321" width="6" style="1063" customWidth="1"/>
    <col min="13322" max="13570" width="10.42578125" style="1063"/>
    <col min="13571" max="13571" width="6" style="1063" customWidth="1"/>
    <col min="13572" max="13572" width="33.42578125" style="1063" customWidth="1"/>
    <col min="13573" max="13573" width="45" style="1063" customWidth="1"/>
    <col min="13574" max="13576" width="21.42578125" style="1063" customWidth="1"/>
    <col min="13577" max="13577" width="6" style="1063" customWidth="1"/>
    <col min="13578" max="13826" width="10.42578125" style="1063"/>
    <col min="13827" max="13827" width="6" style="1063" customWidth="1"/>
    <col min="13828" max="13828" width="33.42578125" style="1063" customWidth="1"/>
    <col min="13829" max="13829" width="45" style="1063" customWidth="1"/>
    <col min="13830" max="13832" width="21.42578125" style="1063" customWidth="1"/>
    <col min="13833" max="13833" width="6" style="1063" customWidth="1"/>
    <col min="13834" max="14082" width="10.42578125" style="1063"/>
    <col min="14083" max="14083" width="6" style="1063" customWidth="1"/>
    <col min="14084" max="14084" width="33.42578125" style="1063" customWidth="1"/>
    <col min="14085" max="14085" width="45" style="1063" customWidth="1"/>
    <col min="14086" max="14088" width="21.42578125" style="1063" customWidth="1"/>
    <col min="14089" max="14089" width="6" style="1063" customWidth="1"/>
    <col min="14090" max="14338" width="10.42578125" style="1063"/>
    <col min="14339" max="14339" width="6" style="1063" customWidth="1"/>
    <col min="14340" max="14340" width="33.42578125" style="1063" customWidth="1"/>
    <col min="14341" max="14341" width="45" style="1063" customWidth="1"/>
    <col min="14342" max="14344" width="21.42578125" style="1063" customWidth="1"/>
    <col min="14345" max="14345" width="6" style="1063" customWidth="1"/>
    <col min="14346" max="14594" width="10.42578125" style="1063"/>
    <col min="14595" max="14595" width="6" style="1063" customWidth="1"/>
    <col min="14596" max="14596" width="33.42578125" style="1063" customWidth="1"/>
    <col min="14597" max="14597" width="45" style="1063" customWidth="1"/>
    <col min="14598" max="14600" width="21.42578125" style="1063" customWidth="1"/>
    <col min="14601" max="14601" width="6" style="1063" customWidth="1"/>
    <col min="14602" max="14850" width="10.42578125" style="1063"/>
    <col min="14851" max="14851" width="6" style="1063" customWidth="1"/>
    <col min="14852" max="14852" width="33.42578125" style="1063" customWidth="1"/>
    <col min="14853" max="14853" width="45" style="1063" customWidth="1"/>
    <col min="14854" max="14856" width="21.42578125" style="1063" customWidth="1"/>
    <col min="14857" max="14857" width="6" style="1063" customWidth="1"/>
    <col min="14858" max="15106" width="10.42578125" style="1063"/>
    <col min="15107" max="15107" width="6" style="1063" customWidth="1"/>
    <col min="15108" max="15108" width="33.42578125" style="1063" customWidth="1"/>
    <col min="15109" max="15109" width="45" style="1063" customWidth="1"/>
    <col min="15110" max="15112" width="21.42578125" style="1063" customWidth="1"/>
    <col min="15113" max="15113" width="6" style="1063" customWidth="1"/>
    <col min="15114" max="15362" width="10.42578125" style="1063"/>
    <col min="15363" max="15363" width="6" style="1063" customWidth="1"/>
    <col min="15364" max="15364" width="33.42578125" style="1063" customWidth="1"/>
    <col min="15365" max="15365" width="45" style="1063" customWidth="1"/>
    <col min="15366" max="15368" width="21.42578125" style="1063" customWidth="1"/>
    <col min="15369" max="15369" width="6" style="1063" customWidth="1"/>
    <col min="15370" max="15618" width="10.42578125" style="1063"/>
    <col min="15619" max="15619" width="6" style="1063" customWidth="1"/>
    <col min="15620" max="15620" width="33.42578125" style="1063" customWidth="1"/>
    <col min="15621" max="15621" width="45" style="1063" customWidth="1"/>
    <col min="15622" max="15624" width="21.42578125" style="1063" customWidth="1"/>
    <col min="15625" max="15625" width="6" style="1063" customWidth="1"/>
    <col min="15626" max="15874" width="10.42578125" style="1063"/>
    <col min="15875" max="15875" width="6" style="1063" customWidth="1"/>
    <col min="15876" max="15876" width="33.42578125" style="1063" customWidth="1"/>
    <col min="15877" max="15877" width="45" style="1063" customWidth="1"/>
    <col min="15878" max="15880" width="21.42578125" style="1063" customWidth="1"/>
    <col min="15881" max="15881" width="6" style="1063" customWidth="1"/>
    <col min="15882" max="16130" width="10.42578125" style="1063"/>
    <col min="16131" max="16131" width="6" style="1063" customWidth="1"/>
    <col min="16132" max="16132" width="33.42578125" style="1063" customWidth="1"/>
    <col min="16133" max="16133" width="45" style="1063" customWidth="1"/>
    <col min="16134" max="16136" width="21.42578125" style="1063" customWidth="1"/>
    <col min="16137" max="16137" width="6" style="1063" customWidth="1"/>
    <col min="16138" max="16384" width="10.42578125" style="1063"/>
  </cols>
  <sheetData>
    <row r="1" spans="1:9" s="572" customFormat="1" ht="13" x14ac:dyDescent="0.3">
      <c r="A1" s="659" t="s">
        <v>232</v>
      </c>
      <c r="B1" s="570"/>
      <c r="C1" s="570"/>
      <c r="D1" s="570"/>
      <c r="E1" s="660" t="s">
        <v>552</v>
      </c>
      <c r="G1" s="570"/>
      <c r="H1" s="657"/>
      <c r="I1" s="658" t="s">
        <v>5045</v>
      </c>
    </row>
    <row r="2" spans="1:9" s="596" customFormat="1" ht="9" customHeight="1" x14ac:dyDescent="0.25">
      <c r="A2" s="1089" t="s">
        <v>3344</v>
      </c>
      <c r="B2" s="830"/>
      <c r="C2" s="830"/>
      <c r="D2" s="830"/>
      <c r="E2" s="1091"/>
      <c r="F2" s="134" t="s">
        <v>586</v>
      </c>
      <c r="G2" s="1092" t="s">
        <v>116</v>
      </c>
      <c r="H2" s="1089" t="s">
        <v>3345</v>
      </c>
      <c r="I2" s="830"/>
    </row>
    <row r="3" spans="1:9" s="596" customFormat="1" ht="9" customHeight="1" x14ac:dyDescent="0.25">
      <c r="A3" s="661"/>
      <c r="B3" s="572"/>
      <c r="C3" s="572"/>
      <c r="D3" s="572"/>
      <c r="E3" s="1086"/>
      <c r="F3" s="102" t="s">
        <v>95</v>
      </c>
      <c r="G3" s="1082" t="s">
        <v>3245</v>
      </c>
      <c r="H3" s="661"/>
      <c r="I3" s="572"/>
    </row>
    <row r="4" spans="1:9" s="596" customFormat="1" ht="9" customHeight="1" x14ac:dyDescent="0.25">
      <c r="A4" s="572"/>
      <c r="B4" s="572"/>
      <c r="C4" s="572"/>
      <c r="D4" s="572"/>
      <c r="E4" s="1086"/>
      <c r="F4" s="185" t="s">
        <v>614</v>
      </c>
      <c r="G4" s="1082" t="s">
        <v>3293</v>
      </c>
      <c r="H4" s="572"/>
      <c r="I4" s="572"/>
    </row>
    <row r="5" spans="1:9" s="596" customFormat="1" ht="9" customHeight="1" x14ac:dyDescent="0.25">
      <c r="A5" s="952"/>
      <c r="B5" s="952"/>
      <c r="C5" s="952"/>
      <c r="D5" s="952"/>
      <c r="E5" s="1093"/>
      <c r="F5" s="79" t="s">
        <v>95</v>
      </c>
      <c r="G5" s="927"/>
      <c r="H5" s="952"/>
      <c r="I5" s="952"/>
    </row>
    <row r="6" spans="1:9" s="596" customFormat="1" ht="9" customHeight="1" x14ac:dyDescent="0.25">
      <c r="A6" s="830"/>
      <c r="B6" s="572"/>
      <c r="C6" s="572"/>
      <c r="D6" s="572"/>
      <c r="E6" s="572"/>
      <c r="F6" s="572"/>
      <c r="G6" s="572"/>
      <c r="H6" s="572"/>
      <c r="I6" s="572"/>
    </row>
    <row r="7" spans="1:9" s="596" customFormat="1" ht="9" customHeight="1" x14ac:dyDescent="0.25">
      <c r="A7" s="586"/>
      <c r="B7" s="586"/>
      <c r="C7" s="2224"/>
      <c r="D7" s="2224"/>
      <c r="E7" s="586"/>
      <c r="F7" s="586"/>
      <c r="G7" s="586"/>
      <c r="H7" s="586"/>
      <c r="I7" s="586"/>
    </row>
    <row r="8" spans="1:9" s="596" customFormat="1" ht="9" customHeight="1" x14ac:dyDescent="0.25">
      <c r="A8" s="1547">
        <v>1</v>
      </c>
      <c r="B8" s="1548" t="s">
        <v>5076</v>
      </c>
      <c r="C8" s="2240"/>
      <c r="D8" s="2240"/>
      <c r="E8" s="1549"/>
      <c r="F8" s="1549"/>
      <c r="G8" s="1550"/>
      <c r="H8" s="1551"/>
      <c r="I8" s="1546">
        <v>1</v>
      </c>
    </row>
    <row r="9" spans="1:9" s="596" customFormat="1" ht="9" customHeight="1" x14ac:dyDescent="0.25">
      <c r="A9" s="1547">
        <v>2</v>
      </c>
      <c r="B9" s="1548" t="s">
        <v>4597</v>
      </c>
      <c r="C9" s="2240"/>
      <c r="D9" s="2240"/>
      <c r="E9" s="1549"/>
      <c r="F9" s="1549"/>
      <c r="G9" s="1550"/>
      <c r="H9" s="1552"/>
      <c r="I9" s="1546">
        <v>2</v>
      </c>
    </row>
    <row r="10" spans="1:9" s="596" customFormat="1" ht="9" customHeight="1" x14ac:dyDescent="0.25">
      <c r="A10" s="1547">
        <v>3</v>
      </c>
      <c r="B10" s="1548" t="s">
        <v>3346</v>
      </c>
      <c r="C10" s="2240"/>
      <c r="D10" s="2240"/>
      <c r="E10" s="1549"/>
      <c r="F10" s="1549"/>
      <c r="G10" s="1550"/>
      <c r="H10" s="1552"/>
      <c r="I10" s="1546">
        <v>3</v>
      </c>
    </row>
    <row r="11" spans="1:9" s="596" customFormat="1" ht="9" customHeight="1" x14ac:dyDescent="0.25">
      <c r="A11" s="1547">
        <v>4</v>
      </c>
      <c r="B11" s="1548" t="s">
        <v>4538</v>
      </c>
      <c r="C11" s="2240"/>
      <c r="D11" s="2240"/>
      <c r="E11" s="1549"/>
      <c r="F11" s="1549"/>
      <c r="G11" s="1550"/>
      <c r="H11" s="1552"/>
      <c r="I11" s="1546">
        <v>4</v>
      </c>
    </row>
    <row r="12" spans="1:9" s="596" customFormat="1" ht="9" customHeight="1" x14ac:dyDescent="0.25">
      <c r="A12" s="1547">
        <v>5</v>
      </c>
      <c r="B12" s="1548" t="s">
        <v>1719</v>
      </c>
      <c r="C12" s="2240"/>
      <c r="D12" s="2240"/>
      <c r="E12" s="1549"/>
      <c r="F12" s="1549"/>
      <c r="G12" s="1550"/>
      <c r="H12" s="1551"/>
      <c r="I12" s="1546">
        <v>5</v>
      </c>
    </row>
    <row r="13" spans="1:9" s="596" customFormat="1" ht="9" customHeight="1" x14ac:dyDescent="0.25">
      <c r="A13" s="1547">
        <v>6</v>
      </c>
      <c r="B13" s="1548" t="s">
        <v>3347</v>
      </c>
      <c r="C13" s="2240"/>
      <c r="D13" s="2240"/>
      <c r="E13" s="1549"/>
      <c r="F13" s="1549"/>
      <c r="G13" s="1550"/>
      <c r="H13" s="1552"/>
      <c r="I13" s="1546">
        <v>6</v>
      </c>
    </row>
    <row r="14" spans="1:9" s="596" customFormat="1" ht="9" customHeight="1" x14ac:dyDescent="0.25">
      <c r="A14" s="1547">
        <v>7</v>
      </c>
      <c r="B14" s="1548" t="s">
        <v>3049</v>
      </c>
      <c r="C14" s="2240"/>
      <c r="D14" s="2240"/>
      <c r="E14" s="1549"/>
      <c r="F14" s="1549"/>
      <c r="G14" s="1550"/>
      <c r="H14" s="1552"/>
      <c r="I14" s="1546">
        <v>7</v>
      </c>
    </row>
    <row r="15" spans="1:9" s="596" customFormat="1" ht="9" customHeight="1" x14ac:dyDescent="0.25">
      <c r="A15" s="1547">
        <v>8</v>
      </c>
      <c r="B15" s="1548" t="s">
        <v>3348</v>
      </c>
      <c r="C15" s="2240"/>
      <c r="D15" s="2240"/>
      <c r="E15" s="1549"/>
      <c r="F15" s="1549"/>
      <c r="G15" s="1550"/>
      <c r="H15" s="1551"/>
      <c r="I15" s="1546">
        <v>8</v>
      </c>
    </row>
    <row r="16" spans="1:9" s="596" customFormat="1" ht="9" customHeight="1" x14ac:dyDescent="0.25">
      <c r="A16" s="1547">
        <v>9</v>
      </c>
      <c r="B16" s="1548" t="s">
        <v>2917</v>
      </c>
      <c r="C16" s="2240"/>
      <c r="D16" s="2240"/>
      <c r="E16" s="1549"/>
      <c r="F16" s="1549"/>
      <c r="G16" s="1550"/>
      <c r="H16" s="1552"/>
      <c r="I16" s="1546">
        <v>9</v>
      </c>
    </row>
    <row r="17" spans="1:9" s="596" customFormat="1" ht="9" customHeight="1" x14ac:dyDescent="0.25">
      <c r="A17" s="1547">
        <v>10</v>
      </c>
      <c r="B17" s="1548" t="s">
        <v>1721</v>
      </c>
      <c r="C17" s="2240"/>
      <c r="D17" s="2240"/>
      <c r="E17" s="1549"/>
      <c r="F17" s="1549"/>
      <c r="G17" s="1550"/>
      <c r="H17" s="1552"/>
      <c r="I17" s="1546">
        <v>10</v>
      </c>
    </row>
    <row r="18" spans="1:9" s="596" customFormat="1" ht="9" customHeight="1" x14ac:dyDescent="0.25">
      <c r="A18" s="1547">
        <v>11</v>
      </c>
      <c r="B18" s="1553" t="s">
        <v>3284</v>
      </c>
      <c r="C18" s="2240"/>
      <c r="D18" s="2240"/>
      <c r="E18" s="1549"/>
      <c r="F18" s="1549"/>
      <c r="G18" s="1550"/>
      <c r="H18" s="1552"/>
      <c r="I18" s="1546">
        <v>11</v>
      </c>
    </row>
    <row r="19" spans="1:9" s="596" customFormat="1" ht="9" customHeight="1" x14ac:dyDescent="0.25">
      <c r="A19" s="1547">
        <v>12</v>
      </c>
      <c r="B19" s="1548" t="s">
        <v>3349</v>
      </c>
      <c r="C19" s="2240"/>
      <c r="D19" s="2240"/>
      <c r="E19" s="1549"/>
      <c r="F19" s="1549"/>
      <c r="G19" s="1550"/>
      <c r="H19" s="1551"/>
      <c r="I19" s="1546">
        <v>12</v>
      </c>
    </row>
    <row r="20" spans="1:9" s="596" customFormat="1" ht="9" customHeight="1" x14ac:dyDescent="0.25">
      <c r="A20" s="1547">
        <v>13</v>
      </c>
      <c r="B20" s="1553" t="s">
        <v>3350</v>
      </c>
      <c r="C20" s="2240"/>
      <c r="D20" s="2240"/>
      <c r="E20" s="1549"/>
      <c r="F20" s="1549"/>
      <c r="G20" s="1550"/>
      <c r="H20" s="1552"/>
      <c r="I20" s="1546">
        <v>13</v>
      </c>
    </row>
    <row r="21" spans="1:9" s="596" customFormat="1" ht="9" customHeight="1" x14ac:dyDescent="0.25">
      <c r="A21" s="2808" t="s">
        <v>3976</v>
      </c>
      <c r="B21" s="2809" t="s">
        <v>3691</v>
      </c>
      <c r="C21" s="1934"/>
      <c r="D21" s="1934"/>
      <c r="E21" s="1549"/>
      <c r="F21" s="1549"/>
      <c r="G21" s="1550"/>
      <c r="H21" s="1552"/>
      <c r="I21" s="2810" t="str">
        <f>+A21</f>
        <v xml:space="preserve">13.99 </v>
      </c>
    </row>
    <row r="22" spans="1:9" s="596" customFormat="1" ht="9" customHeight="1" x14ac:dyDescent="0.25">
      <c r="A22" s="1547">
        <v>14</v>
      </c>
      <c r="B22" s="1553" t="s">
        <v>3351</v>
      </c>
      <c r="C22" s="2240"/>
      <c r="D22" s="2240"/>
      <c r="E22" s="1549"/>
      <c r="F22" s="1549"/>
      <c r="G22" s="1550"/>
      <c r="H22" s="1552"/>
      <c r="I22" s="1546">
        <v>14</v>
      </c>
    </row>
    <row r="23" spans="1:9" s="596" customFormat="1" ht="9" customHeight="1" x14ac:dyDescent="0.25">
      <c r="A23" s="3268">
        <v>15</v>
      </c>
      <c r="B23" s="3269" t="s">
        <v>2812</v>
      </c>
      <c r="C23" s="2240"/>
      <c r="D23" s="2240"/>
      <c r="E23" s="1549"/>
      <c r="F23" s="1549"/>
      <c r="G23" s="1550"/>
      <c r="H23" s="1554"/>
      <c r="I23" s="1546">
        <v>15</v>
      </c>
    </row>
    <row r="24" spans="1:9" s="596" customFormat="1" ht="9" customHeight="1" x14ac:dyDescent="0.25">
      <c r="A24" s="3268">
        <v>15.25</v>
      </c>
      <c r="B24" s="3269" t="s">
        <v>4360</v>
      </c>
      <c r="C24" s="2240"/>
      <c r="D24" s="2240"/>
      <c r="E24" s="1549"/>
      <c r="F24" s="1549"/>
      <c r="G24" s="1550"/>
      <c r="H24" s="1554"/>
      <c r="I24" s="3512">
        <v>15.25</v>
      </c>
    </row>
    <row r="25" spans="1:9" s="596" customFormat="1" ht="9" customHeight="1" x14ac:dyDescent="0.25">
      <c r="A25" s="3268">
        <v>16</v>
      </c>
      <c r="B25" s="3269" t="s">
        <v>3352</v>
      </c>
      <c r="C25" s="2240"/>
      <c r="D25" s="2240"/>
      <c r="E25" s="1549"/>
      <c r="F25" s="1549"/>
      <c r="G25" s="1549"/>
      <c r="H25" s="1095"/>
      <c r="I25" s="1546">
        <v>16</v>
      </c>
    </row>
    <row r="26" spans="1:9" s="596" customFormat="1" ht="9" customHeight="1" x14ac:dyDescent="0.25">
      <c r="A26" s="2808" t="s">
        <v>3618</v>
      </c>
      <c r="B26" s="2809" t="s">
        <v>3692</v>
      </c>
      <c r="C26" s="1934"/>
      <c r="D26" s="1934"/>
      <c r="E26" s="1549"/>
      <c r="F26" s="1549"/>
      <c r="G26" s="1549"/>
      <c r="H26" s="1158"/>
      <c r="I26" s="2810" t="str">
        <f>+A26</f>
        <v xml:space="preserve">16.01 </v>
      </c>
    </row>
    <row r="27" spans="1:9" s="596" customFormat="1" ht="9" customHeight="1" x14ac:dyDescent="0.25">
      <c r="A27" s="1547">
        <v>17</v>
      </c>
      <c r="B27" s="1553" t="s">
        <v>3977</v>
      </c>
      <c r="C27" s="2240"/>
      <c r="D27" s="2240"/>
      <c r="E27" s="1549"/>
      <c r="F27" s="1549"/>
      <c r="G27" s="1549"/>
      <c r="H27" s="983"/>
      <c r="I27" s="1546">
        <v>17</v>
      </c>
    </row>
    <row r="28" spans="1:9" s="596" customFormat="1" ht="9" customHeight="1" x14ac:dyDescent="0.25">
      <c r="A28" s="1547">
        <v>18</v>
      </c>
      <c r="B28" s="1553" t="s">
        <v>1796</v>
      </c>
      <c r="C28" s="2240"/>
      <c r="D28" s="2240"/>
      <c r="E28" s="1555"/>
      <c r="F28" s="1555"/>
      <c r="G28" s="1555"/>
      <c r="H28" s="920"/>
      <c r="I28" s="1546">
        <v>18</v>
      </c>
    </row>
    <row r="29" spans="1:9" s="596" customFormat="1" ht="9" customHeight="1" x14ac:dyDescent="0.25">
      <c r="A29" s="1547">
        <v>19</v>
      </c>
      <c r="B29" s="1553" t="s">
        <v>4141</v>
      </c>
      <c r="C29" s="2240"/>
      <c r="D29" s="2240"/>
      <c r="E29" s="1555"/>
      <c r="F29" s="1555"/>
      <c r="G29" s="1555"/>
      <c r="H29" s="983"/>
      <c r="I29" s="1546">
        <v>19</v>
      </c>
    </row>
    <row r="30" spans="1:9" s="596" customFormat="1" ht="9" customHeight="1" x14ac:dyDescent="0.25">
      <c r="A30" s="1547">
        <v>20</v>
      </c>
      <c r="B30" s="1553" t="s">
        <v>2997</v>
      </c>
      <c r="C30" s="2240"/>
      <c r="D30" s="2240"/>
      <c r="E30" s="1555"/>
      <c r="F30" s="1555"/>
      <c r="G30" s="1555"/>
      <c r="H30" s="920"/>
      <c r="I30" s="1546">
        <v>20</v>
      </c>
    </row>
    <row r="31" spans="1:9" s="596" customFormat="1" ht="9" customHeight="1" x14ac:dyDescent="0.25">
      <c r="B31" s="572"/>
      <c r="C31" s="572"/>
      <c r="D31" s="572"/>
    </row>
    <row r="32" spans="1:9" s="572" customFormat="1" ht="9" customHeight="1" x14ac:dyDescent="0.25">
      <c r="A32" s="596"/>
      <c r="E32" s="596"/>
      <c r="F32" s="596"/>
      <c r="G32" s="596"/>
      <c r="H32" s="596"/>
      <c r="I32" s="596"/>
    </row>
    <row r="33" spans="1:9" s="572" customFormat="1" ht="9" customHeight="1" x14ac:dyDescent="0.25">
      <c r="A33" s="596"/>
      <c r="E33" s="596"/>
      <c r="F33" s="596"/>
      <c r="G33" s="596"/>
      <c r="H33" s="596"/>
      <c r="I33" s="596"/>
    </row>
    <row r="34" spans="1:9" s="572" customFormat="1" ht="9" customHeight="1" x14ac:dyDescent="0.25">
      <c r="A34" s="596"/>
      <c r="E34" s="596"/>
      <c r="F34" s="596"/>
      <c r="G34" s="596"/>
      <c r="H34" s="596"/>
      <c r="I34" s="596"/>
    </row>
    <row r="35" spans="1:9" s="572" customFormat="1" ht="9" customHeight="1" x14ac:dyDescent="0.25">
      <c r="A35" s="596"/>
      <c r="E35" s="596"/>
      <c r="F35" s="596"/>
      <c r="G35" s="596"/>
      <c r="H35" s="596"/>
      <c r="I35" s="596"/>
    </row>
    <row r="36" spans="1:9" s="572" customFormat="1" ht="9" customHeight="1" x14ac:dyDescent="0.25">
      <c r="A36" s="596"/>
      <c r="E36" s="596"/>
      <c r="F36" s="596"/>
      <c r="G36" s="596"/>
      <c r="H36" s="596"/>
      <c r="I36" s="596"/>
    </row>
    <row r="37" spans="1:9" s="572" customFormat="1" ht="9" customHeight="1" x14ac:dyDescent="0.2"/>
    <row r="38" spans="1:9" s="596" customFormat="1" ht="9" customHeight="1" x14ac:dyDescent="0.25"/>
    <row r="39" spans="1:9" s="596" customFormat="1" ht="9" customHeight="1" x14ac:dyDescent="0.25"/>
    <row r="40" spans="1:9" s="596" customFormat="1" ht="9" customHeight="1" x14ac:dyDescent="0.25"/>
    <row r="41" spans="1:9" s="596" customFormat="1" ht="9" customHeight="1" x14ac:dyDescent="0.25"/>
    <row r="42" spans="1:9" s="596" customFormat="1" ht="9" customHeight="1" x14ac:dyDescent="0.25"/>
    <row r="43" spans="1:9" s="596" customFormat="1" ht="9" customHeight="1" x14ac:dyDescent="0.25"/>
    <row r="44" spans="1:9" s="596" customFormat="1" ht="9" customHeight="1" x14ac:dyDescent="0.25">
      <c r="B44" s="572"/>
      <c r="C44" s="572"/>
      <c r="D44" s="572"/>
    </row>
    <row r="45" spans="1:9" s="596" customFormat="1" ht="9" customHeight="1" x14ac:dyDescent="0.25">
      <c r="B45" s="572"/>
      <c r="C45" s="572"/>
      <c r="D45" s="572"/>
    </row>
    <row r="46" spans="1:9" s="596" customFormat="1" ht="9" customHeight="1" x14ac:dyDescent="0.25">
      <c r="B46" s="572"/>
      <c r="C46" s="572"/>
      <c r="D46" s="572"/>
    </row>
    <row r="47" spans="1:9" s="596" customFormat="1" ht="9" customHeight="1" x14ac:dyDescent="0.25">
      <c r="B47" s="572"/>
      <c r="C47" s="572"/>
      <c r="D47" s="572"/>
    </row>
    <row r="48" spans="1:9" s="596" customFormat="1" ht="9" customHeight="1" x14ac:dyDescent="0.25"/>
    <row r="49" s="596" customFormat="1" ht="9" customHeight="1" x14ac:dyDescent="0.25"/>
    <row r="50" s="596" customFormat="1" ht="9" customHeight="1" x14ac:dyDescent="0.25"/>
    <row r="51" s="596" customFormat="1" ht="9" customHeight="1" x14ac:dyDescent="0.25"/>
    <row r="52" s="596" customFormat="1" ht="9" customHeight="1" x14ac:dyDescent="0.25"/>
    <row r="53" s="596" customFormat="1" ht="9" customHeight="1" x14ac:dyDescent="0.25"/>
    <row r="54" s="596" customFormat="1" ht="9" customHeight="1" x14ac:dyDescent="0.25"/>
    <row r="55" s="596" customFormat="1" ht="9" customHeight="1" x14ac:dyDescent="0.25"/>
    <row r="56" s="596" customFormat="1" ht="9" customHeight="1" x14ac:dyDescent="0.25"/>
    <row r="57" s="596" customFormat="1" ht="9" customHeight="1" x14ac:dyDescent="0.25"/>
    <row r="58" s="596" customFormat="1" ht="9" customHeight="1" x14ac:dyDescent="0.25"/>
    <row r="59" s="596" customFormat="1" ht="9" customHeight="1" x14ac:dyDescent="0.25"/>
    <row r="60" s="596" customFormat="1" ht="9" customHeight="1" x14ac:dyDescent="0.25"/>
    <row r="61" s="596" customFormat="1" ht="9" customHeight="1" x14ac:dyDescent="0.25"/>
    <row r="62" s="596" customFormat="1" ht="9" customHeight="1" x14ac:dyDescent="0.25"/>
    <row r="63" s="596" customFormat="1" ht="9" customHeight="1" x14ac:dyDescent="0.25"/>
    <row r="64" s="596" customFormat="1" ht="9" customHeight="1" x14ac:dyDescent="0.25"/>
    <row r="65" s="596" customFormat="1" ht="9" customHeight="1" x14ac:dyDescent="0.25"/>
    <row r="66" s="596" customFormat="1" ht="9" customHeight="1" x14ac:dyDescent="0.25"/>
    <row r="67" s="596" customFormat="1" ht="9" customHeight="1" x14ac:dyDescent="0.25"/>
    <row r="68" s="596" customFormat="1" ht="9" customHeight="1" x14ac:dyDescent="0.25"/>
    <row r="69" s="596" customFormat="1" ht="9" customHeight="1" x14ac:dyDescent="0.25"/>
    <row r="70" s="596" customFormat="1" ht="9" customHeight="1" x14ac:dyDescent="0.25"/>
    <row r="71" s="596" customFormat="1" ht="9" customHeight="1" x14ac:dyDescent="0.25"/>
    <row r="72" s="596" customFormat="1" ht="9" customHeight="1" x14ac:dyDescent="0.25"/>
    <row r="73" s="596" customFormat="1" ht="9" customHeight="1" x14ac:dyDescent="0.25"/>
    <row r="74" s="596" customFormat="1" ht="9" customHeight="1" x14ac:dyDescent="0.25"/>
    <row r="75" s="596" customFormat="1" ht="9" customHeight="1" x14ac:dyDescent="0.25"/>
    <row r="76" s="596" customFormat="1" ht="9" customHeight="1" x14ac:dyDescent="0.25"/>
    <row r="77" s="596" customFormat="1" ht="9" customHeight="1" x14ac:dyDescent="0.25"/>
    <row r="78" s="596" customFormat="1" ht="9" customHeight="1" x14ac:dyDescent="0.25"/>
    <row r="79" s="596" customFormat="1" ht="9" customHeight="1" x14ac:dyDescent="0.25"/>
    <row r="80" s="596" customFormat="1" ht="9" customHeight="1" x14ac:dyDescent="0.25"/>
    <row r="82" spans="1:9" s="596" customFormat="1" ht="9" customHeight="1" x14ac:dyDescent="0.25"/>
    <row r="83" spans="1:9" s="596" customFormat="1" ht="9" customHeight="1" x14ac:dyDescent="0.25">
      <c r="A83" s="1089" t="s">
        <v>5051</v>
      </c>
      <c r="B83" s="831"/>
      <c r="C83" s="831"/>
      <c r="D83" s="831"/>
      <c r="E83" s="831"/>
      <c r="F83" s="831"/>
      <c r="G83" s="831"/>
      <c r="H83" s="831"/>
      <c r="I83" s="831"/>
    </row>
    <row r="84" spans="1:9" x14ac:dyDescent="0.35">
      <c r="A84" s="657" t="s">
        <v>3353</v>
      </c>
      <c r="E84" s="570"/>
      <c r="F84" s="570"/>
      <c r="G84" s="570"/>
      <c r="I84" s="658" t="s">
        <v>5006</v>
      </c>
    </row>
  </sheetData>
  <printOptions horizontalCentered="1"/>
  <pageMargins left="0.75" right="0.75" top="0.5" bottom="0.5" header="0.3" footer="0.3"/>
  <pageSetup scale="89" orientation="portrait" r:id="rId1"/>
  <ignoredErrors>
    <ignoredError sqref="E25:I26 A25:B26 A21:B23 E21:I23"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L74"/>
  <sheetViews>
    <sheetView showGridLines="0" zoomScaleNormal="100" zoomScaleSheetLayoutView="100" workbookViewId="0"/>
  </sheetViews>
  <sheetFormatPr defaultColWidth="10.42578125" defaultRowHeight="14.5" x14ac:dyDescent="0.35"/>
  <cols>
    <col min="1" max="1" width="7.85546875" style="1063" customWidth="1"/>
    <col min="2" max="4" width="19.85546875" style="1063" customWidth="1"/>
    <col min="5" max="5" width="6" style="1063" customWidth="1"/>
    <col min="6" max="6" width="7.85546875" style="1063" customWidth="1"/>
    <col min="7" max="7" width="6" style="1063" customWidth="1"/>
    <col min="8" max="8" width="17" style="1063" customWidth="1"/>
    <col min="9" max="9" width="6" style="1063" customWidth="1"/>
    <col min="10" max="11" width="20.85546875" style="1063" customWidth="1"/>
    <col min="12" max="12" width="7.85546875" style="1063" customWidth="1"/>
    <col min="13" max="253" width="10.42578125" style="1063"/>
    <col min="254" max="254" width="6" style="1063" customWidth="1"/>
    <col min="255" max="255" width="14" style="1063" customWidth="1"/>
    <col min="256" max="256" width="59.42578125" style="1063" customWidth="1"/>
    <col min="257" max="257" width="20.42578125" style="1063" customWidth="1"/>
    <col min="258" max="258" width="5.42578125" style="1063" customWidth="1"/>
    <col min="259" max="262" width="22.42578125" style="1063" customWidth="1"/>
    <col min="263" max="263" width="6.42578125" style="1063" customWidth="1"/>
    <col min="264" max="509" width="10.42578125" style="1063"/>
    <col min="510" max="510" width="6" style="1063" customWidth="1"/>
    <col min="511" max="511" width="14" style="1063" customWidth="1"/>
    <col min="512" max="512" width="59.42578125" style="1063" customWidth="1"/>
    <col min="513" max="513" width="20.42578125" style="1063" customWidth="1"/>
    <col min="514" max="514" width="5.42578125" style="1063" customWidth="1"/>
    <col min="515" max="518" width="22.42578125" style="1063" customWidth="1"/>
    <col min="519" max="519" width="6.42578125" style="1063" customWidth="1"/>
    <col min="520" max="765" width="10.42578125" style="1063"/>
    <col min="766" max="766" width="6" style="1063" customWidth="1"/>
    <col min="767" max="767" width="14" style="1063" customWidth="1"/>
    <col min="768" max="768" width="59.42578125" style="1063" customWidth="1"/>
    <col min="769" max="769" width="20.42578125" style="1063" customWidth="1"/>
    <col min="770" max="770" width="5.42578125" style="1063" customWidth="1"/>
    <col min="771" max="774" width="22.42578125" style="1063" customWidth="1"/>
    <col min="775" max="775" width="6.42578125" style="1063" customWidth="1"/>
    <col min="776" max="1021" width="10.42578125" style="1063"/>
    <col min="1022" max="1022" width="6" style="1063" customWidth="1"/>
    <col min="1023" max="1023" width="14" style="1063" customWidth="1"/>
    <col min="1024" max="1024" width="59.42578125" style="1063" customWidth="1"/>
    <col min="1025" max="1025" width="20.42578125" style="1063" customWidth="1"/>
    <col min="1026" max="1026" width="5.42578125" style="1063" customWidth="1"/>
    <col min="1027" max="1030" width="22.42578125" style="1063" customWidth="1"/>
    <col min="1031" max="1031" width="6.42578125" style="1063" customWidth="1"/>
    <col min="1032" max="1277" width="10.42578125" style="1063"/>
    <col min="1278" max="1278" width="6" style="1063" customWidth="1"/>
    <col min="1279" max="1279" width="14" style="1063" customWidth="1"/>
    <col min="1280" max="1280" width="59.42578125" style="1063" customWidth="1"/>
    <col min="1281" max="1281" width="20.42578125" style="1063" customWidth="1"/>
    <col min="1282" max="1282" width="5.42578125" style="1063" customWidth="1"/>
    <col min="1283" max="1286" width="22.42578125" style="1063" customWidth="1"/>
    <col min="1287" max="1287" width="6.42578125" style="1063" customWidth="1"/>
    <col min="1288" max="1533" width="10.42578125" style="1063"/>
    <col min="1534" max="1534" width="6" style="1063" customWidth="1"/>
    <col min="1535" max="1535" width="14" style="1063" customWidth="1"/>
    <col min="1536" max="1536" width="59.42578125" style="1063" customWidth="1"/>
    <col min="1537" max="1537" width="20.42578125" style="1063" customWidth="1"/>
    <col min="1538" max="1538" width="5.42578125" style="1063" customWidth="1"/>
    <col min="1539" max="1542" width="22.42578125" style="1063" customWidth="1"/>
    <col min="1543" max="1543" width="6.42578125" style="1063" customWidth="1"/>
    <col min="1544" max="1789" width="10.42578125" style="1063"/>
    <col min="1790" max="1790" width="6" style="1063" customWidth="1"/>
    <col min="1791" max="1791" width="14" style="1063" customWidth="1"/>
    <col min="1792" max="1792" width="59.42578125" style="1063" customWidth="1"/>
    <col min="1793" max="1793" width="20.42578125" style="1063" customWidth="1"/>
    <col min="1794" max="1794" width="5.42578125" style="1063" customWidth="1"/>
    <col min="1795" max="1798" width="22.42578125" style="1063" customWidth="1"/>
    <col min="1799" max="1799" width="6.42578125" style="1063" customWidth="1"/>
    <col min="1800" max="2045" width="10.42578125" style="1063"/>
    <col min="2046" max="2046" width="6" style="1063" customWidth="1"/>
    <col min="2047" max="2047" width="14" style="1063" customWidth="1"/>
    <col min="2048" max="2048" width="59.42578125" style="1063" customWidth="1"/>
    <col min="2049" max="2049" width="20.42578125" style="1063" customWidth="1"/>
    <col min="2050" max="2050" width="5.42578125" style="1063" customWidth="1"/>
    <col min="2051" max="2054" width="22.42578125" style="1063" customWidth="1"/>
    <col min="2055" max="2055" width="6.42578125" style="1063" customWidth="1"/>
    <col min="2056" max="2301" width="10.42578125" style="1063"/>
    <col min="2302" max="2302" width="6" style="1063" customWidth="1"/>
    <col min="2303" max="2303" width="14" style="1063" customWidth="1"/>
    <col min="2304" max="2304" width="59.42578125" style="1063" customWidth="1"/>
    <col min="2305" max="2305" width="20.42578125" style="1063" customWidth="1"/>
    <col min="2306" max="2306" width="5.42578125" style="1063" customWidth="1"/>
    <col min="2307" max="2310" width="22.42578125" style="1063" customWidth="1"/>
    <col min="2311" max="2311" width="6.42578125" style="1063" customWidth="1"/>
    <col min="2312" max="2557" width="10.42578125" style="1063"/>
    <col min="2558" max="2558" width="6" style="1063" customWidth="1"/>
    <col min="2559" max="2559" width="14" style="1063" customWidth="1"/>
    <col min="2560" max="2560" width="59.42578125" style="1063" customWidth="1"/>
    <col min="2561" max="2561" width="20.42578125" style="1063" customWidth="1"/>
    <col min="2562" max="2562" width="5.42578125" style="1063" customWidth="1"/>
    <col min="2563" max="2566" width="22.42578125" style="1063" customWidth="1"/>
    <col min="2567" max="2567" width="6.42578125" style="1063" customWidth="1"/>
    <col min="2568" max="2813" width="10.42578125" style="1063"/>
    <col min="2814" max="2814" width="6" style="1063" customWidth="1"/>
    <col min="2815" max="2815" width="14" style="1063" customWidth="1"/>
    <col min="2816" max="2816" width="59.42578125" style="1063" customWidth="1"/>
    <col min="2817" max="2817" width="20.42578125" style="1063" customWidth="1"/>
    <col min="2818" max="2818" width="5.42578125" style="1063" customWidth="1"/>
    <col min="2819" max="2822" width="22.42578125" style="1063" customWidth="1"/>
    <col min="2823" max="2823" width="6.42578125" style="1063" customWidth="1"/>
    <col min="2824" max="3069" width="10.42578125" style="1063"/>
    <col min="3070" max="3070" width="6" style="1063" customWidth="1"/>
    <col min="3071" max="3071" width="14" style="1063" customWidth="1"/>
    <col min="3072" max="3072" width="59.42578125" style="1063" customWidth="1"/>
    <col min="3073" max="3073" width="20.42578125" style="1063" customWidth="1"/>
    <col min="3074" max="3074" width="5.42578125" style="1063" customWidth="1"/>
    <col min="3075" max="3078" width="22.42578125" style="1063" customWidth="1"/>
    <col min="3079" max="3079" width="6.42578125" style="1063" customWidth="1"/>
    <col min="3080" max="3325" width="10.42578125" style="1063"/>
    <col min="3326" max="3326" width="6" style="1063" customWidth="1"/>
    <col min="3327" max="3327" width="14" style="1063" customWidth="1"/>
    <col min="3328" max="3328" width="59.42578125" style="1063" customWidth="1"/>
    <col min="3329" max="3329" width="20.42578125" style="1063" customWidth="1"/>
    <col min="3330" max="3330" width="5.42578125" style="1063" customWidth="1"/>
    <col min="3331" max="3334" width="22.42578125" style="1063" customWidth="1"/>
    <col min="3335" max="3335" width="6.42578125" style="1063" customWidth="1"/>
    <col min="3336" max="3581" width="10.42578125" style="1063"/>
    <col min="3582" max="3582" width="6" style="1063" customWidth="1"/>
    <col min="3583" max="3583" width="14" style="1063" customWidth="1"/>
    <col min="3584" max="3584" width="59.42578125" style="1063" customWidth="1"/>
    <col min="3585" max="3585" width="20.42578125" style="1063" customWidth="1"/>
    <col min="3586" max="3586" width="5.42578125" style="1063" customWidth="1"/>
    <col min="3587" max="3590" width="22.42578125" style="1063" customWidth="1"/>
    <col min="3591" max="3591" width="6.42578125" style="1063" customWidth="1"/>
    <col min="3592" max="3837" width="10.42578125" style="1063"/>
    <col min="3838" max="3838" width="6" style="1063" customWidth="1"/>
    <col min="3839" max="3839" width="14" style="1063" customWidth="1"/>
    <col min="3840" max="3840" width="59.42578125" style="1063" customWidth="1"/>
    <col min="3841" max="3841" width="20.42578125" style="1063" customWidth="1"/>
    <col min="3842" max="3842" width="5.42578125" style="1063" customWidth="1"/>
    <col min="3843" max="3846" width="22.42578125" style="1063" customWidth="1"/>
    <col min="3847" max="3847" width="6.42578125" style="1063" customWidth="1"/>
    <col min="3848" max="4093" width="10.42578125" style="1063"/>
    <col min="4094" max="4094" width="6" style="1063" customWidth="1"/>
    <col min="4095" max="4095" width="14" style="1063" customWidth="1"/>
    <col min="4096" max="4096" width="59.42578125" style="1063" customWidth="1"/>
    <col min="4097" max="4097" width="20.42578125" style="1063" customWidth="1"/>
    <col min="4098" max="4098" width="5.42578125" style="1063" customWidth="1"/>
    <col min="4099" max="4102" width="22.42578125" style="1063" customWidth="1"/>
    <col min="4103" max="4103" width="6.42578125" style="1063" customWidth="1"/>
    <col min="4104" max="4349" width="10.42578125" style="1063"/>
    <col min="4350" max="4350" width="6" style="1063" customWidth="1"/>
    <col min="4351" max="4351" width="14" style="1063" customWidth="1"/>
    <col min="4352" max="4352" width="59.42578125" style="1063" customWidth="1"/>
    <col min="4353" max="4353" width="20.42578125" style="1063" customWidth="1"/>
    <col min="4354" max="4354" width="5.42578125" style="1063" customWidth="1"/>
    <col min="4355" max="4358" width="22.42578125" style="1063" customWidth="1"/>
    <col min="4359" max="4359" width="6.42578125" style="1063" customWidth="1"/>
    <col min="4360" max="4605" width="10.42578125" style="1063"/>
    <col min="4606" max="4606" width="6" style="1063" customWidth="1"/>
    <col min="4607" max="4607" width="14" style="1063" customWidth="1"/>
    <col min="4608" max="4608" width="59.42578125" style="1063" customWidth="1"/>
    <col min="4609" max="4609" width="20.42578125" style="1063" customWidth="1"/>
    <col min="4610" max="4610" width="5.42578125" style="1063" customWidth="1"/>
    <col min="4611" max="4614" width="22.42578125" style="1063" customWidth="1"/>
    <col min="4615" max="4615" width="6.42578125" style="1063" customWidth="1"/>
    <col min="4616" max="4861" width="10.42578125" style="1063"/>
    <col min="4862" max="4862" width="6" style="1063" customWidth="1"/>
    <col min="4863" max="4863" width="14" style="1063" customWidth="1"/>
    <col min="4864" max="4864" width="59.42578125" style="1063" customWidth="1"/>
    <col min="4865" max="4865" width="20.42578125" style="1063" customWidth="1"/>
    <col min="4866" max="4866" width="5.42578125" style="1063" customWidth="1"/>
    <col min="4867" max="4870" width="22.42578125" style="1063" customWidth="1"/>
    <col min="4871" max="4871" width="6.42578125" style="1063" customWidth="1"/>
    <col min="4872" max="5117" width="10.42578125" style="1063"/>
    <col min="5118" max="5118" width="6" style="1063" customWidth="1"/>
    <col min="5119" max="5119" width="14" style="1063" customWidth="1"/>
    <col min="5120" max="5120" width="59.42578125" style="1063" customWidth="1"/>
    <col min="5121" max="5121" width="20.42578125" style="1063" customWidth="1"/>
    <col min="5122" max="5122" width="5.42578125" style="1063" customWidth="1"/>
    <col min="5123" max="5126" width="22.42578125" style="1063" customWidth="1"/>
    <col min="5127" max="5127" width="6.42578125" style="1063" customWidth="1"/>
    <col min="5128" max="5373" width="10.42578125" style="1063"/>
    <col min="5374" max="5374" width="6" style="1063" customWidth="1"/>
    <col min="5375" max="5375" width="14" style="1063" customWidth="1"/>
    <col min="5376" max="5376" width="59.42578125" style="1063" customWidth="1"/>
    <col min="5377" max="5377" width="20.42578125" style="1063" customWidth="1"/>
    <col min="5378" max="5378" width="5.42578125" style="1063" customWidth="1"/>
    <col min="5379" max="5382" width="22.42578125" style="1063" customWidth="1"/>
    <col min="5383" max="5383" width="6.42578125" style="1063" customWidth="1"/>
    <col min="5384" max="5629" width="10.42578125" style="1063"/>
    <col min="5630" max="5630" width="6" style="1063" customWidth="1"/>
    <col min="5631" max="5631" width="14" style="1063" customWidth="1"/>
    <col min="5632" max="5632" width="59.42578125" style="1063" customWidth="1"/>
    <col min="5633" max="5633" width="20.42578125" style="1063" customWidth="1"/>
    <col min="5634" max="5634" width="5.42578125" style="1063" customWidth="1"/>
    <col min="5635" max="5638" width="22.42578125" style="1063" customWidth="1"/>
    <col min="5639" max="5639" width="6.42578125" style="1063" customWidth="1"/>
    <col min="5640" max="5885" width="10.42578125" style="1063"/>
    <col min="5886" max="5886" width="6" style="1063" customWidth="1"/>
    <col min="5887" max="5887" width="14" style="1063" customWidth="1"/>
    <col min="5888" max="5888" width="59.42578125" style="1063" customWidth="1"/>
    <col min="5889" max="5889" width="20.42578125" style="1063" customWidth="1"/>
    <col min="5890" max="5890" width="5.42578125" style="1063" customWidth="1"/>
    <col min="5891" max="5894" width="22.42578125" style="1063" customWidth="1"/>
    <col min="5895" max="5895" width="6.42578125" style="1063" customWidth="1"/>
    <col min="5896" max="6141" width="10.42578125" style="1063"/>
    <col min="6142" max="6142" width="6" style="1063" customWidth="1"/>
    <col min="6143" max="6143" width="14" style="1063" customWidth="1"/>
    <col min="6144" max="6144" width="59.42578125" style="1063" customWidth="1"/>
    <col min="6145" max="6145" width="20.42578125" style="1063" customWidth="1"/>
    <col min="6146" max="6146" width="5.42578125" style="1063" customWidth="1"/>
    <col min="6147" max="6150" width="22.42578125" style="1063" customWidth="1"/>
    <col min="6151" max="6151" width="6.42578125" style="1063" customWidth="1"/>
    <col min="6152" max="6397" width="10.42578125" style="1063"/>
    <col min="6398" max="6398" width="6" style="1063" customWidth="1"/>
    <col min="6399" max="6399" width="14" style="1063" customWidth="1"/>
    <col min="6400" max="6400" width="59.42578125" style="1063" customWidth="1"/>
    <col min="6401" max="6401" width="20.42578125" style="1063" customWidth="1"/>
    <col min="6402" max="6402" width="5.42578125" style="1063" customWidth="1"/>
    <col min="6403" max="6406" width="22.42578125" style="1063" customWidth="1"/>
    <col min="6407" max="6407" width="6.42578125" style="1063" customWidth="1"/>
    <col min="6408" max="6653" width="10.42578125" style="1063"/>
    <col min="6654" max="6654" width="6" style="1063" customWidth="1"/>
    <col min="6655" max="6655" width="14" style="1063" customWidth="1"/>
    <col min="6656" max="6656" width="59.42578125" style="1063" customWidth="1"/>
    <col min="6657" max="6657" width="20.42578125" style="1063" customWidth="1"/>
    <col min="6658" max="6658" width="5.42578125" style="1063" customWidth="1"/>
    <col min="6659" max="6662" width="22.42578125" style="1063" customWidth="1"/>
    <col min="6663" max="6663" width="6.42578125" style="1063" customWidth="1"/>
    <col min="6664" max="6909" width="10.42578125" style="1063"/>
    <col min="6910" max="6910" width="6" style="1063" customWidth="1"/>
    <col min="6911" max="6911" width="14" style="1063" customWidth="1"/>
    <col min="6912" max="6912" width="59.42578125" style="1063" customWidth="1"/>
    <col min="6913" max="6913" width="20.42578125" style="1063" customWidth="1"/>
    <col min="6914" max="6914" width="5.42578125" style="1063" customWidth="1"/>
    <col min="6915" max="6918" width="22.42578125" style="1063" customWidth="1"/>
    <col min="6919" max="6919" width="6.42578125" style="1063" customWidth="1"/>
    <col min="6920" max="7165" width="10.42578125" style="1063"/>
    <col min="7166" max="7166" width="6" style="1063" customWidth="1"/>
    <col min="7167" max="7167" width="14" style="1063" customWidth="1"/>
    <col min="7168" max="7168" width="59.42578125" style="1063" customWidth="1"/>
    <col min="7169" max="7169" width="20.42578125" style="1063" customWidth="1"/>
    <col min="7170" max="7170" width="5.42578125" style="1063" customWidth="1"/>
    <col min="7171" max="7174" width="22.42578125" style="1063" customWidth="1"/>
    <col min="7175" max="7175" width="6.42578125" style="1063" customWidth="1"/>
    <col min="7176" max="7421" width="10.42578125" style="1063"/>
    <col min="7422" max="7422" width="6" style="1063" customWidth="1"/>
    <col min="7423" max="7423" width="14" style="1063" customWidth="1"/>
    <col min="7424" max="7424" width="59.42578125" style="1063" customWidth="1"/>
    <col min="7425" max="7425" width="20.42578125" style="1063" customWidth="1"/>
    <col min="7426" max="7426" width="5.42578125" style="1063" customWidth="1"/>
    <col min="7427" max="7430" width="22.42578125" style="1063" customWidth="1"/>
    <col min="7431" max="7431" width="6.42578125" style="1063" customWidth="1"/>
    <col min="7432" max="7677" width="10.42578125" style="1063"/>
    <col min="7678" max="7678" width="6" style="1063" customWidth="1"/>
    <col min="7679" max="7679" width="14" style="1063" customWidth="1"/>
    <col min="7680" max="7680" width="59.42578125" style="1063" customWidth="1"/>
    <col min="7681" max="7681" width="20.42578125" style="1063" customWidth="1"/>
    <col min="7682" max="7682" width="5.42578125" style="1063" customWidth="1"/>
    <col min="7683" max="7686" width="22.42578125" style="1063" customWidth="1"/>
    <col min="7687" max="7687" width="6.42578125" style="1063" customWidth="1"/>
    <col min="7688" max="7933" width="10.42578125" style="1063"/>
    <col min="7934" max="7934" width="6" style="1063" customWidth="1"/>
    <col min="7935" max="7935" width="14" style="1063" customWidth="1"/>
    <col min="7936" max="7936" width="59.42578125" style="1063" customWidth="1"/>
    <col min="7937" max="7937" width="20.42578125" style="1063" customWidth="1"/>
    <col min="7938" max="7938" width="5.42578125" style="1063" customWidth="1"/>
    <col min="7939" max="7942" width="22.42578125" style="1063" customWidth="1"/>
    <col min="7943" max="7943" width="6.42578125" style="1063" customWidth="1"/>
    <col min="7944" max="8189" width="10.42578125" style="1063"/>
    <col min="8190" max="8190" width="6" style="1063" customWidth="1"/>
    <col min="8191" max="8191" width="14" style="1063" customWidth="1"/>
    <col min="8192" max="8192" width="59.42578125" style="1063" customWidth="1"/>
    <col min="8193" max="8193" width="20.42578125" style="1063" customWidth="1"/>
    <col min="8194" max="8194" width="5.42578125" style="1063" customWidth="1"/>
    <col min="8195" max="8198" width="22.42578125" style="1063" customWidth="1"/>
    <col min="8199" max="8199" width="6.42578125" style="1063" customWidth="1"/>
    <col min="8200" max="8445" width="10.42578125" style="1063"/>
    <col min="8446" max="8446" width="6" style="1063" customWidth="1"/>
    <col min="8447" max="8447" width="14" style="1063" customWidth="1"/>
    <col min="8448" max="8448" width="59.42578125" style="1063" customWidth="1"/>
    <col min="8449" max="8449" width="20.42578125" style="1063" customWidth="1"/>
    <col min="8450" max="8450" width="5.42578125" style="1063" customWidth="1"/>
    <col min="8451" max="8454" width="22.42578125" style="1063" customWidth="1"/>
    <col min="8455" max="8455" width="6.42578125" style="1063" customWidth="1"/>
    <col min="8456" max="8701" width="10.42578125" style="1063"/>
    <col min="8702" max="8702" width="6" style="1063" customWidth="1"/>
    <col min="8703" max="8703" width="14" style="1063" customWidth="1"/>
    <col min="8704" max="8704" width="59.42578125" style="1063" customWidth="1"/>
    <col min="8705" max="8705" width="20.42578125" style="1063" customWidth="1"/>
    <col min="8706" max="8706" width="5.42578125" style="1063" customWidth="1"/>
    <col min="8707" max="8710" width="22.42578125" style="1063" customWidth="1"/>
    <col min="8711" max="8711" width="6.42578125" style="1063" customWidth="1"/>
    <col min="8712" max="8957" width="10.42578125" style="1063"/>
    <col min="8958" max="8958" width="6" style="1063" customWidth="1"/>
    <col min="8959" max="8959" width="14" style="1063" customWidth="1"/>
    <col min="8960" max="8960" width="59.42578125" style="1063" customWidth="1"/>
    <col min="8961" max="8961" width="20.42578125" style="1063" customWidth="1"/>
    <col min="8962" max="8962" width="5.42578125" style="1063" customWidth="1"/>
    <col min="8963" max="8966" width="22.42578125" style="1063" customWidth="1"/>
    <col min="8967" max="8967" width="6.42578125" style="1063" customWidth="1"/>
    <col min="8968" max="9213" width="10.42578125" style="1063"/>
    <col min="9214" max="9214" width="6" style="1063" customWidth="1"/>
    <col min="9215" max="9215" width="14" style="1063" customWidth="1"/>
    <col min="9216" max="9216" width="59.42578125" style="1063" customWidth="1"/>
    <col min="9217" max="9217" width="20.42578125" style="1063" customWidth="1"/>
    <col min="9218" max="9218" width="5.42578125" style="1063" customWidth="1"/>
    <col min="9219" max="9222" width="22.42578125" style="1063" customWidth="1"/>
    <col min="9223" max="9223" width="6.42578125" style="1063" customWidth="1"/>
    <col min="9224" max="9469" width="10.42578125" style="1063"/>
    <col min="9470" max="9470" width="6" style="1063" customWidth="1"/>
    <col min="9471" max="9471" width="14" style="1063" customWidth="1"/>
    <col min="9472" max="9472" width="59.42578125" style="1063" customWidth="1"/>
    <col min="9473" max="9473" width="20.42578125" style="1063" customWidth="1"/>
    <col min="9474" max="9474" width="5.42578125" style="1063" customWidth="1"/>
    <col min="9475" max="9478" width="22.42578125" style="1063" customWidth="1"/>
    <col min="9479" max="9479" width="6.42578125" style="1063" customWidth="1"/>
    <col min="9480" max="9725" width="10.42578125" style="1063"/>
    <col min="9726" max="9726" width="6" style="1063" customWidth="1"/>
    <col min="9727" max="9727" width="14" style="1063" customWidth="1"/>
    <col min="9728" max="9728" width="59.42578125" style="1063" customWidth="1"/>
    <col min="9729" max="9729" width="20.42578125" style="1063" customWidth="1"/>
    <col min="9730" max="9730" width="5.42578125" style="1063" customWidth="1"/>
    <col min="9731" max="9734" width="22.42578125" style="1063" customWidth="1"/>
    <col min="9735" max="9735" width="6.42578125" style="1063" customWidth="1"/>
    <col min="9736" max="9981" width="10.42578125" style="1063"/>
    <col min="9982" max="9982" width="6" style="1063" customWidth="1"/>
    <col min="9983" max="9983" width="14" style="1063" customWidth="1"/>
    <col min="9984" max="9984" width="59.42578125" style="1063" customWidth="1"/>
    <col min="9985" max="9985" width="20.42578125" style="1063" customWidth="1"/>
    <col min="9986" max="9986" width="5.42578125" style="1063" customWidth="1"/>
    <col min="9987" max="9990" width="22.42578125" style="1063" customWidth="1"/>
    <col min="9991" max="9991" width="6.42578125" style="1063" customWidth="1"/>
    <col min="9992" max="10237" width="10.42578125" style="1063"/>
    <col min="10238" max="10238" width="6" style="1063" customWidth="1"/>
    <col min="10239" max="10239" width="14" style="1063" customWidth="1"/>
    <col min="10240" max="10240" width="59.42578125" style="1063" customWidth="1"/>
    <col min="10241" max="10241" width="20.42578125" style="1063" customWidth="1"/>
    <col min="10242" max="10242" width="5.42578125" style="1063" customWidth="1"/>
    <col min="10243" max="10246" width="22.42578125" style="1063" customWidth="1"/>
    <col min="10247" max="10247" width="6.42578125" style="1063" customWidth="1"/>
    <col min="10248" max="10493" width="10.42578125" style="1063"/>
    <col min="10494" max="10494" width="6" style="1063" customWidth="1"/>
    <col min="10495" max="10495" width="14" style="1063" customWidth="1"/>
    <col min="10496" max="10496" width="59.42578125" style="1063" customWidth="1"/>
    <col min="10497" max="10497" width="20.42578125" style="1063" customWidth="1"/>
    <col min="10498" max="10498" width="5.42578125" style="1063" customWidth="1"/>
    <col min="10499" max="10502" width="22.42578125" style="1063" customWidth="1"/>
    <col min="10503" max="10503" width="6.42578125" style="1063" customWidth="1"/>
    <col min="10504" max="10749" width="10.42578125" style="1063"/>
    <col min="10750" max="10750" width="6" style="1063" customWidth="1"/>
    <col min="10751" max="10751" width="14" style="1063" customWidth="1"/>
    <col min="10752" max="10752" width="59.42578125" style="1063" customWidth="1"/>
    <col min="10753" max="10753" width="20.42578125" style="1063" customWidth="1"/>
    <col min="10754" max="10754" width="5.42578125" style="1063" customWidth="1"/>
    <col min="10755" max="10758" width="22.42578125" style="1063" customWidth="1"/>
    <col min="10759" max="10759" width="6.42578125" style="1063" customWidth="1"/>
    <col min="10760" max="11005" width="10.42578125" style="1063"/>
    <col min="11006" max="11006" width="6" style="1063" customWidth="1"/>
    <col min="11007" max="11007" width="14" style="1063" customWidth="1"/>
    <col min="11008" max="11008" width="59.42578125" style="1063" customWidth="1"/>
    <col min="11009" max="11009" width="20.42578125" style="1063" customWidth="1"/>
    <col min="11010" max="11010" width="5.42578125" style="1063" customWidth="1"/>
    <col min="11011" max="11014" width="22.42578125" style="1063" customWidth="1"/>
    <col min="11015" max="11015" width="6.42578125" style="1063" customWidth="1"/>
    <col min="11016" max="11261" width="10.42578125" style="1063"/>
    <col min="11262" max="11262" width="6" style="1063" customWidth="1"/>
    <col min="11263" max="11263" width="14" style="1063" customWidth="1"/>
    <col min="11264" max="11264" width="59.42578125" style="1063" customWidth="1"/>
    <col min="11265" max="11265" width="20.42578125" style="1063" customWidth="1"/>
    <col min="11266" max="11266" width="5.42578125" style="1063" customWidth="1"/>
    <col min="11267" max="11270" width="22.42578125" style="1063" customWidth="1"/>
    <col min="11271" max="11271" width="6.42578125" style="1063" customWidth="1"/>
    <col min="11272" max="11517" width="10.42578125" style="1063"/>
    <col min="11518" max="11518" width="6" style="1063" customWidth="1"/>
    <col min="11519" max="11519" width="14" style="1063" customWidth="1"/>
    <col min="11520" max="11520" width="59.42578125" style="1063" customWidth="1"/>
    <col min="11521" max="11521" width="20.42578125" style="1063" customWidth="1"/>
    <col min="11522" max="11522" width="5.42578125" style="1063" customWidth="1"/>
    <col min="11523" max="11526" width="22.42578125" style="1063" customWidth="1"/>
    <col min="11527" max="11527" width="6.42578125" style="1063" customWidth="1"/>
    <col min="11528" max="11773" width="10.42578125" style="1063"/>
    <col min="11774" max="11774" width="6" style="1063" customWidth="1"/>
    <col min="11775" max="11775" width="14" style="1063" customWidth="1"/>
    <col min="11776" max="11776" width="59.42578125" style="1063" customWidth="1"/>
    <col min="11777" max="11777" width="20.42578125" style="1063" customWidth="1"/>
    <col min="11778" max="11778" width="5.42578125" style="1063" customWidth="1"/>
    <col min="11779" max="11782" width="22.42578125" style="1063" customWidth="1"/>
    <col min="11783" max="11783" width="6.42578125" style="1063" customWidth="1"/>
    <col min="11784" max="12029" width="10.42578125" style="1063"/>
    <col min="12030" max="12030" width="6" style="1063" customWidth="1"/>
    <col min="12031" max="12031" width="14" style="1063" customWidth="1"/>
    <col min="12032" max="12032" width="59.42578125" style="1063" customWidth="1"/>
    <col min="12033" max="12033" width="20.42578125" style="1063" customWidth="1"/>
    <col min="12034" max="12034" width="5.42578125" style="1063" customWidth="1"/>
    <col min="12035" max="12038" width="22.42578125" style="1063" customWidth="1"/>
    <col min="12039" max="12039" width="6.42578125" style="1063" customWidth="1"/>
    <col min="12040" max="12285" width="10.42578125" style="1063"/>
    <col min="12286" max="12286" width="6" style="1063" customWidth="1"/>
    <col min="12287" max="12287" width="14" style="1063" customWidth="1"/>
    <col min="12288" max="12288" width="59.42578125" style="1063" customWidth="1"/>
    <col min="12289" max="12289" width="20.42578125" style="1063" customWidth="1"/>
    <col min="12290" max="12290" width="5.42578125" style="1063" customWidth="1"/>
    <col min="12291" max="12294" width="22.42578125" style="1063" customWidth="1"/>
    <col min="12295" max="12295" width="6.42578125" style="1063" customWidth="1"/>
    <col min="12296" max="12541" width="10.42578125" style="1063"/>
    <col min="12542" max="12542" width="6" style="1063" customWidth="1"/>
    <col min="12543" max="12543" width="14" style="1063" customWidth="1"/>
    <col min="12544" max="12544" width="59.42578125" style="1063" customWidth="1"/>
    <col min="12545" max="12545" width="20.42578125" style="1063" customWidth="1"/>
    <col min="12546" max="12546" width="5.42578125" style="1063" customWidth="1"/>
    <col min="12547" max="12550" width="22.42578125" style="1063" customWidth="1"/>
    <col min="12551" max="12551" width="6.42578125" style="1063" customWidth="1"/>
    <col min="12552" max="12797" width="10.42578125" style="1063"/>
    <col min="12798" max="12798" width="6" style="1063" customWidth="1"/>
    <col min="12799" max="12799" width="14" style="1063" customWidth="1"/>
    <col min="12800" max="12800" width="59.42578125" style="1063" customWidth="1"/>
    <col min="12801" max="12801" width="20.42578125" style="1063" customWidth="1"/>
    <col min="12802" max="12802" width="5.42578125" style="1063" customWidth="1"/>
    <col min="12803" max="12806" width="22.42578125" style="1063" customWidth="1"/>
    <col min="12807" max="12807" width="6.42578125" style="1063" customWidth="1"/>
    <col min="12808" max="13053" width="10.42578125" style="1063"/>
    <col min="13054" max="13054" width="6" style="1063" customWidth="1"/>
    <col min="13055" max="13055" width="14" style="1063" customWidth="1"/>
    <col min="13056" max="13056" width="59.42578125" style="1063" customWidth="1"/>
    <col min="13057" max="13057" width="20.42578125" style="1063" customWidth="1"/>
    <col min="13058" max="13058" width="5.42578125" style="1063" customWidth="1"/>
    <col min="13059" max="13062" width="22.42578125" style="1063" customWidth="1"/>
    <col min="13063" max="13063" width="6.42578125" style="1063" customWidth="1"/>
    <col min="13064" max="13309" width="10.42578125" style="1063"/>
    <col min="13310" max="13310" width="6" style="1063" customWidth="1"/>
    <col min="13311" max="13311" width="14" style="1063" customWidth="1"/>
    <col min="13312" max="13312" width="59.42578125" style="1063" customWidth="1"/>
    <col min="13313" max="13313" width="20.42578125" style="1063" customWidth="1"/>
    <col min="13314" max="13314" width="5.42578125" style="1063" customWidth="1"/>
    <col min="13315" max="13318" width="22.42578125" style="1063" customWidth="1"/>
    <col min="13319" max="13319" width="6.42578125" style="1063" customWidth="1"/>
    <col min="13320" max="13565" width="10.42578125" style="1063"/>
    <col min="13566" max="13566" width="6" style="1063" customWidth="1"/>
    <col min="13567" max="13567" width="14" style="1063" customWidth="1"/>
    <col min="13568" max="13568" width="59.42578125" style="1063" customWidth="1"/>
    <col min="13569" max="13569" width="20.42578125" style="1063" customWidth="1"/>
    <col min="13570" max="13570" width="5.42578125" style="1063" customWidth="1"/>
    <col min="13571" max="13574" width="22.42578125" style="1063" customWidth="1"/>
    <col min="13575" max="13575" width="6.42578125" style="1063" customWidth="1"/>
    <col min="13576" max="13821" width="10.42578125" style="1063"/>
    <col min="13822" max="13822" width="6" style="1063" customWidth="1"/>
    <col min="13823" max="13823" width="14" style="1063" customWidth="1"/>
    <col min="13824" max="13824" width="59.42578125" style="1063" customWidth="1"/>
    <col min="13825" max="13825" width="20.42578125" style="1063" customWidth="1"/>
    <col min="13826" max="13826" width="5.42578125" style="1063" customWidth="1"/>
    <col min="13827" max="13830" width="22.42578125" style="1063" customWidth="1"/>
    <col min="13831" max="13831" width="6.42578125" style="1063" customWidth="1"/>
    <col min="13832" max="14077" width="10.42578125" style="1063"/>
    <col min="14078" max="14078" width="6" style="1063" customWidth="1"/>
    <col min="14079" max="14079" width="14" style="1063" customWidth="1"/>
    <col min="14080" max="14080" width="59.42578125" style="1063" customWidth="1"/>
    <col min="14081" max="14081" width="20.42578125" style="1063" customWidth="1"/>
    <col min="14082" max="14082" width="5.42578125" style="1063" customWidth="1"/>
    <col min="14083" max="14086" width="22.42578125" style="1063" customWidth="1"/>
    <col min="14087" max="14087" width="6.42578125" style="1063" customWidth="1"/>
    <col min="14088" max="14333" width="10.42578125" style="1063"/>
    <col min="14334" max="14334" width="6" style="1063" customWidth="1"/>
    <col min="14335" max="14335" width="14" style="1063" customWidth="1"/>
    <col min="14336" max="14336" width="59.42578125" style="1063" customWidth="1"/>
    <col min="14337" max="14337" width="20.42578125" style="1063" customWidth="1"/>
    <col min="14338" max="14338" width="5.42578125" style="1063" customWidth="1"/>
    <col min="14339" max="14342" width="22.42578125" style="1063" customWidth="1"/>
    <col min="14343" max="14343" width="6.42578125" style="1063" customWidth="1"/>
    <col min="14344" max="14589" width="10.42578125" style="1063"/>
    <col min="14590" max="14590" width="6" style="1063" customWidth="1"/>
    <col min="14591" max="14591" width="14" style="1063" customWidth="1"/>
    <col min="14592" max="14592" width="59.42578125" style="1063" customWidth="1"/>
    <col min="14593" max="14593" width="20.42578125" style="1063" customWidth="1"/>
    <col min="14594" max="14594" width="5.42578125" style="1063" customWidth="1"/>
    <col min="14595" max="14598" width="22.42578125" style="1063" customWidth="1"/>
    <col min="14599" max="14599" width="6.42578125" style="1063" customWidth="1"/>
    <col min="14600" max="14845" width="10.42578125" style="1063"/>
    <col min="14846" max="14846" width="6" style="1063" customWidth="1"/>
    <col min="14847" max="14847" width="14" style="1063" customWidth="1"/>
    <col min="14848" max="14848" width="59.42578125" style="1063" customWidth="1"/>
    <col min="14849" max="14849" width="20.42578125" style="1063" customWidth="1"/>
    <col min="14850" max="14850" width="5.42578125" style="1063" customWidth="1"/>
    <col min="14851" max="14854" width="22.42578125" style="1063" customWidth="1"/>
    <col min="14855" max="14855" width="6.42578125" style="1063" customWidth="1"/>
    <col min="14856" max="15101" width="10.42578125" style="1063"/>
    <col min="15102" max="15102" width="6" style="1063" customWidth="1"/>
    <col min="15103" max="15103" width="14" style="1063" customWidth="1"/>
    <col min="15104" max="15104" width="59.42578125" style="1063" customWidth="1"/>
    <col min="15105" max="15105" width="20.42578125" style="1063" customWidth="1"/>
    <col min="15106" max="15106" width="5.42578125" style="1063" customWidth="1"/>
    <col min="15107" max="15110" width="22.42578125" style="1063" customWidth="1"/>
    <col min="15111" max="15111" width="6.42578125" style="1063" customWidth="1"/>
    <col min="15112" max="15357" width="10.42578125" style="1063"/>
    <col min="15358" max="15358" width="6" style="1063" customWidth="1"/>
    <col min="15359" max="15359" width="14" style="1063" customWidth="1"/>
    <col min="15360" max="15360" width="59.42578125" style="1063" customWidth="1"/>
    <col min="15361" max="15361" width="20.42578125" style="1063" customWidth="1"/>
    <col min="15362" max="15362" width="5.42578125" style="1063" customWidth="1"/>
    <col min="15363" max="15366" width="22.42578125" style="1063" customWidth="1"/>
    <col min="15367" max="15367" width="6.42578125" style="1063" customWidth="1"/>
    <col min="15368" max="15613" width="10.42578125" style="1063"/>
    <col min="15614" max="15614" width="6" style="1063" customWidth="1"/>
    <col min="15615" max="15615" width="14" style="1063" customWidth="1"/>
    <col min="15616" max="15616" width="59.42578125" style="1063" customWidth="1"/>
    <col min="15617" max="15617" width="20.42578125" style="1063" customWidth="1"/>
    <col min="15618" max="15618" width="5.42578125" style="1063" customWidth="1"/>
    <col min="15619" max="15622" width="22.42578125" style="1063" customWidth="1"/>
    <col min="15623" max="15623" width="6.42578125" style="1063" customWidth="1"/>
    <col min="15624" max="15869" width="10.42578125" style="1063"/>
    <col min="15870" max="15870" width="6" style="1063" customWidth="1"/>
    <col min="15871" max="15871" width="14" style="1063" customWidth="1"/>
    <col min="15872" max="15872" width="59.42578125" style="1063" customWidth="1"/>
    <col min="15873" max="15873" width="20.42578125" style="1063" customWidth="1"/>
    <col min="15874" max="15874" width="5.42578125" style="1063" customWidth="1"/>
    <col min="15875" max="15878" width="22.42578125" style="1063" customWidth="1"/>
    <col min="15879" max="15879" width="6.42578125" style="1063" customWidth="1"/>
    <col min="15880" max="16125" width="10.42578125" style="1063"/>
    <col min="16126" max="16126" width="6" style="1063" customWidth="1"/>
    <col min="16127" max="16127" width="14" style="1063" customWidth="1"/>
    <col min="16128" max="16128" width="59.42578125" style="1063" customWidth="1"/>
    <col min="16129" max="16129" width="20.42578125" style="1063" customWidth="1"/>
    <col min="16130" max="16130" width="5.42578125" style="1063" customWidth="1"/>
    <col min="16131" max="16134" width="22.42578125" style="1063" customWidth="1"/>
    <col min="16135" max="16135" width="6.42578125" style="1063" customWidth="1"/>
    <col min="16136" max="16384" width="10.42578125" style="1063"/>
  </cols>
  <sheetData>
    <row r="1" spans="1:12" s="572" customFormat="1" ht="13" x14ac:dyDescent="0.3">
      <c r="A1" s="659" t="s">
        <v>4225</v>
      </c>
      <c r="B1" s="2223"/>
      <c r="C1" s="2223"/>
      <c r="D1" s="2223"/>
      <c r="E1" s="2224"/>
      <c r="F1" s="2276" t="s">
        <v>552</v>
      </c>
      <c r="G1" s="2276"/>
      <c r="H1" s="2223"/>
      <c r="I1" s="2223"/>
      <c r="J1" s="2223"/>
      <c r="K1" s="2277"/>
      <c r="L1" s="2278" t="s">
        <v>232</v>
      </c>
    </row>
    <row r="2" spans="1:12" s="596" customFormat="1" ht="9.5" x14ac:dyDescent="0.25">
      <c r="A2" s="1102" t="s">
        <v>3354</v>
      </c>
      <c r="B2" s="587"/>
      <c r="C2" s="587"/>
      <c r="D2" s="587"/>
      <c r="E2" s="831"/>
      <c r="F2" s="831"/>
      <c r="G2" s="587"/>
      <c r="H2" s="2279" t="s">
        <v>586</v>
      </c>
      <c r="I2" s="2267"/>
      <c r="J2" s="2280" t="s">
        <v>116</v>
      </c>
      <c r="K2" s="2281" t="s">
        <v>3355</v>
      </c>
      <c r="L2" s="587"/>
    </row>
    <row r="3" spans="1:12" s="596" customFormat="1" ht="9.5" x14ac:dyDescent="0.25">
      <c r="A3" s="661"/>
      <c r="B3" s="572"/>
      <c r="C3" s="572"/>
      <c r="D3" s="572"/>
      <c r="G3" s="572"/>
      <c r="H3" s="4508" t="s">
        <v>95</v>
      </c>
      <c r="I3" s="4495"/>
      <c r="J3" s="1103" t="s">
        <v>3338</v>
      </c>
      <c r="K3" s="1072"/>
      <c r="L3" s="572"/>
    </row>
    <row r="4" spans="1:12" s="596" customFormat="1" ht="9.5" x14ac:dyDescent="0.25">
      <c r="A4" s="572"/>
      <c r="B4" s="572"/>
      <c r="C4" s="572"/>
      <c r="D4" s="572"/>
      <c r="G4" s="572"/>
      <c r="H4" s="76" t="s">
        <v>614</v>
      </c>
      <c r="I4" s="1096"/>
      <c r="J4" s="1103" t="s">
        <v>3293</v>
      </c>
      <c r="K4" s="1072"/>
      <c r="L4" s="572"/>
    </row>
    <row r="5" spans="1:12" s="596" customFormat="1" ht="9.5" x14ac:dyDescent="0.25">
      <c r="A5" s="586"/>
      <c r="B5" s="586"/>
      <c r="C5" s="2224"/>
      <c r="D5" s="2224"/>
      <c r="E5" s="841"/>
      <c r="F5" s="1101"/>
      <c r="G5" s="586"/>
      <c r="H5" s="4509" t="s">
        <v>95</v>
      </c>
      <c r="I5" s="4511"/>
      <c r="J5" s="1104"/>
      <c r="K5" s="1105"/>
      <c r="L5" s="586"/>
    </row>
    <row r="6" spans="1:12" s="596" customFormat="1" ht="9.5" x14ac:dyDescent="0.25">
      <c r="A6" s="714"/>
      <c r="B6" s="587"/>
      <c r="C6" s="572"/>
      <c r="D6" s="572"/>
      <c r="H6" s="572"/>
      <c r="I6" s="572"/>
      <c r="J6" s="587"/>
      <c r="K6" s="587"/>
      <c r="L6" s="572"/>
    </row>
    <row r="7" spans="1:12" s="596" customFormat="1" ht="9.5" x14ac:dyDescent="0.25">
      <c r="A7" s="714"/>
      <c r="B7" s="714"/>
      <c r="C7" s="714"/>
      <c r="D7" s="714"/>
      <c r="E7" s="831"/>
      <c r="F7" s="831"/>
      <c r="G7" s="831"/>
      <c r="H7" s="587"/>
      <c r="I7" s="587"/>
      <c r="J7" s="1144" t="s">
        <v>26</v>
      </c>
      <c r="K7" s="1145"/>
      <c r="L7" s="587"/>
    </row>
    <row r="8" spans="1:12" s="596" customFormat="1" ht="9.5" x14ac:dyDescent="0.25">
      <c r="A8" s="661"/>
      <c r="B8" s="572"/>
      <c r="C8" s="572"/>
      <c r="D8" s="572"/>
      <c r="H8" s="572"/>
      <c r="I8" s="572"/>
      <c r="J8" s="1056" t="s">
        <v>1762</v>
      </c>
      <c r="K8" s="1053" t="s">
        <v>54</v>
      </c>
      <c r="L8" s="850"/>
    </row>
    <row r="9" spans="1:12" s="596" customFormat="1" ht="9.5" x14ac:dyDescent="0.25">
      <c r="A9" s="586"/>
      <c r="B9" s="951" t="s">
        <v>835</v>
      </c>
      <c r="C9" s="2232"/>
      <c r="D9" s="2232"/>
      <c r="E9" s="841"/>
      <c r="F9" s="1101"/>
      <c r="G9" s="841"/>
      <c r="H9" s="586"/>
      <c r="I9" s="593"/>
      <c r="J9" s="1055">
        <v>1</v>
      </c>
      <c r="K9" s="1053">
        <v>2</v>
      </c>
      <c r="L9" s="854"/>
    </row>
    <row r="10" spans="1:12" s="596" customFormat="1" ht="9.5" x14ac:dyDescent="0.25">
      <c r="A10" s="1547">
        <v>1</v>
      </c>
      <c r="B10" s="1094" t="s">
        <v>3356</v>
      </c>
      <c r="C10" s="2239"/>
      <c r="D10" s="2239"/>
      <c r="E10" s="1106"/>
      <c r="F10" s="1107"/>
      <c r="G10" s="1106"/>
      <c r="H10" s="586"/>
      <c r="I10" s="586"/>
      <c r="J10" s="1108"/>
      <c r="K10" s="1059"/>
      <c r="L10" s="1546">
        <v>1</v>
      </c>
    </row>
    <row r="11" spans="1:12" s="596" customFormat="1" ht="9.5" x14ac:dyDescent="0.25">
      <c r="A11" s="1539">
        <v>2</v>
      </c>
      <c r="B11" s="584" t="s">
        <v>3357</v>
      </c>
      <c r="C11" s="584"/>
      <c r="D11" s="584"/>
      <c r="H11" s="572"/>
      <c r="I11" s="572"/>
      <c r="J11" s="1109"/>
      <c r="K11" s="1110"/>
      <c r="L11" s="1544">
        <v>2</v>
      </c>
    </row>
    <row r="12" spans="1:12" s="596" customFormat="1" ht="9.5" x14ac:dyDescent="0.25">
      <c r="A12" s="2234"/>
      <c r="B12" s="2239" t="s">
        <v>3143</v>
      </c>
      <c r="C12" s="2239"/>
      <c r="D12" s="2239"/>
      <c r="E12" s="2261"/>
      <c r="F12" s="2261"/>
      <c r="G12" s="2261"/>
      <c r="H12" s="2224"/>
      <c r="I12" s="2224"/>
      <c r="J12" s="2262"/>
      <c r="K12" s="2263"/>
      <c r="L12" s="2264"/>
    </row>
    <row r="13" spans="1:12" s="596" customFormat="1" ht="9.5" x14ac:dyDescent="0.25">
      <c r="A13" s="2265">
        <v>3</v>
      </c>
      <c r="B13" s="1530" t="s">
        <v>3144</v>
      </c>
      <c r="C13" s="1530"/>
      <c r="D13" s="1530"/>
      <c r="E13" s="831"/>
      <c r="F13" s="831"/>
      <c r="G13" s="2266"/>
      <c r="H13" s="2267"/>
      <c r="I13" s="2268" t="s">
        <v>1763</v>
      </c>
      <c r="J13" s="2269"/>
      <c r="K13" s="2258"/>
      <c r="L13" s="2255">
        <v>3.01</v>
      </c>
    </row>
    <row r="14" spans="1:12" s="596" customFormat="1" ht="9.5" x14ac:dyDescent="0.25">
      <c r="A14" s="1047"/>
      <c r="B14" s="584" t="s">
        <v>3145</v>
      </c>
      <c r="C14" s="584"/>
      <c r="D14" s="584"/>
      <c r="G14" s="1072"/>
      <c r="H14" s="1096"/>
      <c r="I14" s="1111" t="s">
        <v>1764</v>
      </c>
      <c r="J14" s="1112"/>
      <c r="K14" s="1059"/>
      <c r="L14" s="1546">
        <v>3.02</v>
      </c>
    </row>
    <row r="15" spans="1:12" s="596" customFormat="1" ht="9.5" x14ac:dyDescent="0.25">
      <c r="A15" s="1047"/>
      <c r="B15" s="584" t="s">
        <v>3146</v>
      </c>
      <c r="C15" s="584"/>
      <c r="D15" s="584"/>
      <c r="G15" s="1070" t="s">
        <v>3358</v>
      </c>
      <c r="H15" s="1096"/>
      <c r="I15" s="1111" t="s">
        <v>1765</v>
      </c>
      <c r="J15" s="1112"/>
      <c r="K15" s="1059"/>
      <c r="L15" s="1546">
        <v>3.03</v>
      </c>
    </row>
    <row r="16" spans="1:12" s="596" customFormat="1" ht="9.5" x14ac:dyDescent="0.25">
      <c r="A16" s="1047"/>
      <c r="B16" s="584" t="s">
        <v>3147</v>
      </c>
      <c r="C16" s="584"/>
      <c r="D16" s="584"/>
      <c r="G16" s="1070" t="s">
        <v>3359</v>
      </c>
      <c r="H16" s="1096"/>
      <c r="I16" s="1111" t="s">
        <v>1766</v>
      </c>
      <c r="J16" s="1112"/>
      <c r="K16" s="1059"/>
      <c r="L16" s="1546">
        <v>3.04</v>
      </c>
    </row>
    <row r="17" spans="1:12" s="596" customFormat="1" ht="9.5" x14ac:dyDescent="0.25">
      <c r="A17" s="1047"/>
      <c r="B17" s="584" t="s">
        <v>2474</v>
      </c>
      <c r="C17" s="584"/>
      <c r="D17" s="584"/>
      <c r="G17" s="1113"/>
      <c r="H17" s="1097"/>
      <c r="I17" s="1111" t="s">
        <v>1767</v>
      </c>
      <c r="J17" s="1112"/>
      <c r="K17" s="1059"/>
      <c r="L17" s="1546">
        <v>3.05</v>
      </c>
    </row>
    <row r="18" spans="1:12" s="596" customFormat="1" ht="11" x14ac:dyDescent="0.25">
      <c r="A18" s="1047"/>
      <c r="B18" s="584" t="s">
        <v>3684</v>
      </c>
      <c r="C18" s="584"/>
      <c r="D18" s="584"/>
      <c r="G18" s="1069"/>
      <c r="H18" s="948"/>
      <c r="I18" s="1058" t="s">
        <v>1768</v>
      </c>
      <c r="J18" s="1114"/>
      <c r="K18" s="1059"/>
      <c r="L18" s="1546">
        <v>3.5</v>
      </c>
    </row>
    <row r="19" spans="1:12" s="596" customFormat="1" ht="9.5" x14ac:dyDescent="0.25">
      <c r="A19" s="1047"/>
      <c r="B19" s="576"/>
      <c r="C19" s="576"/>
      <c r="D19" s="576"/>
      <c r="G19" s="1071"/>
      <c r="H19" s="1096"/>
      <c r="I19" s="1111" t="s">
        <v>1769</v>
      </c>
      <c r="J19" s="1112"/>
      <c r="K19" s="1059"/>
      <c r="L19" s="1546">
        <v>3.51</v>
      </c>
    </row>
    <row r="20" spans="1:12" s="596" customFormat="1" ht="9.5" x14ac:dyDescent="0.25">
      <c r="A20" s="1047"/>
      <c r="B20" s="576"/>
      <c r="C20" s="576"/>
      <c r="D20" s="576"/>
      <c r="G20" s="1070" t="s">
        <v>3360</v>
      </c>
      <c r="H20" s="1096"/>
      <c r="I20" s="1111" t="s">
        <v>1770</v>
      </c>
      <c r="J20" s="1112"/>
      <c r="K20" s="1059"/>
      <c r="L20" s="1546">
        <v>3.52</v>
      </c>
    </row>
    <row r="21" spans="1:12" s="596" customFormat="1" ht="9.5" x14ac:dyDescent="0.25">
      <c r="A21" s="1047"/>
      <c r="B21" s="576"/>
      <c r="C21" s="576"/>
      <c r="D21" s="576"/>
      <c r="G21" s="1070" t="s">
        <v>3361</v>
      </c>
      <c r="H21" s="1096"/>
      <c r="I21" s="1111" t="s">
        <v>1771</v>
      </c>
      <c r="J21" s="1112"/>
      <c r="K21" s="1059"/>
      <c r="L21" s="1546">
        <v>3.53</v>
      </c>
    </row>
    <row r="22" spans="1:12" s="596" customFormat="1" ht="9.5" x14ac:dyDescent="0.25">
      <c r="A22" s="1047"/>
      <c r="B22" s="576"/>
      <c r="C22" s="576"/>
      <c r="D22" s="576"/>
      <c r="G22" s="1105"/>
      <c r="H22" s="1097"/>
      <c r="I22" s="1111" t="s">
        <v>1772</v>
      </c>
      <c r="J22" s="1112"/>
      <c r="K22" s="1059"/>
      <c r="L22" s="1546">
        <v>3.54</v>
      </c>
    </row>
    <row r="23" spans="1:12" s="596" customFormat="1" ht="9.5" x14ac:dyDescent="0.25">
      <c r="A23" s="593"/>
      <c r="B23" s="1094" t="s">
        <v>3626</v>
      </c>
      <c r="C23" s="2239"/>
      <c r="D23" s="2239"/>
      <c r="E23" s="841"/>
      <c r="F23" s="1101"/>
      <c r="G23" s="841"/>
      <c r="H23" s="869"/>
      <c r="I23" s="1115" t="s">
        <v>1773</v>
      </c>
      <c r="J23" s="1108"/>
      <c r="K23" s="1059"/>
      <c r="L23" s="1546">
        <v>3.99</v>
      </c>
    </row>
    <row r="24" spans="1:12" s="596" customFormat="1" ht="9.5" x14ac:dyDescent="0.25">
      <c r="A24" s="1539">
        <v>4</v>
      </c>
      <c r="B24" s="584" t="s">
        <v>3150</v>
      </c>
      <c r="C24" s="584"/>
      <c r="D24" s="584"/>
      <c r="H24" s="572"/>
      <c r="I24" s="572"/>
      <c r="J24" s="1109"/>
      <c r="K24" s="1110"/>
      <c r="L24" s="1544">
        <v>4</v>
      </c>
    </row>
    <row r="25" spans="1:12" s="596" customFormat="1" ht="9.5" x14ac:dyDescent="0.25">
      <c r="A25" s="1556" t="s">
        <v>63</v>
      </c>
      <c r="B25" s="1094" t="s">
        <v>3362</v>
      </c>
      <c r="C25" s="2239"/>
      <c r="D25" s="2239"/>
      <c r="E25" s="841"/>
      <c r="F25" s="1101"/>
      <c r="G25" s="841"/>
      <c r="H25" s="586"/>
      <c r="I25" s="586"/>
      <c r="J25" s="1108"/>
      <c r="K25" s="1059"/>
      <c r="L25" s="1543"/>
    </row>
    <row r="26" spans="1:12" s="596" customFormat="1" ht="9.5" x14ac:dyDescent="0.25">
      <c r="A26" s="586"/>
      <c r="B26" s="1094" t="s">
        <v>1724</v>
      </c>
      <c r="C26" s="2239"/>
      <c r="D26" s="2239"/>
      <c r="E26" s="1106"/>
      <c r="F26" s="1107"/>
      <c r="G26" s="1106"/>
      <c r="H26" s="586"/>
      <c r="I26" s="586"/>
      <c r="J26" s="586"/>
      <c r="K26" s="1116"/>
      <c r="L26" s="1546"/>
    </row>
    <row r="27" spans="1:12" s="596" customFormat="1" ht="9.5" x14ac:dyDescent="0.25">
      <c r="A27" s="1539">
        <v>5</v>
      </c>
      <c r="B27" s="584" t="s">
        <v>3153</v>
      </c>
      <c r="C27" s="584"/>
      <c r="D27" s="584"/>
      <c r="E27" s="1090"/>
      <c r="F27" s="831"/>
      <c r="G27" s="1068" t="s">
        <v>3363</v>
      </c>
      <c r="H27" s="948"/>
      <c r="I27" s="1117" t="s">
        <v>1763</v>
      </c>
      <c r="J27" s="857"/>
      <c r="K27" s="1059"/>
      <c r="L27" s="1546">
        <v>5.01</v>
      </c>
    </row>
    <row r="28" spans="1:12" s="596" customFormat="1" ht="9.5" x14ac:dyDescent="0.25">
      <c r="A28" s="1047"/>
      <c r="B28" s="584" t="s">
        <v>3364</v>
      </c>
      <c r="C28" s="584"/>
      <c r="D28" s="584"/>
      <c r="G28" s="1070" t="s">
        <v>3359</v>
      </c>
      <c r="H28" s="1096"/>
      <c r="I28" s="1118" t="s">
        <v>1764</v>
      </c>
      <c r="J28" s="927"/>
      <c r="K28" s="1059"/>
      <c r="L28" s="1546">
        <v>5.0199999999999996</v>
      </c>
    </row>
    <row r="29" spans="1:12" s="596" customFormat="1" ht="9.5" x14ac:dyDescent="0.25">
      <c r="A29" s="1047"/>
      <c r="B29" s="584" t="s">
        <v>2466</v>
      </c>
      <c r="C29" s="584"/>
      <c r="D29" s="584"/>
      <c r="G29" s="1113"/>
      <c r="H29" s="1097"/>
      <c r="I29" s="1118" t="s">
        <v>1765</v>
      </c>
      <c r="J29" s="927"/>
      <c r="K29" s="1059"/>
      <c r="L29" s="1546">
        <v>5.03</v>
      </c>
    </row>
    <row r="30" spans="1:12" s="596" customFormat="1" ht="11" x14ac:dyDescent="0.25">
      <c r="A30" s="1047"/>
      <c r="B30" s="584" t="s">
        <v>3684</v>
      </c>
      <c r="C30" s="584"/>
      <c r="D30" s="584"/>
      <c r="G30" s="1069"/>
      <c r="H30" s="948"/>
      <c r="I30" s="1117" t="s">
        <v>1768</v>
      </c>
      <c r="J30" s="927"/>
      <c r="K30" s="1059"/>
      <c r="L30" s="1546">
        <v>5.5</v>
      </c>
    </row>
    <row r="31" spans="1:12" s="596" customFormat="1" ht="9.5" x14ac:dyDescent="0.25">
      <c r="A31" s="1047"/>
      <c r="B31" s="576"/>
      <c r="C31" s="576"/>
      <c r="D31" s="576"/>
      <c r="G31" s="1070" t="s">
        <v>3360</v>
      </c>
      <c r="H31" s="1096"/>
      <c r="I31" s="1118" t="s">
        <v>1769</v>
      </c>
      <c r="J31" s="927"/>
      <c r="K31" s="1059"/>
      <c r="L31" s="1546">
        <v>5.51</v>
      </c>
    </row>
    <row r="32" spans="1:12" s="596" customFormat="1" ht="9.5" x14ac:dyDescent="0.25">
      <c r="A32" s="1047"/>
      <c r="B32" s="1557"/>
      <c r="C32" s="576"/>
      <c r="D32" s="576"/>
      <c r="F32" s="1096"/>
      <c r="G32" s="1119" t="s">
        <v>3361</v>
      </c>
      <c r="H32" s="1097"/>
      <c r="I32" s="1118" t="s">
        <v>1770</v>
      </c>
      <c r="J32" s="927"/>
      <c r="K32" s="1059"/>
      <c r="L32" s="1546">
        <v>5.52</v>
      </c>
    </row>
    <row r="33" spans="1:12" s="596" customFormat="1" ht="9.5" x14ac:dyDescent="0.25">
      <c r="A33" s="1556"/>
      <c r="B33" s="1558" t="s">
        <v>3627</v>
      </c>
      <c r="C33" s="2239"/>
      <c r="D33" s="2239"/>
      <c r="E33" s="1559"/>
      <c r="F33" s="1559"/>
      <c r="G33" s="1560"/>
      <c r="H33" s="1561"/>
      <c r="I33" s="1117" t="s">
        <v>1773</v>
      </c>
      <c r="J33" s="1108"/>
      <c r="K33" s="1059"/>
      <c r="L33" s="1546">
        <v>5.99</v>
      </c>
    </row>
    <row r="34" spans="1:12" s="596" customFormat="1" ht="9.5" x14ac:dyDescent="0.25">
      <c r="A34" s="1539">
        <v>6</v>
      </c>
      <c r="B34" s="584" t="s">
        <v>3365</v>
      </c>
      <c r="C34" s="584"/>
      <c r="D34" s="584"/>
      <c r="G34" s="1037" t="s">
        <v>3366</v>
      </c>
      <c r="H34" s="1098"/>
      <c r="I34" s="1117" t="s">
        <v>1763</v>
      </c>
      <c r="J34" s="927"/>
      <c r="K34" s="1059"/>
      <c r="L34" s="1546">
        <v>6.01</v>
      </c>
    </row>
    <row r="35" spans="1:12" s="596" customFormat="1" ht="11" x14ac:dyDescent="0.25">
      <c r="A35" s="2234"/>
      <c r="B35" s="2239" t="s">
        <v>3685</v>
      </c>
      <c r="C35" s="2239"/>
      <c r="D35" s="2239"/>
      <c r="E35" s="2261"/>
      <c r="F35" s="2261"/>
      <c r="G35" s="2236" t="s">
        <v>3367</v>
      </c>
      <c r="H35" s="2270"/>
      <c r="I35" s="2271" t="s">
        <v>1764</v>
      </c>
      <c r="J35" s="2272"/>
      <c r="K35" s="2263"/>
      <c r="L35" s="2255">
        <v>6.02</v>
      </c>
    </row>
    <row r="36" spans="1:12" s="596" customFormat="1" ht="9.5" x14ac:dyDescent="0.25">
      <c r="A36" s="2252">
        <v>7</v>
      </c>
      <c r="B36" s="1530" t="s">
        <v>3158</v>
      </c>
      <c r="C36" s="1530"/>
      <c r="D36" s="1530"/>
      <c r="E36" s="2273"/>
      <c r="F36" s="2273"/>
      <c r="G36" s="2273"/>
      <c r="H36" s="2241"/>
      <c r="I36" s="2274"/>
      <c r="J36" s="2275"/>
      <c r="K36" s="2258"/>
      <c r="L36" s="2255">
        <v>7</v>
      </c>
    </row>
    <row r="37" spans="1:12" s="596" customFormat="1" ht="9.5" x14ac:dyDescent="0.25">
      <c r="A37" s="572"/>
      <c r="B37" s="1120"/>
      <c r="C37" s="1530"/>
      <c r="D37" s="1530"/>
      <c r="E37" s="1046"/>
      <c r="F37" s="572"/>
      <c r="G37" s="572"/>
      <c r="H37" s="584"/>
      <c r="I37" s="661"/>
      <c r="J37" s="584"/>
      <c r="K37" s="661"/>
      <c r="L37" s="572"/>
    </row>
    <row r="38" spans="1:12" s="1099" customFormat="1" ht="11" x14ac:dyDescent="0.2">
      <c r="A38" s="3251" t="s">
        <v>4429</v>
      </c>
      <c r="B38" s="584" t="s">
        <v>4430</v>
      </c>
      <c r="C38" s="576"/>
      <c r="D38" s="576"/>
      <c r="E38" s="576"/>
      <c r="F38" s="576"/>
      <c r="G38" s="576"/>
      <c r="H38" s="576"/>
      <c r="I38" s="576"/>
      <c r="J38" s="576"/>
      <c r="K38" s="576"/>
      <c r="L38" s="576"/>
    </row>
    <row r="39" spans="1:12" s="596" customFormat="1" ht="9.5" x14ac:dyDescent="0.25">
      <c r="A39" s="584"/>
      <c r="B39" s="584" t="s">
        <v>4431</v>
      </c>
      <c r="C39" s="572"/>
      <c r="D39" s="572"/>
      <c r="E39" s="572"/>
      <c r="F39" s="572"/>
      <c r="G39" s="572"/>
      <c r="H39" s="572"/>
      <c r="I39" s="572"/>
      <c r="J39" s="572"/>
      <c r="K39" s="572"/>
      <c r="L39" s="572"/>
    </row>
    <row r="40" spans="1:12" s="596" customFormat="1" ht="9.5" x14ac:dyDescent="0.25">
      <c r="A40" s="1100"/>
    </row>
    <row r="41" spans="1:12" s="596" customFormat="1" ht="9.5" x14ac:dyDescent="0.25">
      <c r="A41" s="1100"/>
    </row>
    <row r="42" spans="1:12" s="596" customFormat="1" ht="9.5" x14ac:dyDescent="0.25">
      <c r="A42" s="1100"/>
    </row>
    <row r="43" spans="1:12" s="596" customFormat="1" ht="9.5" x14ac:dyDescent="0.25">
      <c r="A43" s="1100"/>
    </row>
    <row r="44" spans="1:12" s="596" customFormat="1" ht="9.5" x14ac:dyDescent="0.25">
      <c r="A44" s="1100"/>
    </row>
    <row r="45" spans="1:12" s="596" customFormat="1" ht="9.5" x14ac:dyDescent="0.25">
      <c r="A45" s="1100"/>
    </row>
    <row r="46" spans="1:12" s="596" customFormat="1" ht="9.5" x14ac:dyDescent="0.25">
      <c r="A46" s="1100"/>
    </row>
    <row r="47" spans="1:12" s="596" customFormat="1" ht="9.5" x14ac:dyDescent="0.25">
      <c r="A47" s="1100"/>
    </row>
    <row r="48" spans="1:12" s="596" customFormat="1" ht="9.5" x14ac:dyDescent="0.25">
      <c r="A48" s="1100"/>
    </row>
    <row r="49" spans="1:1" s="596" customFormat="1" ht="9.5" x14ac:dyDescent="0.25">
      <c r="A49" s="1100"/>
    </row>
    <row r="50" spans="1:1" s="596" customFormat="1" ht="9.5" x14ac:dyDescent="0.25">
      <c r="A50" s="1100"/>
    </row>
    <row r="51" spans="1:1" s="596" customFormat="1" ht="9.5" x14ac:dyDescent="0.25">
      <c r="A51" s="1100"/>
    </row>
    <row r="52" spans="1:1" s="596" customFormat="1" ht="9.5" x14ac:dyDescent="0.25">
      <c r="A52" s="1100"/>
    </row>
    <row r="53" spans="1:1" s="596" customFormat="1" ht="9.5" x14ac:dyDescent="0.25">
      <c r="A53" s="1100"/>
    </row>
    <row r="54" spans="1:1" s="596" customFormat="1" ht="9.5" x14ac:dyDescent="0.25">
      <c r="A54" s="1100"/>
    </row>
    <row r="55" spans="1:1" s="596" customFormat="1" ht="9.5" x14ac:dyDescent="0.25">
      <c r="A55" s="1100"/>
    </row>
    <row r="56" spans="1:1" s="596" customFormat="1" ht="9.5" x14ac:dyDescent="0.25">
      <c r="A56" s="1100"/>
    </row>
    <row r="59" spans="1:1" s="596" customFormat="1" ht="9.5" x14ac:dyDescent="0.25"/>
    <row r="60" spans="1:1" s="596" customFormat="1" ht="9.5" x14ac:dyDescent="0.25">
      <c r="A60" s="1100"/>
    </row>
    <row r="72" spans="1:12" s="596" customFormat="1" ht="9.5" x14ac:dyDescent="0.25">
      <c r="A72" s="841"/>
      <c r="B72" s="841"/>
      <c r="C72" s="2261"/>
      <c r="D72" s="2261"/>
      <c r="E72" s="841"/>
      <c r="F72" s="1101"/>
      <c r="G72" s="841"/>
      <c r="H72" s="841"/>
      <c r="I72" s="841"/>
      <c r="J72" s="841"/>
      <c r="K72" s="841"/>
      <c r="L72" s="841"/>
    </row>
    <row r="73" spans="1:12" s="596" customFormat="1" ht="9.5" x14ac:dyDescent="0.25">
      <c r="A73" s="584" t="s">
        <v>4019</v>
      </c>
    </row>
    <row r="74" spans="1:12" s="572" customFormat="1" x14ac:dyDescent="0.35">
      <c r="A74" s="659" t="s">
        <v>4219</v>
      </c>
      <c r="B74" s="570"/>
      <c r="C74" s="570"/>
      <c r="D74" s="570"/>
      <c r="E74" s="570"/>
      <c r="F74" s="570"/>
      <c r="G74" s="570"/>
      <c r="H74" s="570"/>
      <c r="I74" s="570"/>
      <c r="J74" s="570"/>
      <c r="K74" s="1063"/>
      <c r="L74" s="660" t="s">
        <v>3368</v>
      </c>
    </row>
  </sheetData>
  <mergeCells count="2">
    <mergeCell ref="H3:I3"/>
    <mergeCell ref="H5:I5"/>
  </mergeCells>
  <printOptions horizontalCentered="1"/>
  <pageMargins left="0.75" right="0.75" top="0.5" bottom="0.5" header="0.3" footer="0.3"/>
  <pageSetup scale="89" orientation="portrait" r:id="rId1"/>
  <ignoredErrors>
    <ignoredError sqref="I13:I35" numberStoredAsText="1"/>
  </ignoredError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L118"/>
  <sheetViews>
    <sheetView showGridLines="0" zoomScaleNormal="100" zoomScaleSheetLayoutView="160" workbookViewId="0"/>
  </sheetViews>
  <sheetFormatPr defaultColWidth="11.85546875" defaultRowHeight="9" x14ac:dyDescent="0.2"/>
  <cols>
    <col min="1" max="1" width="7.85546875" style="77" customWidth="1"/>
    <col min="2" max="4" width="24.85546875" style="77" customWidth="1"/>
    <col min="5" max="11" width="19.85546875" style="19" customWidth="1"/>
    <col min="12" max="12" width="7.85546875" style="19" customWidth="1"/>
    <col min="13" max="16384" width="11.85546875" style="19"/>
  </cols>
  <sheetData>
    <row r="1" spans="1:12" ht="13" x14ac:dyDescent="0.3">
      <c r="A1" s="202" t="s">
        <v>232</v>
      </c>
      <c r="B1" s="202"/>
      <c r="C1" s="202"/>
      <c r="D1" s="202"/>
      <c r="E1" s="663"/>
      <c r="F1" s="2120" t="s">
        <v>552</v>
      </c>
      <c r="G1" s="2119"/>
      <c r="L1" s="39" t="s">
        <v>4225</v>
      </c>
    </row>
    <row r="2" spans="1:12" x14ac:dyDescent="0.2">
      <c r="A2" s="122" t="s">
        <v>3369</v>
      </c>
      <c r="B2" s="526"/>
      <c r="C2" s="526"/>
      <c r="D2" s="526"/>
      <c r="E2" s="122"/>
      <c r="F2" s="122"/>
      <c r="G2" s="122"/>
      <c r="H2" s="122"/>
      <c r="I2" s="114" t="s">
        <v>586</v>
      </c>
      <c r="J2" s="134" t="s">
        <v>116</v>
      </c>
      <c r="K2" s="138" t="s">
        <v>3370</v>
      </c>
      <c r="L2" s="122"/>
    </row>
    <row r="3" spans="1:12" x14ac:dyDescent="0.2">
      <c r="A3" s="19"/>
      <c r="I3" s="565" t="s">
        <v>95</v>
      </c>
      <c r="J3" s="185" t="s">
        <v>414</v>
      </c>
      <c r="K3" s="567"/>
    </row>
    <row r="4" spans="1:12" x14ac:dyDescent="0.2">
      <c r="I4" s="565" t="s">
        <v>3371</v>
      </c>
      <c r="J4" s="185" t="s">
        <v>3223</v>
      </c>
      <c r="K4" s="565"/>
    </row>
    <row r="5" spans="1:12" ht="9" customHeight="1" x14ac:dyDescent="0.2">
      <c r="A5" s="48"/>
      <c r="B5" s="2282"/>
      <c r="C5" s="2282"/>
      <c r="D5" s="2282"/>
      <c r="E5" s="47"/>
      <c r="F5" s="47"/>
      <c r="G5" s="47"/>
      <c r="H5" s="47"/>
      <c r="I5" s="115" t="s">
        <v>95</v>
      </c>
      <c r="J5" s="55"/>
      <c r="K5" s="92"/>
      <c r="L5" s="47"/>
    </row>
    <row r="6" spans="1:12" x14ac:dyDescent="0.2">
      <c r="A6" s="129"/>
      <c r="B6" s="677"/>
      <c r="C6" s="677"/>
      <c r="D6" s="677"/>
      <c r="E6" s="66"/>
      <c r="F6" s="66"/>
      <c r="G6" s="125" t="s">
        <v>1120</v>
      </c>
      <c r="H6" s="125"/>
      <c r="I6" s="66"/>
      <c r="J6" s="125"/>
      <c r="K6" s="66"/>
      <c r="L6" s="664"/>
    </row>
    <row r="7" spans="1:12" x14ac:dyDescent="0.2">
      <c r="E7" s="102"/>
      <c r="F7" s="102"/>
      <c r="G7" s="102" t="s">
        <v>3372</v>
      </c>
      <c r="H7" s="102" t="s">
        <v>2486</v>
      </c>
      <c r="I7" s="102"/>
      <c r="J7" s="102" t="s">
        <v>2488</v>
      </c>
      <c r="K7" s="102" t="s">
        <v>242</v>
      </c>
      <c r="L7" s="565"/>
    </row>
    <row r="8" spans="1:12" ht="9" customHeight="1" x14ac:dyDescent="0.2">
      <c r="E8" s="79" t="s">
        <v>625</v>
      </c>
      <c r="F8" s="79" t="s">
        <v>626</v>
      </c>
      <c r="G8" s="79" t="s">
        <v>3373</v>
      </c>
      <c r="H8" s="79" t="s">
        <v>3374</v>
      </c>
      <c r="I8" s="79" t="s">
        <v>1120</v>
      </c>
      <c r="J8" s="79" t="s">
        <v>2496</v>
      </c>
      <c r="K8" s="79" t="s">
        <v>3375</v>
      </c>
      <c r="L8" s="565"/>
    </row>
    <row r="9" spans="1:12" x14ac:dyDescent="0.2">
      <c r="A9" s="2282"/>
      <c r="B9" s="2282"/>
      <c r="C9" s="2282"/>
      <c r="D9" s="2282"/>
      <c r="E9" s="1719">
        <v>1</v>
      </c>
      <c r="F9" s="1719">
        <v>2</v>
      </c>
      <c r="G9" s="1719">
        <v>3</v>
      </c>
      <c r="H9" s="1719">
        <v>4</v>
      </c>
      <c r="I9" s="1719">
        <v>5</v>
      </c>
      <c r="J9" s="1719">
        <v>6</v>
      </c>
      <c r="K9" s="1719">
        <v>7</v>
      </c>
      <c r="L9" s="2099"/>
    </row>
    <row r="10" spans="1:12" x14ac:dyDescent="0.2">
      <c r="A10" s="1934" t="s">
        <v>3376</v>
      </c>
      <c r="B10" s="2284"/>
      <c r="C10" s="2284"/>
      <c r="D10" s="2284"/>
      <c r="E10" s="2285"/>
      <c r="F10" s="2285"/>
      <c r="G10" s="2285"/>
      <c r="H10" s="2285"/>
      <c r="I10" s="2285"/>
      <c r="J10" s="2285"/>
      <c r="K10" s="2285"/>
      <c r="L10" s="2286"/>
    </row>
    <row r="11" spans="1:12" x14ac:dyDescent="0.2">
      <c r="A11" s="1935">
        <v>1</v>
      </c>
      <c r="B11" s="2283" t="s">
        <v>3377</v>
      </c>
      <c r="C11" s="1934"/>
      <c r="D11" s="1934"/>
      <c r="E11" s="2285"/>
      <c r="F11" s="2807"/>
      <c r="G11" s="2287"/>
      <c r="H11" s="2288"/>
      <c r="I11" s="2287"/>
      <c r="J11" s="2288"/>
      <c r="K11" s="2287"/>
      <c r="L11" s="1939">
        <v>1</v>
      </c>
    </row>
    <row r="12" spans="1:12" x14ac:dyDescent="0.2">
      <c r="A12" s="1935">
        <v>2</v>
      </c>
      <c r="B12" s="2283" t="s">
        <v>3378</v>
      </c>
      <c r="C12" s="1934"/>
      <c r="D12" s="1934"/>
      <c r="E12" s="2285"/>
      <c r="F12" s="2807"/>
      <c r="G12" s="2287"/>
      <c r="H12" s="2288"/>
      <c r="I12" s="2287"/>
      <c r="J12" s="2288"/>
      <c r="K12" s="2287"/>
      <c r="L12" s="1939">
        <v>2</v>
      </c>
    </row>
    <row r="13" spans="1:12" x14ac:dyDescent="0.2">
      <c r="A13" s="1935">
        <v>3</v>
      </c>
      <c r="B13" s="2283" t="s">
        <v>3379</v>
      </c>
      <c r="C13" s="1934"/>
      <c r="D13" s="2212"/>
      <c r="E13" s="2807"/>
      <c r="F13" s="2807"/>
      <c r="G13" s="2287"/>
      <c r="H13" s="2288"/>
      <c r="I13" s="2287"/>
      <c r="J13" s="2288"/>
      <c r="K13" s="2287"/>
      <c r="L13" s="1939">
        <v>3</v>
      </c>
    </row>
    <row r="14" spans="1:12" x14ac:dyDescent="0.2">
      <c r="A14" s="1935">
        <v>4</v>
      </c>
      <c r="B14" s="2283" t="s">
        <v>3380</v>
      </c>
      <c r="C14" s="1934"/>
      <c r="D14" s="2212"/>
      <c r="E14" s="2807"/>
      <c r="F14" s="2807"/>
      <c r="G14" s="2287"/>
      <c r="H14" s="2288"/>
      <c r="I14" s="2287"/>
      <c r="J14" s="2288"/>
      <c r="K14" s="2287"/>
      <c r="L14" s="1939">
        <v>4</v>
      </c>
    </row>
    <row r="15" spans="1:12" x14ac:dyDescent="0.2">
      <c r="A15" s="1935">
        <v>5</v>
      </c>
      <c r="B15" s="2283" t="s">
        <v>3381</v>
      </c>
      <c r="C15" s="1934"/>
      <c r="D15" s="2212"/>
      <c r="E15" s="2807"/>
      <c r="F15" s="2807"/>
      <c r="G15" s="2287"/>
      <c r="H15" s="2288"/>
      <c r="I15" s="2287"/>
      <c r="J15" s="2288"/>
      <c r="K15" s="2287"/>
      <c r="L15" s="1939">
        <v>5</v>
      </c>
    </row>
    <row r="16" spans="1:12" x14ac:dyDescent="0.2">
      <c r="A16" s="1935">
        <v>6</v>
      </c>
      <c r="B16" s="1987" t="s">
        <v>3382</v>
      </c>
      <c r="C16" s="1939"/>
      <c r="D16" s="1935"/>
      <c r="E16" s="2807"/>
      <c r="F16" s="2807"/>
      <c r="G16" s="2287"/>
      <c r="H16" s="2288"/>
      <c r="I16" s="2287"/>
      <c r="J16" s="2288"/>
      <c r="K16" s="2287"/>
      <c r="L16" s="1939">
        <v>6</v>
      </c>
    </row>
    <row r="17" spans="1:12" x14ac:dyDescent="0.2">
      <c r="A17" s="1935">
        <v>7</v>
      </c>
      <c r="B17" s="1987" t="s">
        <v>3383</v>
      </c>
      <c r="C17" s="1939"/>
      <c r="D17" s="1935"/>
      <c r="E17" s="2807"/>
      <c r="F17" s="2807"/>
      <c r="G17" s="2287"/>
      <c r="H17" s="2288"/>
      <c r="I17" s="2287"/>
      <c r="J17" s="2288"/>
      <c r="K17" s="2287"/>
      <c r="L17" s="1939">
        <v>7</v>
      </c>
    </row>
    <row r="18" spans="1:12" x14ac:dyDescent="0.2">
      <c r="A18" s="1935">
        <v>8</v>
      </c>
      <c r="B18" s="1987" t="s">
        <v>3384</v>
      </c>
      <c r="C18" s="1939"/>
      <c r="D18" s="1935"/>
      <c r="E18" s="2807"/>
      <c r="F18" s="2807"/>
      <c r="G18" s="2287"/>
      <c r="H18" s="2288"/>
      <c r="I18" s="2287"/>
      <c r="J18" s="2288"/>
      <c r="K18" s="2287"/>
      <c r="L18" s="1939">
        <v>8</v>
      </c>
    </row>
    <row r="19" spans="1:12" x14ac:dyDescent="0.2">
      <c r="A19" s="1935">
        <v>9</v>
      </c>
      <c r="B19" s="1987" t="s">
        <v>3385</v>
      </c>
      <c r="C19" s="1939"/>
      <c r="D19" s="1935"/>
      <c r="E19" s="2807"/>
      <c r="F19" s="2807"/>
      <c r="G19" s="2287"/>
      <c r="H19" s="2288"/>
      <c r="I19" s="2287"/>
      <c r="J19" s="2288"/>
      <c r="K19" s="2287"/>
      <c r="L19" s="1939">
        <v>9</v>
      </c>
    </row>
    <row r="20" spans="1:12" x14ac:dyDescent="0.2">
      <c r="A20" s="1935">
        <v>10</v>
      </c>
      <c r="B20" s="1987" t="s">
        <v>3386</v>
      </c>
      <c r="C20" s="1939"/>
      <c r="D20" s="1935"/>
      <c r="E20" s="2807"/>
      <c r="F20" s="2807"/>
      <c r="G20" s="2287"/>
      <c r="H20" s="2288"/>
      <c r="I20" s="2287"/>
      <c r="J20" s="2288"/>
      <c r="K20" s="2287"/>
      <c r="L20" s="1939">
        <v>10</v>
      </c>
    </row>
    <row r="21" spans="1:12" x14ac:dyDescent="0.2">
      <c r="A21" s="1935">
        <v>11</v>
      </c>
      <c r="B21" s="1987" t="s">
        <v>3387</v>
      </c>
      <c r="C21" s="1939"/>
      <c r="D21" s="1935"/>
      <c r="E21" s="2807"/>
      <c r="F21" s="2807"/>
      <c r="G21" s="2287"/>
      <c r="H21" s="2288"/>
      <c r="I21" s="2287"/>
      <c r="J21" s="2288"/>
      <c r="K21" s="2287"/>
      <c r="L21" s="1939">
        <v>11</v>
      </c>
    </row>
    <row r="22" spans="1:12" x14ac:dyDescent="0.2">
      <c r="A22" s="1935">
        <v>12</v>
      </c>
      <c r="B22" s="2283" t="s">
        <v>3388</v>
      </c>
      <c r="C22" s="1934"/>
      <c r="D22" s="2212"/>
      <c r="E22" s="2807"/>
      <c r="F22" s="2807"/>
      <c r="G22" s="2287"/>
      <c r="H22" s="2288"/>
      <c r="I22" s="2287"/>
      <c r="J22" s="2288"/>
      <c r="K22" s="2287"/>
      <c r="L22" s="1939">
        <v>12</v>
      </c>
    </row>
    <row r="23" spans="1:12" x14ac:dyDescent="0.2">
      <c r="A23" s="1935">
        <v>13</v>
      </c>
      <c r="B23" s="2283" t="s">
        <v>3389</v>
      </c>
      <c r="C23" s="1934"/>
      <c r="D23" s="2212"/>
      <c r="E23" s="2807"/>
      <c r="F23" s="2807"/>
      <c r="G23" s="2287"/>
      <c r="H23" s="2288"/>
      <c r="I23" s="2287"/>
      <c r="J23" s="2288"/>
      <c r="K23" s="2287"/>
      <c r="L23" s="1939">
        <v>13</v>
      </c>
    </row>
    <row r="24" spans="1:12" x14ac:dyDescent="0.2">
      <c r="A24" s="1935">
        <v>14</v>
      </c>
      <c r="B24" s="2283" t="s">
        <v>3390</v>
      </c>
      <c r="C24" s="1934"/>
      <c r="D24" s="2212"/>
      <c r="E24" s="2807"/>
      <c r="F24" s="2807"/>
      <c r="G24" s="2287"/>
      <c r="H24" s="2288"/>
      <c r="I24" s="2287"/>
      <c r="J24" s="2288"/>
      <c r="K24" s="2287"/>
      <c r="L24" s="1939">
        <v>14</v>
      </c>
    </row>
    <row r="25" spans="1:12" x14ac:dyDescent="0.2">
      <c r="A25" s="1935">
        <v>15</v>
      </c>
      <c r="B25" s="1987" t="s">
        <v>3391</v>
      </c>
      <c r="C25" s="1939"/>
      <c r="D25" s="1935"/>
      <c r="E25" s="2807"/>
      <c r="F25" s="2807"/>
      <c r="G25" s="2287"/>
      <c r="H25" s="2288"/>
      <c r="I25" s="2287"/>
      <c r="J25" s="2288"/>
      <c r="K25" s="2287"/>
      <c r="L25" s="1939">
        <v>15</v>
      </c>
    </row>
    <row r="26" spans="1:12" x14ac:dyDescent="0.2">
      <c r="A26" s="1935">
        <v>16</v>
      </c>
      <c r="B26" s="1987" t="s">
        <v>3392</v>
      </c>
      <c r="C26" s="1939"/>
      <c r="D26" s="1935"/>
      <c r="E26" s="2807"/>
      <c r="F26" s="2807"/>
      <c r="G26" s="2287"/>
      <c r="H26" s="2288"/>
      <c r="I26" s="2287"/>
      <c r="J26" s="2288"/>
      <c r="K26" s="2287"/>
      <c r="L26" s="1939">
        <v>16</v>
      </c>
    </row>
    <row r="27" spans="1:12" x14ac:dyDescent="0.2">
      <c r="A27" s="1935">
        <v>17</v>
      </c>
      <c r="B27" s="2283" t="s">
        <v>3393</v>
      </c>
      <c r="C27" s="1934"/>
      <c r="D27" s="1934"/>
      <c r="E27" s="2285"/>
      <c r="F27" s="2285"/>
      <c r="G27" s="2285"/>
      <c r="H27" s="2285"/>
      <c r="I27" s="2285"/>
      <c r="J27" s="2285"/>
      <c r="K27" s="2285"/>
      <c r="L27" s="1939">
        <v>17</v>
      </c>
    </row>
    <row r="28" spans="1:12" x14ac:dyDescent="0.2">
      <c r="A28" s="1934" t="s">
        <v>3394</v>
      </c>
      <c r="B28" s="2284"/>
      <c r="C28" s="2284"/>
      <c r="D28" s="2284"/>
      <c r="E28" s="2285"/>
      <c r="F28" s="2285"/>
      <c r="G28" s="2285"/>
      <c r="H28" s="2285"/>
      <c r="I28" s="2285"/>
      <c r="J28" s="2285"/>
      <c r="K28" s="2285"/>
      <c r="L28" s="2286"/>
    </row>
    <row r="29" spans="1:12" x14ac:dyDescent="0.2">
      <c r="A29" s="1935">
        <v>25</v>
      </c>
      <c r="B29" s="1987" t="s">
        <v>3395</v>
      </c>
      <c r="C29" s="1939"/>
      <c r="D29" s="1935"/>
      <c r="E29" s="2889"/>
      <c r="F29" s="2287"/>
      <c r="G29" s="2287"/>
      <c r="H29" s="2287"/>
      <c r="I29" s="2287"/>
      <c r="J29" s="2287"/>
      <c r="K29" s="2287"/>
      <c r="L29" s="1939">
        <v>25</v>
      </c>
    </row>
    <row r="30" spans="1:12" x14ac:dyDescent="0.2">
      <c r="A30" s="1935">
        <v>26</v>
      </c>
      <c r="B30" s="1987" t="s">
        <v>3396</v>
      </c>
      <c r="C30" s="1939"/>
      <c r="D30" s="1935"/>
      <c r="E30" s="2287"/>
      <c r="F30" s="2287"/>
      <c r="G30" s="2287"/>
      <c r="H30" s="2287"/>
      <c r="I30" s="2287"/>
      <c r="J30" s="2287"/>
      <c r="K30" s="2287"/>
      <c r="L30" s="1939">
        <v>26</v>
      </c>
    </row>
    <row r="31" spans="1:12" x14ac:dyDescent="0.2">
      <c r="A31" s="1935">
        <v>27</v>
      </c>
      <c r="B31" s="1987" t="s">
        <v>3397</v>
      </c>
      <c r="C31" s="1939"/>
      <c r="D31" s="1935"/>
      <c r="E31" s="2287"/>
      <c r="F31" s="2287"/>
      <c r="G31" s="2287"/>
      <c r="H31" s="2287"/>
      <c r="I31" s="2287"/>
      <c r="J31" s="2287"/>
      <c r="K31" s="2287"/>
      <c r="L31" s="1939">
        <v>27</v>
      </c>
    </row>
    <row r="32" spans="1:12" x14ac:dyDescent="0.2">
      <c r="A32" s="1935">
        <v>28</v>
      </c>
      <c r="B32" s="1987" t="s">
        <v>3398</v>
      </c>
      <c r="C32" s="1939"/>
      <c r="D32" s="1935"/>
      <c r="E32" s="2287"/>
      <c r="F32" s="2287"/>
      <c r="G32" s="2287"/>
      <c r="H32" s="2287"/>
      <c r="I32" s="2287"/>
      <c r="J32" s="2287"/>
      <c r="K32" s="2287"/>
      <c r="L32" s="1939">
        <v>28</v>
      </c>
    </row>
    <row r="33" spans="1:12" x14ac:dyDescent="0.2">
      <c r="A33" s="1935">
        <v>29</v>
      </c>
      <c r="B33" s="1987" t="s">
        <v>3399</v>
      </c>
      <c r="C33" s="1939"/>
      <c r="D33" s="1935"/>
      <c r="E33" s="2287"/>
      <c r="F33" s="2287"/>
      <c r="G33" s="2287"/>
      <c r="H33" s="2287"/>
      <c r="I33" s="2287"/>
      <c r="J33" s="2287"/>
      <c r="K33" s="2287"/>
      <c r="L33" s="1939">
        <v>29</v>
      </c>
    </row>
    <row r="34" spans="1:12" x14ac:dyDescent="0.2">
      <c r="A34" s="1935">
        <v>30</v>
      </c>
      <c r="B34" s="1987" t="s">
        <v>3400</v>
      </c>
      <c r="C34" s="1939"/>
      <c r="D34" s="1935"/>
      <c r="E34" s="2287"/>
      <c r="F34" s="2287"/>
      <c r="G34" s="2287"/>
      <c r="H34" s="2287"/>
      <c r="I34" s="2287"/>
      <c r="J34" s="2287"/>
      <c r="K34" s="2287"/>
      <c r="L34" s="1939">
        <v>30</v>
      </c>
    </row>
    <row r="35" spans="1:12" x14ac:dyDescent="0.2">
      <c r="A35" s="1935">
        <v>31</v>
      </c>
      <c r="B35" s="1987" t="s">
        <v>3401</v>
      </c>
      <c r="C35" s="1939"/>
      <c r="D35" s="1935"/>
      <c r="E35" s="2287"/>
      <c r="F35" s="2287"/>
      <c r="G35" s="2287"/>
      <c r="H35" s="2287"/>
      <c r="I35" s="2287"/>
      <c r="J35" s="2287"/>
      <c r="K35" s="2287"/>
      <c r="L35" s="1939">
        <v>31</v>
      </c>
    </row>
    <row r="36" spans="1:12" x14ac:dyDescent="0.2">
      <c r="A36" s="1935">
        <v>32</v>
      </c>
      <c r="B36" s="1987" t="s">
        <v>3402</v>
      </c>
      <c r="C36" s="1939"/>
      <c r="D36" s="1935"/>
      <c r="E36" s="2287"/>
      <c r="F36" s="2287"/>
      <c r="G36" s="2287"/>
      <c r="H36" s="2287"/>
      <c r="I36" s="2287"/>
      <c r="J36" s="2287"/>
      <c r="K36" s="2287"/>
      <c r="L36" s="1939">
        <v>32</v>
      </c>
    </row>
    <row r="37" spans="1:12" x14ac:dyDescent="0.2">
      <c r="A37" s="1935">
        <v>33</v>
      </c>
      <c r="B37" s="2283" t="s">
        <v>3403</v>
      </c>
      <c r="C37" s="1934"/>
      <c r="D37" s="2212"/>
      <c r="E37" s="2287"/>
      <c r="F37" s="2287"/>
      <c r="G37" s="2287"/>
      <c r="H37" s="2287"/>
      <c r="I37" s="2287"/>
      <c r="J37" s="2287"/>
      <c r="K37" s="2287"/>
      <c r="L37" s="1939">
        <v>33</v>
      </c>
    </row>
    <row r="38" spans="1:12" x14ac:dyDescent="0.2">
      <c r="A38" s="1935">
        <v>34</v>
      </c>
      <c r="B38" s="2283" t="s">
        <v>3404</v>
      </c>
      <c r="C38" s="1934"/>
      <c r="D38" s="2212"/>
      <c r="E38" s="2287"/>
      <c r="F38" s="2287"/>
      <c r="G38" s="2287"/>
      <c r="H38" s="2287"/>
      <c r="I38" s="2287"/>
      <c r="J38" s="2287"/>
      <c r="K38" s="2287"/>
      <c r="L38" s="1939">
        <v>34</v>
      </c>
    </row>
    <row r="39" spans="1:12" x14ac:dyDescent="0.2">
      <c r="A39" s="1935">
        <v>35</v>
      </c>
      <c r="B39" s="1987" t="s">
        <v>3405</v>
      </c>
      <c r="C39" s="1939"/>
      <c r="D39" s="1935"/>
      <c r="E39" s="2287"/>
      <c r="F39" s="2287"/>
      <c r="G39" s="2287"/>
      <c r="H39" s="2287"/>
      <c r="I39" s="2287"/>
      <c r="J39" s="2287"/>
      <c r="K39" s="2287"/>
      <c r="L39" s="1939">
        <v>35</v>
      </c>
    </row>
    <row r="40" spans="1:12" ht="9" customHeight="1" x14ac:dyDescent="0.2">
      <c r="A40" s="1935">
        <v>36</v>
      </c>
      <c r="B40" s="2283" t="s">
        <v>3406</v>
      </c>
      <c r="C40" s="1934"/>
      <c r="D40" s="2212"/>
      <c r="E40" s="2287"/>
      <c r="F40" s="2287"/>
      <c r="G40" s="2287"/>
      <c r="H40" s="2287"/>
      <c r="I40" s="2287"/>
      <c r="J40" s="2287"/>
      <c r="K40" s="2287"/>
      <c r="L40" s="1939">
        <v>36</v>
      </c>
    </row>
    <row r="41" spans="1:12" ht="9" customHeight="1" x14ac:dyDescent="0.2">
      <c r="A41" s="1935">
        <v>37</v>
      </c>
      <c r="B41" s="1987" t="s">
        <v>3407</v>
      </c>
      <c r="C41" s="1939"/>
      <c r="D41" s="1935"/>
      <c r="E41" s="2287"/>
      <c r="F41" s="2287"/>
      <c r="G41" s="2287"/>
      <c r="H41" s="2287"/>
      <c r="I41" s="2287"/>
      <c r="J41" s="2287"/>
      <c r="K41" s="2287"/>
      <c r="L41" s="1939">
        <v>37</v>
      </c>
    </row>
    <row r="42" spans="1:12" x14ac:dyDescent="0.2">
      <c r="A42" s="1935">
        <v>38</v>
      </c>
      <c r="B42" s="2283" t="s">
        <v>3408</v>
      </c>
      <c r="C42" s="1934"/>
      <c r="D42" s="2212"/>
      <c r="E42" s="2287"/>
      <c r="F42" s="2287"/>
      <c r="G42" s="2287"/>
      <c r="H42" s="2287"/>
      <c r="I42" s="2287"/>
      <c r="J42" s="2287"/>
      <c r="K42" s="2287"/>
      <c r="L42" s="1939">
        <v>38</v>
      </c>
    </row>
    <row r="43" spans="1:12" x14ac:dyDescent="0.2">
      <c r="A43" s="1935">
        <v>39</v>
      </c>
      <c r="B43" s="2283" t="s">
        <v>3409</v>
      </c>
      <c r="C43" s="1934"/>
      <c r="D43" s="2212"/>
      <c r="E43" s="2287"/>
      <c r="F43" s="2287"/>
      <c r="G43" s="2287"/>
      <c r="H43" s="2287"/>
      <c r="I43" s="2287"/>
      <c r="J43" s="2287"/>
      <c r="K43" s="2287"/>
      <c r="L43" s="1939">
        <v>39</v>
      </c>
    </row>
    <row r="44" spans="1:12" x14ac:dyDescent="0.2">
      <c r="A44" s="677"/>
      <c r="B44" s="677"/>
      <c r="C44" s="677"/>
      <c r="D44" s="677"/>
      <c r="E44" s="526"/>
      <c r="F44" s="526"/>
      <c r="G44" s="526"/>
      <c r="H44" s="526"/>
      <c r="I44" s="526"/>
      <c r="J44" s="526"/>
      <c r="K44" s="526"/>
      <c r="L44" s="526"/>
    </row>
    <row r="45" spans="1:12" x14ac:dyDescent="0.2">
      <c r="A45" s="77" t="s">
        <v>3410</v>
      </c>
      <c r="B45" s="7" t="s">
        <v>3411</v>
      </c>
      <c r="C45" s="7"/>
      <c r="D45" s="7"/>
    </row>
    <row r="46" spans="1:12" x14ac:dyDescent="0.2">
      <c r="A46" s="77" t="s">
        <v>3412</v>
      </c>
      <c r="B46" s="7" t="s">
        <v>3413</v>
      </c>
      <c r="C46" s="7"/>
      <c r="D46" s="7"/>
    </row>
    <row r="55" spans="1:12" x14ac:dyDescent="0.2">
      <c r="H55" s="663"/>
      <c r="I55" s="663"/>
      <c r="J55" s="663"/>
      <c r="K55" s="667"/>
    </row>
    <row r="57" spans="1:12" x14ac:dyDescent="0.2">
      <c r="E57" s="663"/>
    </row>
    <row r="58" spans="1:12" x14ac:dyDescent="0.2">
      <c r="A58" s="668" t="s">
        <v>4226</v>
      </c>
      <c r="B58" s="668"/>
      <c r="C58" s="668"/>
      <c r="D58" s="668"/>
      <c r="E58" s="669"/>
      <c r="F58" s="630"/>
      <c r="G58" s="630"/>
      <c r="H58" s="630"/>
      <c r="I58" s="630"/>
      <c r="J58" s="630"/>
      <c r="K58" s="630"/>
      <c r="L58" s="630"/>
    </row>
    <row r="59" spans="1:12" s="75" customFormat="1" ht="13" x14ac:dyDescent="0.3">
      <c r="A59" s="202" t="s">
        <v>3414</v>
      </c>
      <c r="L59" s="25" t="s">
        <v>4219</v>
      </c>
    </row>
    <row r="60" spans="1:12" ht="13" x14ac:dyDescent="0.3">
      <c r="A60" s="202" t="s">
        <v>4208</v>
      </c>
      <c r="B60" s="202"/>
      <c r="C60" s="202"/>
      <c r="D60" s="202"/>
      <c r="E60" s="663"/>
      <c r="F60" s="4514" t="str">
        <f>+F1</f>
        <v>FORM CMS-2552-10</v>
      </c>
      <c r="G60" s="4514"/>
      <c r="L60" s="39" t="s">
        <v>232</v>
      </c>
    </row>
    <row r="61" spans="1:12" ht="9" customHeight="1" x14ac:dyDescent="0.2">
      <c r="A61" s="122" t="s">
        <v>3369</v>
      </c>
      <c r="B61" s="526"/>
      <c r="C61" s="526"/>
      <c r="D61" s="526"/>
      <c r="E61" s="122"/>
      <c r="F61" s="122"/>
      <c r="G61" s="122"/>
      <c r="H61" s="122"/>
      <c r="I61" s="114" t="s">
        <v>586</v>
      </c>
      <c r="J61" s="134" t="s">
        <v>116</v>
      </c>
      <c r="K61" s="138" t="s">
        <v>3370</v>
      </c>
      <c r="L61" s="122"/>
    </row>
    <row r="62" spans="1:12" ht="9" customHeight="1" x14ac:dyDescent="0.2">
      <c r="A62" s="19"/>
      <c r="I62" s="565" t="s">
        <v>95</v>
      </c>
      <c r="J62" s="185" t="s">
        <v>414</v>
      </c>
      <c r="K62" s="567"/>
    </row>
    <row r="63" spans="1:12" x14ac:dyDescent="0.2">
      <c r="I63" s="565" t="s">
        <v>3371</v>
      </c>
      <c r="J63" s="185" t="s">
        <v>3223</v>
      </c>
      <c r="K63" s="565"/>
    </row>
    <row r="64" spans="1:12" ht="9" customHeight="1" x14ac:dyDescent="0.2">
      <c r="A64" s="48"/>
      <c r="B64" s="2282"/>
      <c r="C64" s="2282"/>
      <c r="D64" s="2282"/>
      <c r="E64" s="47"/>
      <c r="F64" s="47"/>
      <c r="G64" s="47"/>
      <c r="H64" s="47"/>
      <c r="I64" s="115" t="s">
        <v>95</v>
      </c>
      <c r="J64" s="92"/>
      <c r="K64" s="92"/>
      <c r="L64" s="47"/>
    </row>
    <row r="65" spans="1:12" x14ac:dyDescent="0.2">
      <c r="A65" s="129"/>
      <c r="B65" s="677"/>
      <c r="C65" s="677"/>
      <c r="D65" s="677"/>
      <c r="E65" s="66"/>
      <c r="F65" s="66"/>
      <c r="G65" s="125" t="s">
        <v>1120</v>
      </c>
      <c r="H65" s="125"/>
      <c r="I65" s="66"/>
      <c r="J65" s="125"/>
      <c r="K65" s="66"/>
      <c r="L65" s="664"/>
    </row>
    <row r="66" spans="1:12" x14ac:dyDescent="0.2">
      <c r="E66" s="102"/>
      <c r="F66" s="102"/>
      <c r="G66" s="102" t="s">
        <v>3372</v>
      </c>
      <c r="H66" s="102" t="s">
        <v>2486</v>
      </c>
      <c r="I66" s="102"/>
      <c r="J66" s="102" t="s">
        <v>2488</v>
      </c>
      <c r="K66" s="102" t="s">
        <v>242</v>
      </c>
      <c r="L66" s="565"/>
    </row>
    <row r="67" spans="1:12" ht="9" customHeight="1" x14ac:dyDescent="0.2">
      <c r="E67" s="79" t="s">
        <v>625</v>
      </c>
      <c r="F67" s="79" t="s">
        <v>626</v>
      </c>
      <c r="G67" s="79" t="s">
        <v>3373</v>
      </c>
      <c r="H67" s="79" t="s">
        <v>3374</v>
      </c>
      <c r="I67" s="79" t="s">
        <v>1120</v>
      </c>
      <c r="J67" s="79" t="s">
        <v>2496</v>
      </c>
      <c r="K67" s="79" t="s">
        <v>3375</v>
      </c>
      <c r="L67" s="565"/>
    </row>
    <row r="68" spans="1:12" x14ac:dyDescent="0.2">
      <c r="A68" s="2282"/>
      <c r="B68" s="2282"/>
      <c r="C68" s="2282"/>
      <c r="D68" s="2282"/>
      <c r="E68" s="1719">
        <v>1</v>
      </c>
      <c r="F68" s="1719">
        <v>2</v>
      </c>
      <c r="G68" s="1719">
        <v>3</v>
      </c>
      <c r="H68" s="1719">
        <v>4</v>
      </c>
      <c r="I68" s="1719">
        <v>5</v>
      </c>
      <c r="J68" s="1719">
        <v>6</v>
      </c>
      <c r="K68" s="1719">
        <v>7</v>
      </c>
      <c r="L68" s="2099"/>
    </row>
    <row r="69" spans="1:12" ht="9" customHeight="1" x14ac:dyDescent="0.2">
      <c r="A69" s="1934" t="s">
        <v>3415</v>
      </c>
      <c r="B69" s="2284"/>
      <c r="C69" s="2284"/>
      <c r="D69" s="2284"/>
      <c r="E69" s="2285"/>
      <c r="F69" s="2285"/>
      <c r="G69" s="2285"/>
      <c r="H69" s="2285"/>
      <c r="I69" s="2285"/>
      <c r="J69" s="2285"/>
      <c r="K69" s="2285"/>
      <c r="L69" s="2286"/>
    </row>
    <row r="70" spans="1:12" ht="9" customHeight="1" x14ac:dyDescent="0.2">
      <c r="A70" s="1935">
        <v>40</v>
      </c>
      <c r="B70" s="2283" t="s">
        <v>3416</v>
      </c>
      <c r="C70" s="1934"/>
      <c r="D70" s="2212"/>
      <c r="E70" s="2287"/>
      <c r="F70" s="2287"/>
      <c r="G70" s="2287"/>
      <c r="H70" s="2287"/>
      <c r="I70" s="2287"/>
      <c r="J70" s="2287"/>
      <c r="K70" s="2287"/>
      <c r="L70" s="1939">
        <v>40</v>
      </c>
    </row>
    <row r="71" spans="1:12" x14ac:dyDescent="0.2">
      <c r="A71" s="1935">
        <v>41</v>
      </c>
      <c r="B71" s="2283" t="s">
        <v>3417</v>
      </c>
      <c r="C71" s="1934"/>
      <c r="D71" s="2212"/>
      <c r="E71" s="2287"/>
      <c r="F71" s="2287"/>
      <c r="G71" s="2287"/>
      <c r="H71" s="2287"/>
      <c r="I71" s="2287"/>
      <c r="J71" s="2287"/>
      <c r="K71" s="2287"/>
      <c r="L71" s="1939">
        <v>41</v>
      </c>
    </row>
    <row r="72" spans="1:12" x14ac:dyDescent="0.2">
      <c r="A72" s="1935">
        <v>42</v>
      </c>
      <c r="B72" s="2283" t="s">
        <v>3418</v>
      </c>
      <c r="C72" s="1934"/>
      <c r="D72" s="2212"/>
      <c r="E72" s="2287"/>
      <c r="F72" s="2287"/>
      <c r="G72" s="2287"/>
      <c r="H72" s="2287"/>
      <c r="I72" s="2287"/>
      <c r="J72" s="2287"/>
      <c r="K72" s="2287"/>
      <c r="L72" s="1939">
        <v>42</v>
      </c>
    </row>
    <row r="73" spans="1:12" x14ac:dyDescent="0.2">
      <c r="A73" s="1321">
        <v>42.5</v>
      </c>
      <c r="B73" s="2283" t="s">
        <v>4206</v>
      </c>
      <c r="C73" s="1934"/>
      <c r="D73" s="2212"/>
      <c r="E73" s="2287"/>
      <c r="F73" s="2287"/>
      <c r="G73" s="2287"/>
      <c r="H73" s="2287"/>
      <c r="I73" s="2287"/>
      <c r="J73" s="2287"/>
      <c r="K73" s="2287"/>
      <c r="L73" s="1326">
        <v>42.5</v>
      </c>
    </row>
    <row r="74" spans="1:12" x14ac:dyDescent="0.2">
      <c r="A74" s="1935">
        <v>43</v>
      </c>
      <c r="B74" s="2283" t="s">
        <v>3419</v>
      </c>
      <c r="C74" s="1934"/>
      <c r="D74" s="2212"/>
      <c r="E74" s="2287"/>
      <c r="F74" s="2287"/>
      <c r="G74" s="2287"/>
      <c r="H74" s="2287"/>
      <c r="I74" s="2287"/>
      <c r="J74" s="2287"/>
      <c r="K74" s="2287"/>
      <c r="L74" s="1939">
        <v>43</v>
      </c>
    </row>
    <row r="75" spans="1:12" x14ac:dyDescent="0.2">
      <c r="A75" s="1935">
        <v>44</v>
      </c>
      <c r="B75" s="2283" t="s">
        <v>3420</v>
      </c>
      <c r="C75" s="1934"/>
      <c r="D75" s="2212"/>
      <c r="E75" s="2287"/>
      <c r="F75" s="2287"/>
      <c r="G75" s="2287"/>
      <c r="H75" s="2287"/>
      <c r="I75" s="2287"/>
      <c r="J75" s="2287"/>
      <c r="K75" s="2287"/>
      <c r="L75" s="1939">
        <v>44</v>
      </c>
    </row>
    <row r="76" spans="1:12" x14ac:dyDescent="0.2">
      <c r="A76" s="1935">
        <v>45</v>
      </c>
      <c r="B76" s="2283" t="s">
        <v>3421</v>
      </c>
      <c r="C76" s="1934"/>
      <c r="D76" s="2212"/>
      <c r="E76" s="2287"/>
      <c r="F76" s="2287"/>
      <c r="G76" s="2287"/>
      <c r="H76" s="2287"/>
      <c r="I76" s="2287"/>
      <c r="J76" s="2287"/>
      <c r="K76" s="2287"/>
      <c r="L76" s="1939">
        <v>45</v>
      </c>
    </row>
    <row r="77" spans="1:12" x14ac:dyDescent="0.2">
      <c r="A77" s="1935">
        <v>46</v>
      </c>
      <c r="B77" s="1987" t="s">
        <v>3422</v>
      </c>
      <c r="C77" s="1939"/>
      <c r="D77" s="1935"/>
      <c r="E77" s="2287"/>
      <c r="F77" s="2287"/>
      <c r="G77" s="2287"/>
      <c r="H77" s="2287"/>
      <c r="I77" s="2287"/>
      <c r="J77" s="2287"/>
      <c r="K77" s="2287"/>
      <c r="L77" s="1939">
        <v>46</v>
      </c>
    </row>
    <row r="78" spans="1:12" x14ac:dyDescent="0.2">
      <c r="A78" s="1934" t="s">
        <v>3423</v>
      </c>
      <c r="B78" s="2284"/>
      <c r="C78" s="2284"/>
      <c r="D78" s="2284"/>
      <c r="E78" s="2285"/>
      <c r="F78" s="2285"/>
      <c r="G78" s="2285"/>
      <c r="H78" s="2285"/>
      <c r="I78" s="2285"/>
      <c r="J78" s="2285"/>
      <c r="K78" s="2285"/>
      <c r="L78" s="2286"/>
    </row>
    <row r="79" spans="1:12" x14ac:dyDescent="0.2">
      <c r="A79" s="1935">
        <v>60</v>
      </c>
      <c r="B79" s="2283" t="s">
        <v>3424</v>
      </c>
      <c r="C79" s="1934"/>
      <c r="D79" s="2212"/>
      <c r="E79" s="2807"/>
      <c r="F79" s="2807"/>
      <c r="G79" s="2287"/>
      <c r="H79" s="2288"/>
      <c r="I79" s="2287"/>
      <c r="J79" s="2288"/>
      <c r="K79" s="2287"/>
      <c r="L79" s="1939">
        <v>60</v>
      </c>
    </row>
    <row r="80" spans="1:12" x14ac:dyDescent="0.2">
      <c r="A80" s="1935">
        <v>61</v>
      </c>
      <c r="B80" s="2283" t="s">
        <v>3425</v>
      </c>
      <c r="C80" s="1934"/>
      <c r="D80" s="2212"/>
      <c r="E80" s="2807"/>
      <c r="F80" s="2807"/>
      <c r="G80" s="2287"/>
      <c r="H80" s="2288"/>
      <c r="I80" s="2287"/>
      <c r="J80" s="2288"/>
      <c r="K80" s="2287"/>
      <c r="L80" s="1939">
        <v>61</v>
      </c>
    </row>
    <row r="81" spans="1:12" x14ac:dyDescent="0.2">
      <c r="A81" s="1935">
        <v>62</v>
      </c>
      <c r="B81" s="2283" t="s">
        <v>3426</v>
      </c>
      <c r="C81" s="1934"/>
      <c r="D81" s="2212"/>
      <c r="E81" s="2807"/>
      <c r="F81" s="2807"/>
      <c r="G81" s="2287"/>
      <c r="H81" s="2288"/>
      <c r="I81" s="2287"/>
      <c r="J81" s="2288"/>
      <c r="K81" s="2287"/>
      <c r="L81" s="1939">
        <v>62</v>
      </c>
    </row>
    <row r="82" spans="1:12" x14ac:dyDescent="0.2">
      <c r="A82" s="1935">
        <v>63</v>
      </c>
      <c r="B82" s="2283" t="s">
        <v>3427</v>
      </c>
      <c r="C82" s="1934"/>
      <c r="D82" s="2212"/>
      <c r="E82" s="2807"/>
      <c r="F82" s="2807"/>
      <c r="G82" s="2287"/>
      <c r="H82" s="2288"/>
      <c r="I82" s="2287"/>
      <c r="J82" s="2288"/>
      <c r="K82" s="2287"/>
      <c r="L82" s="1939">
        <v>63</v>
      </c>
    </row>
    <row r="83" spans="1:12" x14ac:dyDescent="0.2">
      <c r="A83" s="1935">
        <v>64</v>
      </c>
      <c r="B83" s="2283" t="s">
        <v>3428</v>
      </c>
      <c r="C83" s="1934"/>
      <c r="D83" s="2212"/>
      <c r="E83" s="2807"/>
      <c r="F83" s="2807"/>
      <c r="G83" s="2287"/>
      <c r="H83" s="2288"/>
      <c r="I83" s="2287"/>
      <c r="J83" s="2288"/>
      <c r="K83" s="2287"/>
      <c r="L83" s="1939">
        <v>64</v>
      </c>
    </row>
    <row r="84" spans="1:12" x14ac:dyDescent="0.2">
      <c r="A84" s="1935">
        <v>65</v>
      </c>
      <c r="B84" s="2283" t="s">
        <v>3429</v>
      </c>
      <c r="C84" s="1934"/>
      <c r="D84" s="2212"/>
      <c r="E84" s="2807"/>
      <c r="F84" s="2807"/>
      <c r="G84" s="2287"/>
      <c r="H84" s="2288"/>
      <c r="I84" s="2287"/>
      <c r="J84" s="2288"/>
      <c r="K84" s="2287"/>
      <c r="L84" s="1939">
        <v>65</v>
      </c>
    </row>
    <row r="85" spans="1:12" x14ac:dyDescent="0.2">
      <c r="A85" s="1935">
        <v>66</v>
      </c>
      <c r="B85" s="2283" t="s">
        <v>3430</v>
      </c>
      <c r="C85" s="1934"/>
      <c r="D85" s="2212"/>
      <c r="E85" s="2807"/>
      <c r="F85" s="2807"/>
      <c r="G85" s="2287"/>
      <c r="H85" s="2288"/>
      <c r="I85" s="2287"/>
      <c r="J85" s="2288"/>
      <c r="K85" s="2287"/>
      <c r="L85" s="1939">
        <v>66</v>
      </c>
    </row>
    <row r="86" spans="1:12" x14ac:dyDescent="0.2">
      <c r="A86" s="1935">
        <v>67</v>
      </c>
      <c r="B86" s="2283" t="s">
        <v>3431</v>
      </c>
      <c r="C86" s="1934"/>
      <c r="D86" s="2212"/>
      <c r="E86" s="2807"/>
      <c r="F86" s="2807"/>
      <c r="G86" s="2287"/>
      <c r="H86" s="2288"/>
      <c r="I86" s="2287"/>
      <c r="J86" s="2288"/>
      <c r="K86" s="2287"/>
      <c r="L86" s="1939">
        <v>67</v>
      </c>
    </row>
    <row r="87" spans="1:12" x14ac:dyDescent="0.2">
      <c r="A87" s="1935">
        <v>68</v>
      </c>
      <c r="B87" s="2283" t="s">
        <v>3432</v>
      </c>
      <c r="C87" s="1934"/>
      <c r="D87" s="2212"/>
      <c r="E87" s="2807"/>
      <c r="F87" s="2807"/>
      <c r="G87" s="2287"/>
      <c r="H87" s="2288"/>
      <c r="I87" s="2287"/>
      <c r="J87" s="2288"/>
      <c r="K87" s="2287"/>
      <c r="L87" s="1939">
        <v>68</v>
      </c>
    </row>
    <row r="88" spans="1:12" x14ac:dyDescent="0.2">
      <c r="A88" s="1935">
        <v>69</v>
      </c>
      <c r="B88" s="2283" t="s">
        <v>3433</v>
      </c>
      <c r="C88" s="1934"/>
      <c r="D88" s="2212"/>
      <c r="E88" s="2807"/>
      <c r="F88" s="2807"/>
      <c r="G88" s="2287"/>
      <c r="H88" s="2288"/>
      <c r="I88" s="2287"/>
      <c r="J88" s="2288"/>
      <c r="K88" s="2287"/>
      <c r="L88" s="1939">
        <v>69</v>
      </c>
    </row>
    <row r="89" spans="1:12" x14ac:dyDescent="0.2">
      <c r="A89" s="1935">
        <v>70</v>
      </c>
      <c r="B89" s="2283" t="s">
        <v>3434</v>
      </c>
      <c r="C89" s="1934"/>
      <c r="D89" s="1934"/>
      <c r="E89" s="2285"/>
      <c r="F89" s="2807"/>
      <c r="G89" s="2287"/>
      <c r="H89" s="2288"/>
      <c r="I89" s="2287"/>
      <c r="J89" s="2288"/>
      <c r="K89" s="2287"/>
      <c r="L89" s="1939">
        <v>70</v>
      </c>
    </row>
    <row r="90" spans="1:12" x14ac:dyDescent="0.2">
      <c r="A90" s="1935">
        <v>71</v>
      </c>
      <c r="B90" s="2283" t="s">
        <v>3435</v>
      </c>
      <c r="C90" s="1934"/>
      <c r="D90" s="2212"/>
      <c r="E90" s="2807"/>
      <c r="F90" s="2807"/>
      <c r="G90" s="2287"/>
      <c r="H90" s="2288"/>
      <c r="I90" s="2287"/>
      <c r="J90" s="2288"/>
      <c r="K90" s="2287"/>
      <c r="L90" s="1939">
        <v>71</v>
      </c>
    </row>
    <row r="91" spans="1:12" x14ac:dyDescent="0.2">
      <c r="A91" s="1935">
        <v>100</v>
      </c>
      <c r="B91" s="2283" t="s">
        <v>1662</v>
      </c>
      <c r="C91" s="1934"/>
      <c r="D91" s="1934"/>
      <c r="E91" s="2289"/>
      <c r="F91" s="2289"/>
      <c r="G91" s="2289"/>
      <c r="H91" s="2289"/>
      <c r="I91" s="2289"/>
      <c r="J91" s="2289"/>
      <c r="K91" s="2289"/>
      <c r="L91" s="1939">
        <v>100</v>
      </c>
    </row>
    <row r="93" spans="1:12" x14ac:dyDescent="0.2">
      <c r="A93" s="77" t="s">
        <v>3410</v>
      </c>
      <c r="B93" s="7" t="s">
        <v>3411</v>
      </c>
      <c r="C93" s="7"/>
      <c r="D93" s="7"/>
    </row>
    <row r="94" spans="1:12" x14ac:dyDescent="0.2">
      <c r="A94" s="77" t="s">
        <v>3412</v>
      </c>
      <c r="B94" s="7" t="s">
        <v>3413</v>
      </c>
      <c r="C94" s="7"/>
      <c r="D94" s="7"/>
    </row>
    <row r="116" spans="1:12" ht="9" customHeight="1" x14ac:dyDescent="0.2">
      <c r="B116" s="19"/>
      <c r="C116" s="19"/>
      <c r="D116" s="19"/>
    </row>
    <row r="117" spans="1:12" ht="9" customHeight="1" x14ac:dyDescent="0.2">
      <c r="A117" s="116" t="s">
        <v>4664</v>
      </c>
      <c r="B117" s="526"/>
      <c r="C117" s="526"/>
      <c r="D117" s="526"/>
      <c r="E117" s="122"/>
      <c r="F117" s="122"/>
      <c r="G117" s="122"/>
      <c r="H117" s="122"/>
      <c r="I117" s="122"/>
      <c r="J117" s="122"/>
      <c r="K117" s="122"/>
      <c r="L117" s="122"/>
    </row>
    <row r="118" spans="1:12" s="75" customFormat="1" ht="13" x14ac:dyDescent="0.3">
      <c r="A118" s="202" t="s">
        <v>4207</v>
      </c>
      <c r="L118" s="39" t="s">
        <v>3436</v>
      </c>
    </row>
  </sheetData>
  <mergeCells count="1">
    <mergeCell ref="F60:G60"/>
  </mergeCells>
  <printOptions horizontalCentered="1"/>
  <pageMargins left="0.5" right="0.5" top="0.75" bottom="0.75" header="0.3" footer="0.3"/>
  <pageSetup scale="89"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L59"/>
  <sheetViews>
    <sheetView showGridLines="0" zoomScaleNormal="100" zoomScaleSheetLayoutView="175" workbookViewId="0"/>
  </sheetViews>
  <sheetFormatPr defaultColWidth="15" defaultRowHeight="9" customHeight="1" x14ac:dyDescent="0.2"/>
  <cols>
    <col min="1" max="1" width="7.85546875" style="77" customWidth="1"/>
    <col min="2" max="4" width="24.85546875" style="19" customWidth="1"/>
    <col min="5" max="11" width="19.85546875" style="19" customWidth="1"/>
    <col min="12" max="12" width="7.85546875" style="19" customWidth="1"/>
    <col min="13" max="16384" width="15" style="19"/>
  </cols>
  <sheetData>
    <row r="1" spans="1:12" ht="13.4" customHeight="1" x14ac:dyDescent="0.3">
      <c r="A1" s="202" t="s">
        <v>232</v>
      </c>
      <c r="B1" s="202"/>
      <c r="C1" s="202"/>
      <c r="D1" s="202"/>
      <c r="F1" s="3157" t="s">
        <v>552</v>
      </c>
      <c r="G1" s="3278"/>
      <c r="L1" s="39" t="s">
        <v>4208</v>
      </c>
    </row>
    <row r="2" spans="1:12" ht="9" customHeight="1" x14ac:dyDescent="0.2">
      <c r="A2" s="122" t="s">
        <v>3369</v>
      </c>
      <c r="B2" s="630"/>
      <c r="C2" s="630"/>
      <c r="D2" s="630"/>
      <c r="E2" s="630"/>
      <c r="F2" s="630"/>
      <c r="G2" s="630"/>
      <c r="H2" s="63"/>
      <c r="I2" s="114" t="s">
        <v>586</v>
      </c>
      <c r="J2" s="134" t="s">
        <v>116</v>
      </c>
      <c r="K2" s="138" t="s">
        <v>3437</v>
      </c>
      <c r="L2" s="630"/>
    </row>
    <row r="3" spans="1:12" ht="9" customHeight="1" x14ac:dyDescent="0.2">
      <c r="A3" s="7" t="s">
        <v>3438</v>
      </c>
      <c r="I3" s="1133" t="s">
        <v>95</v>
      </c>
      <c r="J3" s="185" t="s">
        <v>414</v>
      </c>
    </row>
    <row r="4" spans="1:12" ht="9" customHeight="1" x14ac:dyDescent="0.2">
      <c r="H4" s="628"/>
      <c r="I4" s="565" t="s">
        <v>3371</v>
      </c>
      <c r="J4" s="185" t="s">
        <v>1818</v>
      </c>
      <c r="K4" s="567"/>
    </row>
    <row r="5" spans="1:12" ht="9" customHeight="1" x14ac:dyDescent="0.2">
      <c r="A5" s="671"/>
      <c r="B5" s="672"/>
      <c r="F5" s="47"/>
      <c r="G5" s="47"/>
      <c r="H5" s="42"/>
      <c r="I5" s="147" t="s">
        <v>95</v>
      </c>
      <c r="J5" s="92"/>
      <c r="K5" s="92"/>
      <c r="L5" s="47"/>
    </row>
    <row r="6" spans="1:12" ht="9" customHeight="1" x14ac:dyDescent="0.2">
      <c r="A6" s="129"/>
      <c r="B6" s="526"/>
      <c r="C6" s="526"/>
      <c r="D6" s="526"/>
      <c r="E6" s="66"/>
      <c r="F6" s="66"/>
      <c r="G6" s="125" t="s">
        <v>1120</v>
      </c>
      <c r="H6" s="125"/>
      <c r="I6" s="66"/>
      <c r="J6" s="125"/>
      <c r="K6" s="66"/>
      <c r="L6" s="664"/>
    </row>
    <row r="7" spans="1:12" ht="9" customHeight="1" x14ac:dyDescent="0.2">
      <c r="B7" s="34"/>
      <c r="C7" s="34"/>
      <c r="D7" s="34"/>
      <c r="E7" s="102"/>
      <c r="F7" s="102"/>
      <c r="G7" s="102" t="s">
        <v>3372</v>
      </c>
      <c r="H7" s="102" t="s">
        <v>2486</v>
      </c>
      <c r="I7" s="102"/>
      <c r="J7" s="102" t="s">
        <v>2488</v>
      </c>
      <c r="K7" s="102" t="s">
        <v>242</v>
      </c>
      <c r="L7" s="565"/>
    </row>
    <row r="8" spans="1:12" ht="9" customHeight="1" x14ac:dyDescent="0.2">
      <c r="E8" s="79" t="s">
        <v>625</v>
      </c>
      <c r="F8" s="79" t="s">
        <v>626</v>
      </c>
      <c r="G8" s="79" t="s">
        <v>3373</v>
      </c>
      <c r="H8" s="79" t="s">
        <v>3374</v>
      </c>
      <c r="I8" s="79" t="s">
        <v>1120</v>
      </c>
      <c r="J8" s="79" t="s">
        <v>2496</v>
      </c>
      <c r="K8" s="79" t="s">
        <v>3375</v>
      </c>
      <c r="L8" s="565"/>
    </row>
    <row r="9" spans="1:12" ht="9" customHeight="1" x14ac:dyDescent="0.2">
      <c r="A9" s="2282"/>
      <c r="B9" s="2113"/>
      <c r="C9" s="2113"/>
      <c r="D9" s="2113"/>
      <c r="E9" s="1719">
        <v>1</v>
      </c>
      <c r="F9" s="1719">
        <v>2</v>
      </c>
      <c r="G9" s="1719">
        <v>3</v>
      </c>
      <c r="H9" s="1719">
        <v>4</v>
      </c>
      <c r="I9" s="1719">
        <v>5</v>
      </c>
      <c r="J9" s="1719">
        <v>6</v>
      </c>
      <c r="K9" s="2290">
        <v>7</v>
      </c>
      <c r="L9" s="2099"/>
    </row>
    <row r="10" spans="1:12" ht="9" customHeight="1" x14ac:dyDescent="0.2">
      <c r="A10" s="1934" t="s">
        <v>3394</v>
      </c>
      <c r="B10" s="1939"/>
      <c r="C10" s="1939"/>
      <c r="D10" s="2291"/>
      <c r="E10" s="2285"/>
      <c r="F10" s="2285"/>
      <c r="G10" s="2285"/>
      <c r="H10" s="2285"/>
      <c r="I10" s="2285"/>
      <c r="J10" s="2285"/>
      <c r="K10" s="2285"/>
      <c r="L10" s="2286"/>
    </row>
    <row r="11" spans="1:12" ht="9" customHeight="1" x14ac:dyDescent="0.2">
      <c r="A11" s="1935">
        <v>25</v>
      </c>
      <c r="B11" s="1987" t="s">
        <v>3439</v>
      </c>
      <c r="C11" s="1939"/>
      <c r="D11" s="1939"/>
      <c r="E11" s="2285"/>
      <c r="F11" s="2285"/>
      <c r="G11" s="2285"/>
      <c r="H11" s="2285"/>
      <c r="I11" s="2285"/>
      <c r="J11" s="2285"/>
      <c r="K11" s="2285"/>
      <c r="L11" s="1939">
        <v>25</v>
      </c>
    </row>
    <row r="12" spans="1:12" ht="9" customHeight="1" x14ac:dyDescent="0.2">
      <c r="A12" s="1935">
        <v>26</v>
      </c>
      <c r="B12" s="1987" t="s">
        <v>2507</v>
      </c>
      <c r="C12" s="1939"/>
      <c r="D12" s="1935"/>
      <c r="E12" s="2807"/>
      <c r="F12" s="2807"/>
      <c r="G12" s="2287"/>
      <c r="H12" s="2287"/>
      <c r="I12" s="2287"/>
      <c r="J12" s="2287"/>
      <c r="K12" s="2287"/>
      <c r="L12" s="1939">
        <v>26</v>
      </c>
    </row>
    <row r="13" spans="1:12" ht="9" customHeight="1" x14ac:dyDescent="0.2">
      <c r="A13" s="1935">
        <v>27</v>
      </c>
      <c r="B13" s="1987" t="s">
        <v>2700</v>
      </c>
      <c r="C13" s="1939"/>
      <c r="D13" s="1935"/>
      <c r="E13" s="2807"/>
      <c r="F13" s="2807"/>
      <c r="G13" s="2287"/>
      <c r="H13" s="2287"/>
      <c r="I13" s="2287"/>
      <c r="J13" s="2287"/>
      <c r="K13" s="2287"/>
      <c r="L13" s="1939">
        <v>27</v>
      </c>
    </row>
    <row r="14" spans="1:12" ht="9" customHeight="1" x14ac:dyDescent="0.2">
      <c r="A14" s="1935">
        <v>28</v>
      </c>
      <c r="B14" s="1987" t="s">
        <v>3440</v>
      </c>
      <c r="C14" s="1939"/>
      <c r="D14" s="1935"/>
      <c r="E14" s="2807"/>
      <c r="F14" s="2807"/>
      <c r="G14" s="2287"/>
      <c r="H14" s="2287"/>
      <c r="I14" s="2287"/>
      <c r="J14" s="2287"/>
      <c r="K14" s="2287"/>
      <c r="L14" s="1939">
        <v>28</v>
      </c>
    </row>
    <row r="15" spans="1:12" ht="9" customHeight="1" x14ac:dyDescent="0.2">
      <c r="A15" s="1935">
        <v>29</v>
      </c>
      <c r="B15" s="1987" t="s">
        <v>3441</v>
      </c>
      <c r="C15" s="1939"/>
      <c r="D15" s="1935"/>
      <c r="E15" s="2807"/>
      <c r="F15" s="2807"/>
      <c r="G15" s="2287"/>
      <c r="H15" s="2287"/>
      <c r="I15" s="2287"/>
      <c r="J15" s="2287"/>
      <c r="K15" s="2287"/>
      <c r="L15" s="1939">
        <v>29</v>
      </c>
    </row>
    <row r="16" spans="1:12" ht="9" customHeight="1" x14ac:dyDescent="0.2">
      <c r="A16" s="1935">
        <v>30</v>
      </c>
      <c r="B16" s="1987" t="s">
        <v>725</v>
      </c>
      <c r="C16" s="1939"/>
      <c r="D16" s="1935"/>
      <c r="E16" s="2807"/>
      <c r="F16" s="2807"/>
      <c r="G16" s="2287"/>
      <c r="H16" s="2287"/>
      <c r="I16" s="2287"/>
      <c r="J16" s="2287"/>
      <c r="K16" s="2287"/>
      <c r="L16" s="1939">
        <v>30</v>
      </c>
    </row>
    <row r="17" spans="1:12" ht="9" customHeight="1" x14ac:dyDescent="0.2">
      <c r="A17" s="1935">
        <v>31</v>
      </c>
      <c r="B17" s="1987" t="s">
        <v>727</v>
      </c>
      <c r="C17" s="1939"/>
      <c r="D17" s="1935"/>
      <c r="E17" s="2807"/>
      <c r="F17" s="2807"/>
      <c r="G17" s="2287"/>
      <c r="H17" s="2287"/>
      <c r="I17" s="2287"/>
      <c r="J17" s="2287"/>
      <c r="K17" s="2287"/>
      <c r="L17" s="1939">
        <v>31</v>
      </c>
    </row>
    <row r="18" spans="1:12" ht="9" customHeight="1" x14ac:dyDescent="0.2">
      <c r="A18" s="1935">
        <v>32</v>
      </c>
      <c r="B18" s="1987" t="s">
        <v>2510</v>
      </c>
      <c r="C18" s="1939"/>
      <c r="D18" s="1935"/>
      <c r="E18" s="2807"/>
      <c r="F18" s="2807"/>
      <c r="G18" s="2287"/>
      <c r="H18" s="2287"/>
      <c r="I18" s="2287"/>
      <c r="J18" s="2287"/>
      <c r="K18" s="2287"/>
      <c r="L18" s="1939">
        <v>32</v>
      </c>
    </row>
    <row r="19" spans="1:12" ht="9" customHeight="1" x14ac:dyDescent="0.2">
      <c r="A19" s="1935">
        <v>33</v>
      </c>
      <c r="B19" s="2283" t="s">
        <v>2089</v>
      </c>
      <c r="C19" s="1934"/>
      <c r="D19" s="2212"/>
      <c r="E19" s="2807"/>
      <c r="F19" s="2807"/>
      <c r="G19" s="2287"/>
      <c r="H19" s="2287"/>
      <c r="I19" s="2287"/>
      <c r="J19" s="2287"/>
      <c r="K19" s="2287"/>
      <c r="L19" s="1939">
        <v>33</v>
      </c>
    </row>
    <row r="20" spans="1:12" ht="9" customHeight="1" x14ac:dyDescent="0.2">
      <c r="A20" s="1935">
        <v>34</v>
      </c>
      <c r="B20" s="2283" t="s">
        <v>2512</v>
      </c>
      <c r="C20" s="1934"/>
      <c r="D20" s="2212"/>
      <c r="E20" s="2807"/>
      <c r="F20" s="2807"/>
      <c r="G20" s="2287"/>
      <c r="H20" s="2287"/>
      <c r="I20" s="2287"/>
      <c r="J20" s="2287"/>
      <c r="K20" s="2287"/>
      <c r="L20" s="1939">
        <v>34</v>
      </c>
    </row>
    <row r="21" spans="1:12" ht="9" customHeight="1" x14ac:dyDescent="0.2">
      <c r="A21" s="1935">
        <v>35</v>
      </c>
      <c r="B21" s="1987" t="s">
        <v>2513</v>
      </c>
      <c r="C21" s="1939"/>
      <c r="D21" s="1935"/>
      <c r="E21" s="2807"/>
      <c r="F21" s="2807"/>
      <c r="G21" s="2287"/>
      <c r="H21" s="2287"/>
      <c r="I21" s="2287"/>
      <c r="J21" s="2287"/>
      <c r="K21" s="2287"/>
      <c r="L21" s="1939">
        <v>35</v>
      </c>
    </row>
    <row r="22" spans="1:12" ht="9" customHeight="1" x14ac:dyDescent="0.2">
      <c r="A22" s="1935">
        <v>36</v>
      </c>
      <c r="B22" s="2283" t="s">
        <v>2514</v>
      </c>
      <c r="C22" s="1934"/>
      <c r="D22" s="2212"/>
      <c r="E22" s="2807"/>
      <c r="F22" s="2807"/>
      <c r="G22" s="2287"/>
      <c r="H22" s="2287"/>
      <c r="I22" s="2287"/>
      <c r="J22" s="2287"/>
      <c r="K22" s="2287"/>
      <c r="L22" s="1939">
        <v>36</v>
      </c>
    </row>
    <row r="23" spans="1:12" ht="9" customHeight="1" x14ac:dyDescent="0.2">
      <c r="A23" s="1935">
        <v>37</v>
      </c>
      <c r="B23" s="1987" t="s">
        <v>3442</v>
      </c>
      <c r="C23" s="1939"/>
      <c r="D23" s="1935"/>
      <c r="E23" s="2807"/>
      <c r="F23" s="2807"/>
      <c r="G23" s="2287"/>
      <c r="H23" s="2287"/>
      <c r="I23" s="2287"/>
      <c r="J23" s="2287"/>
      <c r="K23" s="2287"/>
      <c r="L23" s="1939">
        <v>37</v>
      </c>
    </row>
    <row r="24" spans="1:12" ht="9" customHeight="1" x14ac:dyDescent="0.2">
      <c r="A24" s="1935">
        <v>38</v>
      </c>
      <c r="B24" s="2283" t="s">
        <v>2522</v>
      </c>
      <c r="C24" s="1934"/>
      <c r="D24" s="2212"/>
      <c r="E24" s="2807"/>
      <c r="F24" s="2807"/>
      <c r="G24" s="2287"/>
      <c r="H24" s="2287"/>
      <c r="I24" s="2287"/>
      <c r="J24" s="2287"/>
      <c r="K24" s="2287"/>
      <c r="L24" s="1939">
        <v>38</v>
      </c>
    </row>
    <row r="25" spans="1:12" ht="9" customHeight="1" x14ac:dyDescent="0.2">
      <c r="A25" s="1935">
        <v>39</v>
      </c>
      <c r="B25" s="2283" t="s">
        <v>2523</v>
      </c>
      <c r="C25" s="1934"/>
      <c r="D25" s="2212"/>
      <c r="E25" s="2807"/>
      <c r="F25" s="2807"/>
      <c r="G25" s="2287"/>
      <c r="H25" s="2287"/>
      <c r="I25" s="2287"/>
      <c r="J25" s="2287"/>
      <c r="K25" s="2287"/>
      <c r="L25" s="1939">
        <v>39</v>
      </c>
    </row>
    <row r="26" spans="1:12" ht="9" customHeight="1" x14ac:dyDescent="0.2">
      <c r="A26" s="1935">
        <v>40</v>
      </c>
      <c r="B26" s="2283" t="s">
        <v>2524</v>
      </c>
      <c r="C26" s="1934"/>
      <c r="D26" s="2212"/>
      <c r="E26" s="2807"/>
      <c r="F26" s="2807"/>
      <c r="G26" s="2287"/>
      <c r="H26" s="2287"/>
      <c r="I26" s="2287"/>
      <c r="J26" s="2287"/>
      <c r="K26" s="2287"/>
      <c r="L26" s="1939">
        <v>40</v>
      </c>
    </row>
    <row r="27" spans="1:12" ht="9" customHeight="1" x14ac:dyDescent="0.2">
      <c r="A27" s="1935">
        <v>41</v>
      </c>
      <c r="B27" s="2283" t="s">
        <v>2525</v>
      </c>
      <c r="C27" s="1934"/>
      <c r="D27" s="2212"/>
      <c r="E27" s="2807"/>
      <c r="F27" s="2807"/>
      <c r="G27" s="2287"/>
      <c r="H27" s="2287"/>
      <c r="I27" s="2287"/>
      <c r="J27" s="2287"/>
      <c r="K27" s="2287"/>
      <c r="L27" s="1939">
        <v>41</v>
      </c>
    </row>
    <row r="28" spans="1:12" ht="9" customHeight="1" x14ac:dyDescent="0.2">
      <c r="A28" s="1935">
        <v>42</v>
      </c>
      <c r="B28" s="2283" t="s">
        <v>3443</v>
      </c>
      <c r="C28" s="1934"/>
      <c r="D28" s="2212"/>
      <c r="E28" s="2807"/>
      <c r="F28" s="2807"/>
      <c r="G28" s="2287"/>
      <c r="H28" s="2287"/>
      <c r="I28" s="2287"/>
      <c r="J28" s="2287"/>
      <c r="K28" s="2287"/>
      <c r="L28" s="1939">
        <v>42</v>
      </c>
    </row>
    <row r="29" spans="1:12" ht="9" customHeight="1" x14ac:dyDescent="0.2">
      <c r="A29" s="1321">
        <v>42.5</v>
      </c>
      <c r="B29" s="2283" t="s">
        <v>739</v>
      </c>
      <c r="C29" s="1934"/>
      <c r="D29" s="2212"/>
      <c r="E29" s="2807"/>
      <c r="F29" s="2807"/>
      <c r="G29" s="2287"/>
      <c r="H29" s="2287"/>
      <c r="I29" s="2287"/>
      <c r="J29" s="2287"/>
      <c r="K29" s="2287"/>
      <c r="L29" s="1326">
        <v>42.5</v>
      </c>
    </row>
    <row r="30" spans="1:12" ht="9" customHeight="1" x14ac:dyDescent="0.2">
      <c r="A30" s="1935">
        <v>43</v>
      </c>
      <c r="B30" s="2283" t="s">
        <v>3444</v>
      </c>
      <c r="C30" s="1934"/>
      <c r="D30" s="2212"/>
      <c r="E30" s="2807"/>
      <c r="F30" s="2807"/>
      <c r="G30" s="2287"/>
      <c r="H30" s="2287"/>
      <c r="I30" s="2287"/>
      <c r="J30" s="2287"/>
      <c r="K30" s="2287"/>
      <c r="L30" s="1939">
        <v>43</v>
      </c>
    </row>
    <row r="31" spans="1:12" ht="9" customHeight="1" x14ac:dyDescent="0.2">
      <c r="A31" s="1935">
        <v>44</v>
      </c>
      <c r="B31" s="2283" t="s">
        <v>3445</v>
      </c>
      <c r="C31" s="1934"/>
      <c r="D31" s="2212"/>
      <c r="E31" s="2807"/>
      <c r="F31" s="2807"/>
      <c r="G31" s="2287"/>
      <c r="H31" s="2287"/>
      <c r="I31" s="2287"/>
      <c r="J31" s="2287"/>
      <c r="K31" s="2287"/>
      <c r="L31" s="1939">
        <v>44</v>
      </c>
    </row>
    <row r="32" spans="1:12" ht="9" customHeight="1" x14ac:dyDescent="0.2">
      <c r="A32" s="1935">
        <v>45</v>
      </c>
      <c r="B32" s="2283" t="s">
        <v>3446</v>
      </c>
      <c r="C32" s="1934"/>
      <c r="D32" s="2212"/>
      <c r="E32" s="2807"/>
      <c r="F32" s="2807"/>
      <c r="G32" s="2287"/>
      <c r="H32" s="2287"/>
      <c r="I32" s="2287"/>
      <c r="J32" s="2287"/>
      <c r="K32" s="2287"/>
      <c r="L32" s="1939">
        <v>45</v>
      </c>
    </row>
    <row r="33" spans="1:12" ht="9" customHeight="1" x14ac:dyDescent="0.2">
      <c r="A33" s="1935">
        <v>46</v>
      </c>
      <c r="B33" s="1987" t="s">
        <v>3447</v>
      </c>
      <c r="C33" s="1939"/>
      <c r="D33" s="1935"/>
      <c r="E33" s="2807"/>
      <c r="F33" s="2807"/>
      <c r="G33" s="2287"/>
      <c r="H33" s="2287"/>
      <c r="I33" s="2287"/>
      <c r="J33" s="2287"/>
      <c r="K33" s="2287"/>
      <c r="L33" s="1939">
        <v>46</v>
      </c>
    </row>
    <row r="34" spans="1:12" ht="9" customHeight="1" x14ac:dyDescent="0.2">
      <c r="A34" s="1935">
        <v>100</v>
      </c>
      <c r="B34" s="2283" t="s">
        <v>3448</v>
      </c>
      <c r="C34" s="1934"/>
      <c r="D34" s="2212"/>
      <c r="E34" s="2289"/>
      <c r="F34" s="2289"/>
      <c r="G34" s="2289"/>
      <c r="H34" s="2289"/>
      <c r="I34" s="2289"/>
      <c r="J34" s="2289"/>
      <c r="K34" s="2289"/>
      <c r="L34" s="1939">
        <v>100</v>
      </c>
    </row>
    <row r="35" spans="1:12" ht="9" customHeight="1" x14ac:dyDescent="0.2">
      <c r="A35" s="526"/>
      <c r="B35" s="521"/>
      <c r="C35" s="521"/>
      <c r="D35" s="521"/>
      <c r="E35" s="2292"/>
      <c r="F35" s="2292"/>
      <c r="G35" s="2292"/>
      <c r="H35" s="2292"/>
      <c r="I35" s="2292"/>
      <c r="J35" s="2292"/>
      <c r="K35" s="2293"/>
      <c r="L35" s="526"/>
    </row>
    <row r="36" spans="1:12" ht="9" customHeight="1" x14ac:dyDescent="0.2">
      <c r="A36" s="77" t="s">
        <v>3410</v>
      </c>
      <c r="B36" s="7" t="s">
        <v>3449</v>
      </c>
      <c r="C36" s="7"/>
      <c r="D36" s="7"/>
      <c r="E36" s="7"/>
    </row>
    <row r="37" spans="1:12" ht="9" customHeight="1" x14ac:dyDescent="0.2">
      <c r="A37" s="19"/>
      <c r="B37" s="7"/>
      <c r="C37" s="7"/>
      <c r="D37" s="7"/>
      <c r="E37" s="663"/>
      <c r="F37" s="663"/>
      <c r="G37" s="663"/>
      <c r="H37" s="663"/>
      <c r="I37" s="663"/>
      <c r="J37" s="663"/>
      <c r="K37" s="667"/>
    </row>
    <row r="39" spans="1:12" ht="9" customHeight="1" x14ac:dyDescent="0.2">
      <c r="A39" s="19"/>
    </row>
    <row r="40" spans="1:12" ht="9" customHeight="1" x14ac:dyDescent="0.2">
      <c r="A40" s="19"/>
    </row>
    <row r="41" spans="1:12" ht="9" customHeight="1" x14ac:dyDescent="0.2">
      <c r="A41" s="19"/>
    </row>
    <row r="42" spans="1:12" ht="9" customHeight="1" x14ac:dyDescent="0.2">
      <c r="A42" s="19"/>
    </row>
    <row r="43" spans="1:12" ht="9" customHeight="1" x14ac:dyDescent="0.2">
      <c r="A43" s="19"/>
    </row>
    <row r="57" spans="1:12" ht="9" customHeight="1" x14ac:dyDescent="0.2">
      <c r="A57" s="19"/>
      <c r="B57" s="7"/>
      <c r="C57" s="7"/>
      <c r="D57" s="7"/>
      <c r="E57" s="663"/>
      <c r="F57" s="663"/>
      <c r="G57" s="663"/>
      <c r="H57" s="663"/>
      <c r="I57" s="663"/>
      <c r="J57" s="663"/>
      <c r="K57" s="667"/>
    </row>
    <row r="58" spans="1:12" ht="9" customHeight="1" x14ac:dyDescent="0.2">
      <c r="A58" s="116" t="s">
        <v>4209</v>
      </c>
      <c r="B58" s="630"/>
      <c r="C58" s="630"/>
      <c r="D58" s="630"/>
      <c r="E58" s="669"/>
      <c r="F58" s="630"/>
      <c r="G58" s="630"/>
      <c r="H58" s="630"/>
      <c r="I58" s="630"/>
      <c r="J58" s="630"/>
      <c r="K58" s="630"/>
      <c r="L58" s="630"/>
    </row>
    <row r="59" spans="1:12" s="75" customFormat="1" ht="13.4" customHeight="1" x14ac:dyDescent="0.3">
      <c r="A59" s="202" t="s">
        <v>3450</v>
      </c>
      <c r="E59" s="670"/>
      <c r="L59" s="25" t="s">
        <v>4207</v>
      </c>
    </row>
  </sheetData>
  <pageMargins left="0.5" right="0.5" top="0.75" bottom="0.75" header="0.3" footer="0.3"/>
  <pageSetup scale="89"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L59"/>
  <sheetViews>
    <sheetView showGridLines="0" zoomScaleNormal="100" zoomScaleSheetLayoutView="100" workbookViewId="0"/>
  </sheetViews>
  <sheetFormatPr defaultColWidth="15" defaultRowHeight="9" x14ac:dyDescent="0.2"/>
  <cols>
    <col min="1" max="1" width="7.85546875" style="77" customWidth="1"/>
    <col min="2" max="4" width="24.85546875" style="19" customWidth="1"/>
    <col min="5" max="11" width="19.85546875" style="19" customWidth="1"/>
    <col min="12" max="12" width="7.85546875" style="19" customWidth="1"/>
    <col min="13" max="16384" width="15" style="19"/>
  </cols>
  <sheetData>
    <row r="1" spans="1:12" ht="13" x14ac:dyDescent="0.3">
      <c r="A1" s="202" t="s">
        <v>4225</v>
      </c>
      <c r="B1" s="202"/>
      <c r="C1" s="202"/>
      <c r="D1" s="202"/>
      <c r="F1" s="3157" t="s">
        <v>552</v>
      </c>
      <c r="G1" s="3278"/>
      <c r="L1" s="39" t="s">
        <v>232</v>
      </c>
    </row>
    <row r="2" spans="1:12" ht="9" customHeight="1" x14ac:dyDescent="0.2">
      <c r="A2" s="526" t="s">
        <v>3369</v>
      </c>
      <c r="B2" s="630"/>
      <c r="C2" s="630"/>
      <c r="D2" s="630"/>
      <c r="E2" s="630"/>
      <c r="F2" s="630"/>
      <c r="G2" s="630"/>
      <c r="H2" s="673"/>
      <c r="I2" s="1121" t="s">
        <v>586</v>
      </c>
      <c r="J2" s="1122" t="s">
        <v>116</v>
      </c>
      <c r="K2" s="688" t="s">
        <v>3451</v>
      </c>
      <c r="L2" s="630"/>
    </row>
    <row r="3" spans="1:12" ht="9" customHeight="1" x14ac:dyDescent="0.2">
      <c r="A3" s="7" t="s">
        <v>3452</v>
      </c>
      <c r="H3" s="628"/>
      <c r="I3" s="1133" t="s">
        <v>95</v>
      </c>
      <c r="J3" s="185" t="s">
        <v>414</v>
      </c>
      <c r="K3" s="567"/>
    </row>
    <row r="4" spans="1:12" ht="9" customHeight="1" x14ac:dyDescent="0.2">
      <c r="A4" s="19"/>
      <c r="I4" s="565" t="s">
        <v>3371</v>
      </c>
      <c r="J4" s="185" t="s">
        <v>1818</v>
      </c>
    </row>
    <row r="5" spans="1:12" ht="9" customHeight="1" x14ac:dyDescent="0.2">
      <c r="A5" s="671"/>
      <c r="B5" s="672"/>
      <c r="F5" s="47"/>
      <c r="G5" s="47"/>
      <c r="H5" s="42"/>
      <c r="I5" s="147" t="s">
        <v>95</v>
      </c>
      <c r="J5" s="92"/>
      <c r="K5" s="92"/>
      <c r="L5" s="47"/>
    </row>
    <row r="6" spans="1:12" ht="9" customHeight="1" x14ac:dyDescent="0.2">
      <c r="A6" s="677"/>
      <c r="B6" s="526"/>
      <c r="C6" s="526"/>
      <c r="D6" s="526"/>
      <c r="E6" s="674"/>
      <c r="F6" s="674"/>
      <c r="G6" s="675" t="s">
        <v>1120</v>
      </c>
      <c r="H6" s="675"/>
      <c r="I6" s="674"/>
      <c r="J6" s="675"/>
      <c r="K6" s="674"/>
      <c r="L6" s="676"/>
    </row>
    <row r="7" spans="1:12" ht="9" customHeight="1" x14ac:dyDescent="0.2">
      <c r="B7" s="34"/>
      <c r="C7" s="34"/>
      <c r="D7" s="34"/>
      <c r="E7" s="102"/>
      <c r="F7" s="102"/>
      <c r="G7" s="102" t="s">
        <v>3372</v>
      </c>
      <c r="H7" s="102" t="s">
        <v>2486</v>
      </c>
      <c r="I7" s="102"/>
      <c r="J7" s="102" t="s">
        <v>2488</v>
      </c>
      <c r="K7" s="102" t="s">
        <v>242</v>
      </c>
      <c r="L7" s="565"/>
    </row>
    <row r="8" spans="1:12" ht="9" customHeight="1" x14ac:dyDescent="0.2">
      <c r="E8" s="79" t="s">
        <v>625</v>
      </c>
      <c r="F8" s="79" t="s">
        <v>626</v>
      </c>
      <c r="G8" s="79" t="s">
        <v>3373</v>
      </c>
      <c r="H8" s="79" t="s">
        <v>3374</v>
      </c>
      <c r="I8" s="79" t="s">
        <v>1120</v>
      </c>
      <c r="J8" s="79" t="s">
        <v>2496</v>
      </c>
      <c r="K8" s="79" t="s">
        <v>3375</v>
      </c>
      <c r="L8" s="565"/>
    </row>
    <row r="9" spans="1:12" ht="9" customHeight="1" x14ac:dyDescent="0.2">
      <c r="A9" s="2282"/>
      <c r="B9" s="2113"/>
      <c r="C9" s="2113"/>
      <c r="D9" s="2113"/>
      <c r="E9" s="1719">
        <v>1</v>
      </c>
      <c r="F9" s="1719">
        <v>2</v>
      </c>
      <c r="G9" s="1719">
        <v>3</v>
      </c>
      <c r="H9" s="1719">
        <v>4</v>
      </c>
      <c r="I9" s="1719">
        <v>5</v>
      </c>
      <c r="J9" s="1719">
        <v>6</v>
      </c>
      <c r="K9" s="2290">
        <v>7</v>
      </c>
      <c r="L9" s="2099"/>
    </row>
    <row r="10" spans="1:12" ht="9" customHeight="1" x14ac:dyDescent="0.2">
      <c r="A10" s="1934" t="s">
        <v>3394</v>
      </c>
      <c r="B10" s="1939"/>
      <c r="C10" s="1939"/>
      <c r="D10" s="2291"/>
      <c r="E10" s="2285"/>
      <c r="F10" s="2285"/>
      <c r="G10" s="2285"/>
      <c r="H10" s="2285"/>
      <c r="I10" s="2285"/>
      <c r="J10" s="2285"/>
      <c r="K10" s="2285"/>
      <c r="L10" s="2286"/>
    </row>
    <row r="11" spans="1:12" ht="9" customHeight="1" x14ac:dyDescent="0.2">
      <c r="A11" s="1935">
        <v>25</v>
      </c>
      <c r="B11" s="1987" t="s">
        <v>3439</v>
      </c>
      <c r="C11" s="1939"/>
      <c r="D11" s="1939"/>
      <c r="E11" s="2285"/>
      <c r="F11" s="2285"/>
      <c r="G11" s="2285"/>
      <c r="H11" s="2285"/>
      <c r="I11" s="2285"/>
      <c r="J11" s="2285"/>
      <c r="K11" s="2285"/>
      <c r="L11" s="1939">
        <v>25</v>
      </c>
    </row>
    <row r="12" spans="1:12" ht="9" customHeight="1" x14ac:dyDescent="0.2">
      <c r="A12" s="1935">
        <v>26</v>
      </c>
      <c r="B12" s="1987" t="s">
        <v>2507</v>
      </c>
      <c r="C12" s="1939"/>
      <c r="D12" s="1935"/>
      <c r="E12" s="2807"/>
      <c r="F12" s="2807"/>
      <c r="G12" s="2287"/>
      <c r="H12" s="2287"/>
      <c r="I12" s="2287"/>
      <c r="J12" s="2287"/>
      <c r="K12" s="2287"/>
      <c r="L12" s="1939">
        <v>26</v>
      </c>
    </row>
    <row r="13" spans="1:12" ht="9" customHeight="1" x14ac:dyDescent="0.2">
      <c r="A13" s="1935">
        <v>27</v>
      </c>
      <c r="B13" s="1987" t="s">
        <v>2700</v>
      </c>
      <c r="C13" s="1939"/>
      <c r="D13" s="1935"/>
      <c r="E13" s="2807"/>
      <c r="F13" s="2807"/>
      <c r="G13" s="2287"/>
      <c r="H13" s="2287"/>
      <c r="I13" s="2287"/>
      <c r="J13" s="2287"/>
      <c r="K13" s="2287"/>
      <c r="L13" s="1939">
        <v>27</v>
      </c>
    </row>
    <row r="14" spans="1:12" ht="9" customHeight="1" x14ac:dyDescent="0.2">
      <c r="A14" s="1935">
        <v>28</v>
      </c>
      <c r="B14" s="1987" t="s">
        <v>3440</v>
      </c>
      <c r="C14" s="1939"/>
      <c r="D14" s="1935"/>
      <c r="E14" s="2807"/>
      <c r="F14" s="2807"/>
      <c r="G14" s="2287"/>
      <c r="H14" s="2287"/>
      <c r="I14" s="2287"/>
      <c r="J14" s="2287"/>
      <c r="K14" s="2287"/>
      <c r="L14" s="1939">
        <v>28</v>
      </c>
    </row>
    <row r="15" spans="1:12" ht="9" customHeight="1" x14ac:dyDescent="0.2">
      <c r="A15" s="1935">
        <v>29</v>
      </c>
      <c r="B15" s="1987" t="s">
        <v>3441</v>
      </c>
      <c r="C15" s="1939"/>
      <c r="D15" s="1935"/>
      <c r="E15" s="2807"/>
      <c r="F15" s="2807"/>
      <c r="G15" s="2287"/>
      <c r="H15" s="2287"/>
      <c r="I15" s="2287"/>
      <c r="J15" s="2287"/>
      <c r="K15" s="2287"/>
      <c r="L15" s="1939">
        <v>29</v>
      </c>
    </row>
    <row r="16" spans="1:12" ht="9" customHeight="1" x14ac:dyDescent="0.2">
      <c r="A16" s="1935">
        <v>30</v>
      </c>
      <c r="B16" s="1987" t="s">
        <v>725</v>
      </c>
      <c r="C16" s="1939"/>
      <c r="D16" s="1935"/>
      <c r="E16" s="2807"/>
      <c r="F16" s="2807"/>
      <c r="G16" s="2287"/>
      <c r="H16" s="2287"/>
      <c r="I16" s="2287"/>
      <c r="J16" s="2287"/>
      <c r="K16" s="2287"/>
      <c r="L16" s="1939">
        <v>30</v>
      </c>
    </row>
    <row r="17" spans="1:12" ht="9" customHeight="1" x14ac:dyDescent="0.2">
      <c r="A17" s="1935">
        <v>31</v>
      </c>
      <c r="B17" s="1987" t="s">
        <v>727</v>
      </c>
      <c r="C17" s="1939"/>
      <c r="D17" s="1935"/>
      <c r="E17" s="2807"/>
      <c r="F17" s="2807"/>
      <c r="G17" s="2287"/>
      <c r="H17" s="2287"/>
      <c r="I17" s="2287"/>
      <c r="J17" s="2287"/>
      <c r="K17" s="2287"/>
      <c r="L17" s="1939">
        <v>31</v>
      </c>
    </row>
    <row r="18" spans="1:12" ht="9" customHeight="1" x14ac:dyDescent="0.2">
      <c r="A18" s="1935">
        <v>32</v>
      </c>
      <c r="B18" s="1987" t="s">
        <v>2510</v>
      </c>
      <c r="C18" s="1939"/>
      <c r="D18" s="1935"/>
      <c r="E18" s="2807"/>
      <c r="F18" s="2807"/>
      <c r="G18" s="2287"/>
      <c r="H18" s="2287"/>
      <c r="I18" s="2287"/>
      <c r="J18" s="2287"/>
      <c r="K18" s="2287"/>
      <c r="L18" s="1939">
        <v>32</v>
      </c>
    </row>
    <row r="19" spans="1:12" ht="9" customHeight="1" x14ac:dyDescent="0.2">
      <c r="A19" s="1935">
        <v>33</v>
      </c>
      <c r="B19" s="2283" t="s">
        <v>2089</v>
      </c>
      <c r="C19" s="1934"/>
      <c r="D19" s="2212"/>
      <c r="E19" s="2807"/>
      <c r="F19" s="2807"/>
      <c r="G19" s="2287"/>
      <c r="H19" s="2287"/>
      <c r="I19" s="2287"/>
      <c r="J19" s="2287"/>
      <c r="K19" s="2287"/>
      <c r="L19" s="1939">
        <v>33</v>
      </c>
    </row>
    <row r="20" spans="1:12" ht="9" customHeight="1" x14ac:dyDescent="0.2">
      <c r="A20" s="1935">
        <v>34</v>
      </c>
      <c r="B20" s="2283" t="s">
        <v>2512</v>
      </c>
      <c r="C20" s="1934"/>
      <c r="D20" s="2212"/>
      <c r="E20" s="2807"/>
      <c r="F20" s="2807"/>
      <c r="G20" s="2287"/>
      <c r="H20" s="2287"/>
      <c r="I20" s="2287"/>
      <c r="J20" s="2287"/>
      <c r="K20" s="2287"/>
      <c r="L20" s="1939">
        <v>34</v>
      </c>
    </row>
    <row r="21" spans="1:12" ht="9" customHeight="1" x14ac:dyDescent="0.2">
      <c r="A21" s="1935">
        <v>35</v>
      </c>
      <c r="B21" s="1987" t="s">
        <v>2513</v>
      </c>
      <c r="C21" s="1939"/>
      <c r="D21" s="1935"/>
      <c r="E21" s="2807"/>
      <c r="F21" s="2807"/>
      <c r="G21" s="2287"/>
      <c r="H21" s="2287"/>
      <c r="I21" s="2287"/>
      <c r="J21" s="2287"/>
      <c r="K21" s="2287"/>
      <c r="L21" s="1939">
        <v>35</v>
      </c>
    </row>
    <row r="22" spans="1:12" ht="9" customHeight="1" x14ac:dyDescent="0.2">
      <c r="A22" s="1935">
        <v>36</v>
      </c>
      <c r="B22" s="2283" t="s">
        <v>2514</v>
      </c>
      <c r="C22" s="1934"/>
      <c r="D22" s="2212"/>
      <c r="E22" s="2807"/>
      <c r="F22" s="2807"/>
      <c r="G22" s="2287"/>
      <c r="H22" s="2287"/>
      <c r="I22" s="2287"/>
      <c r="J22" s="2287"/>
      <c r="K22" s="2287"/>
      <c r="L22" s="1939">
        <v>36</v>
      </c>
    </row>
    <row r="23" spans="1:12" ht="9" customHeight="1" x14ac:dyDescent="0.2">
      <c r="A23" s="1935">
        <v>37</v>
      </c>
      <c r="B23" s="1987" t="s">
        <v>3442</v>
      </c>
      <c r="C23" s="1939"/>
      <c r="D23" s="1935"/>
      <c r="E23" s="2807"/>
      <c r="F23" s="2807"/>
      <c r="G23" s="2287"/>
      <c r="H23" s="2287"/>
      <c r="I23" s="2287"/>
      <c r="J23" s="2287"/>
      <c r="K23" s="2287"/>
      <c r="L23" s="1939">
        <v>37</v>
      </c>
    </row>
    <row r="24" spans="1:12" ht="9" customHeight="1" x14ac:dyDescent="0.2">
      <c r="A24" s="1935">
        <v>38</v>
      </c>
      <c r="B24" s="2283" t="s">
        <v>2522</v>
      </c>
      <c r="C24" s="1934"/>
      <c r="D24" s="2212"/>
      <c r="E24" s="2807"/>
      <c r="F24" s="2807"/>
      <c r="G24" s="2287"/>
      <c r="H24" s="2287"/>
      <c r="I24" s="2287"/>
      <c r="J24" s="2287"/>
      <c r="K24" s="2287"/>
      <c r="L24" s="1939">
        <v>38</v>
      </c>
    </row>
    <row r="25" spans="1:12" ht="9" customHeight="1" x14ac:dyDescent="0.2">
      <c r="A25" s="1935">
        <v>39</v>
      </c>
      <c r="B25" s="2283" t="s">
        <v>2523</v>
      </c>
      <c r="C25" s="1934"/>
      <c r="D25" s="2212"/>
      <c r="E25" s="2807"/>
      <c r="F25" s="2807"/>
      <c r="G25" s="2287"/>
      <c r="H25" s="2287"/>
      <c r="I25" s="2287"/>
      <c r="J25" s="2287"/>
      <c r="K25" s="2287"/>
      <c r="L25" s="1939">
        <v>39</v>
      </c>
    </row>
    <row r="26" spans="1:12" ht="9" customHeight="1" x14ac:dyDescent="0.2">
      <c r="A26" s="1935">
        <v>40</v>
      </c>
      <c r="B26" s="2283" t="s">
        <v>2524</v>
      </c>
      <c r="C26" s="1934"/>
      <c r="D26" s="2212"/>
      <c r="E26" s="2807"/>
      <c r="F26" s="2807"/>
      <c r="G26" s="2287"/>
      <c r="H26" s="2287"/>
      <c r="I26" s="2287"/>
      <c r="J26" s="2287"/>
      <c r="K26" s="2287"/>
      <c r="L26" s="1939">
        <v>40</v>
      </c>
    </row>
    <row r="27" spans="1:12" ht="9" customHeight="1" x14ac:dyDescent="0.2">
      <c r="A27" s="1935">
        <v>41</v>
      </c>
      <c r="B27" s="2283" t="s">
        <v>2525</v>
      </c>
      <c r="C27" s="1934"/>
      <c r="D27" s="2212"/>
      <c r="E27" s="2807"/>
      <c r="F27" s="2807"/>
      <c r="G27" s="2287"/>
      <c r="H27" s="2287"/>
      <c r="I27" s="2287"/>
      <c r="J27" s="2287"/>
      <c r="K27" s="2287"/>
      <c r="L27" s="1939">
        <v>41</v>
      </c>
    </row>
    <row r="28" spans="1:12" ht="9" customHeight="1" x14ac:dyDescent="0.2">
      <c r="A28" s="1935">
        <v>42</v>
      </c>
      <c r="B28" s="2283" t="s">
        <v>3443</v>
      </c>
      <c r="C28" s="1934"/>
      <c r="D28" s="2212"/>
      <c r="E28" s="2807"/>
      <c r="F28" s="2807"/>
      <c r="G28" s="2287"/>
      <c r="H28" s="2287"/>
      <c r="I28" s="2287"/>
      <c r="J28" s="2287"/>
      <c r="K28" s="2287"/>
      <c r="L28" s="1939">
        <v>42</v>
      </c>
    </row>
    <row r="29" spans="1:12" ht="9" customHeight="1" x14ac:dyDescent="0.2">
      <c r="A29" s="1321">
        <v>42.5</v>
      </c>
      <c r="B29" s="2283" t="s">
        <v>739</v>
      </c>
      <c r="C29" s="1934"/>
      <c r="D29" s="2212"/>
      <c r="E29" s="2807"/>
      <c r="F29" s="2807"/>
      <c r="G29" s="2287"/>
      <c r="H29" s="2287"/>
      <c r="I29" s="2287"/>
      <c r="J29" s="2287"/>
      <c r="K29" s="2287"/>
      <c r="L29" s="1326">
        <v>42.5</v>
      </c>
    </row>
    <row r="30" spans="1:12" ht="9" customHeight="1" x14ac:dyDescent="0.2">
      <c r="A30" s="1935">
        <v>43</v>
      </c>
      <c r="B30" s="2283" t="s">
        <v>3444</v>
      </c>
      <c r="C30" s="1934"/>
      <c r="D30" s="2212"/>
      <c r="E30" s="2807"/>
      <c r="F30" s="2807"/>
      <c r="G30" s="2287"/>
      <c r="H30" s="2287"/>
      <c r="I30" s="2287"/>
      <c r="J30" s="2287"/>
      <c r="K30" s="2287"/>
      <c r="L30" s="1939">
        <v>43</v>
      </c>
    </row>
    <row r="31" spans="1:12" ht="9" customHeight="1" x14ac:dyDescent="0.2">
      <c r="A31" s="1935">
        <v>44</v>
      </c>
      <c r="B31" s="2283" t="s">
        <v>3445</v>
      </c>
      <c r="C31" s="1934"/>
      <c r="D31" s="2212"/>
      <c r="E31" s="2807"/>
      <c r="F31" s="2807"/>
      <c r="G31" s="2287"/>
      <c r="H31" s="2287"/>
      <c r="I31" s="2287"/>
      <c r="J31" s="2287"/>
      <c r="K31" s="2287"/>
      <c r="L31" s="1939">
        <v>44</v>
      </c>
    </row>
    <row r="32" spans="1:12" ht="9" customHeight="1" x14ac:dyDescent="0.2">
      <c r="A32" s="1935">
        <v>45</v>
      </c>
      <c r="B32" s="2283" t="s">
        <v>3446</v>
      </c>
      <c r="C32" s="1934"/>
      <c r="D32" s="2212"/>
      <c r="E32" s="2807"/>
      <c r="F32" s="2807"/>
      <c r="G32" s="2287"/>
      <c r="H32" s="2287"/>
      <c r="I32" s="2287"/>
      <c r="J32" s="2287"/>
      <c r="K32" s="2287"/>
      <c r="L32" s="1939">
        <v>45</v>
      </c>
    </row>
    <row r="33" spans="1:12" ht="9" customHeight="1" x14ac:dyDescent="0.2">
      <c r="A33" s="1935">
        <v>46</v>
      </c>
      <c r="B33" s="1987" t="s">
        <v>3447</v>
      </c>
      <c r="C33" s="1939"/>
      <c r="D33" s="1935"/>
      <c r="E33" s="2807"/>
      <c r="F33" s="2807"/>
      <c r="G33" s="2287"/>
      <c r="H33" s="2287"/>
      <c r="I33" s="2287"/>
      <c r="J33" s="2287"/>
      <c r="K33" s="2287"/>
      <c r="L33" s="1939">
        <v>46</v>
      </c>
    </row>
    <row r="34" spans="1:12" ht="9" customHeight="1" x14ac:dyDescent="0.2">
      <c r="A34" s="1935">
        <v>100</v>
      </c>
      <c r="B34" s="2283" t="s">
        <v>3453</v>
      </c>
      <c r="C34" s="1934"/>
      <c r="D34" s="2212"/>
      <c r="E34" s="2289"/>
      <c r="F34" s="2289"/>
      <c r="G34" s="2289"/>
      <c r="H34" s="2289"/>
      <c r="I34" s="2289"/>
      <c r="J34" s="2289"/>
      <c r="K34" s="2289"/>
      <c r="L34" s="1987">
        <v>100</v>
      </c>
    </row>
    <row r="35" spans="1:12" ht="9" customHeight="1" x14ac:dyDescent="0.2">
      <c r="A35" s="526"/>
      <c r="B35" s="521"/>
      <c r="C35" s="521"/>
      <c r="D35" s="521"/>
      <c r="E35" s="2292"/>
      <c r="F35" s="2292"/>
      <c r="G35" s="2292"/>
      <c r="H35" s="2292"/>
      <c r="I35" s="2292"/>
      <c r="J35" s="2292"/>
      <c r="K35" s="2293"/>
      <c r="L35" s="526"/>
    </row>
    <row r="36" spans="1:12" ht="9" customHeight="1" x14ac:dyDescent="0.2">
      <c r="A36" s="77" t="s">
        <v>3410</v>
      </c>
      <c r="B36" s="7" t="s">
        <v>3454</v>
      </c>
      <c r="C36" s="7"/>
      <c r="D36" s="7"/>
      <c r="E36" s="663"/>
      <c r="F36" s="663"/>
      <c r="G36" s="663"/>
      <c r="H36" s="663"/>
      <c r="I36" s="663"/>
      <c r="J36" s="663"/>
      <c r="K36" s="667"/>
    </row>
    <row r="37" spans="1:12" ht="9" customHeight="1" x14ac:dyDescent="0.2"/>
    <row r="38" spans="1:12" ht="9" customHeight="1" x14ac:dyDescent="0.2"/>
    <row r="39" spans="1:12" ht="9" customHeight="1" x14ac:dyDescent="0.2"/>
    <row r="40" spans="1:12" ht="9" customHeight="1" x14ac:dyDescent="0.2"/>
    <row r="41" spans="1:12" ht="9" customHeight="1" x14ac:dyDescent="0.2"/>
    <row r="42" spans="1:12" ht="9" customHeight="1" x14ac:dyDescent="0.2"/>
    <row r="43" spans="1:12" ht="9" customHeight="1" x14ac:dyDescent="0.2"/>
    <row r="44" spans="1:12" ht="9" customHeight="1" x14ac:dyDescent="0.2"/>
    <row r="45" spans="1:12" ht="9" customHeight="1" x14ac:dyDescent="0.2"/>
    <row r="46" spans="1:12" ht="9" customHeight="1" x14ac:dyDescent="0.2"/>
    <row r="47" spans="1:12" ht="9" customHeight="1" x14ac:dyDescent="0.2"/>
    <row r="48" spans="1:12" ht="9" customHeight="1" x14ac:dyDescent="0.2">
      <c r="A48" s="19"/>
      <c r="B48" s="7"/>
      <c r="C48" s="7"/>
      <c r="D48" s="7"/>
      <c r="E48" s="663"/>
      <c r="F48" s="663"/>
      <c r="G48" s="663"/>
      <c r="H48" s="663"/>
      <c r="I48" s="663"/>
      <c r="J48" s="663"/>
      <c r="K48" s="667"/>
    </row>
    <row r="49" spans="1:12" ht="9" customHeight="1" x14ac:dyDescent="0.2">
      <c r="A49" s="19"/>
      <c r="B49" s="7"/>
      <c r="C49" s="7"/>
      <c r="D49" s="7"/>
      <c r="E49" s="663"/>
      <c r="F49" s="663"/>
      <c r="G49" s="663"/>
      <c r="H49" s="663"/>
      <c r="I49" s="663"/>
      <c r="J49" s="663"/>
      <c r="K49" s="667"/>
    </row>
    <row r="50" spans="1:12" ht="9" customHeight="1" x14ac:dyDescent="0.2">
      <c r="A50" s="19"/>
      <c r="B50" s="7"/>
      <c r="C50" s="7"/>
      <c r="D50" s="7"/>
      <c r="E50" s="663"/>
      <c r="F50" s="663"/>
      <c r="G50" s="663"/>
      <c r="H50" s="663"/>
      <c r="I50" s="663"/>
      <c r="J50" s="663"/>
      <c r="K50" s="667"/>
    </row>
    <row r="51" spans="1:12" ht="9" customHeight="1" x14ac:dyDescent="0.2">
      <c r="A51" s="19"/>
      <c r="B51" s="7"/>
      <c r="C51" s="7"/>
      <c r="D51" s="7"/>
      <c r="E51" s="663"/>
      <c r="F51" s="663"/>
      <c r="G51" s="663"/>
      <c r="H51" s="663"/>
      <c r="I51" s="663"/>
      <c r="J51" s="663"/>
      <c r="K51" s="667"/>
    </row>
    <row r="52" spans="1:12" ht="9" customHeight="1" x14ac:dyDescent="0.2"/>
    <row r="53" spans="1:12" ht="9" customHeight="1" x14ac:dyDescent="0.2"/>
    <row r="54" spans="1:12" ht="9" customHeight="1" x14ac:dyDescent="0.2"/>
    <row r="57" spans="1:12" ht="9" customHeight="1" x14ac:dyDescent="0.2">
      <c r="B57" s="7"/>
      <c r="C57" s="7"/>
      <c r="D57" s="7"/>
      <c r="E57" s="663"/>
    </row>
    <row r="58" spans="1:12" x14ac:dyDescent="0.2">
      <c r="A58" s="521" t="s">
        <v>4209</v>
      </c>
      <c r="B58" s="630"/>
      <c r="C58" s="630"/>
      <c r="D58" s="630"/>
      <c r="E58" s="669"/>
      <c r="F58" s="630"/>
      <c r="G58" s="630"/>
      <c r="H58" s="630"/>
      <c r="I58" s="630"/>
      <c r="J58" s="630"/>
      <c r="K58" s="630"/>
      <c r="L58" s="630"/>
    </row>
    <row r="59" spans="1:12" s="75" customFormat="1" ht="13" x14ac:dyDescent="0.3">
      <c r="A59" s="202" t="s">
        <v>4219</v>
      </c>
      <c r="E59" s="670"/>
      <c r="L59" s="25" t="s">
        <v>3455</v>
      </c>
    </row>
  </sheetData>
  <printOptions horizontalCentered="1"/>
  <pageMargins left="0.5" right="0.5" top="0.75" bottom="0.75" header="0.3" footer="0.3"/>
  <pageSetup scale="89"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L59"/>
  <sheetViews>
    <sheetView showGridLines="0" zoomScaleNormal="100" zoomScaleSheetLayoutView="100" workbookViewId="0"/>
  </sheetViews>
  <sheetFormatPr defaultColWidth="15" defaultRowHeight="9" x14ac:dyDescent="0.2"/>
  <cols>
    <col min="1" max="1" width="7.85546875" style="77" customWidth="1"/>
    <col min="2" max="4" width="24.85546875" style="19" customWidth="1"/>
    <col min="5" max="11" width="19.85546875" style="19" customWidth="1"/>
    <col min="12" max="12" width="7.85546875" style="19" customWidth="1"/>
    <col min="13" max="16384" width="15" style="19"/>
  </cols>
  <sheetData>
    <row r="1" spans="1:12" ht="13" x14ac:dyDescent="0.3">
      <c r="A1" s="202" t="s">
        <v>232</v>
      </c>
      <c r="B1" s="202"/>
      <c r="C1" s="202"/>
      <c r="D1" s="202"/>
      <c r="F1" s="3157" t="s">
        <v>552</v>
      </c>
      <c r="G1" s="3278"/>
      <c r="L1" s="39" t="s">
        <v>4225</v>
      </c>
    </row>
    <row r="2" spans="1:12" ht="9" customHeight="1" x14ac:dyDescent="0.2">
      <c r="A2" s="526" t="s">
        <v>3369</v>
      </c>
      <c r="B2" s="630"/>
      <c r="C2" s="630"/>
      <c r="D2" s="630"/>
      <c r="E2" s="630"/>
      <c r="F2" s="630"/>
      <c r="G2" s="630"/>
      <c r="H2" s="673"/>
      <c r="I2" s="1121" t="s">
        <v>586</v>
      </c>
      <c r="J2" s="1122" t="s">
        <v>116</v>
      </c>
      <c r="K2" s="688" t="s">
        <v>3456</v>
      </c>
      <c r="L2" s="630"/>
    </row>
    <row r="3" spans="1:12" ht="9" customHeight="1" x14ac:dyDescent="0.2">
      <c r="A3" s="7" t="s">
        <v>3457</v>
      </c>
      <c r="H3" s="628"/>
      <c r="I3" s="1133" t="s">
        <v>95</v>
      </c>
      <c r="J3" s="185" t="s">
        <v>414</v>
      </c>
      <c r="K3" s="567"/>
    </row>
    <row r="4" spans="1:12" ht="9" customHeight="1" x14ac:dyDescent="0.2">
      <c r="A4" s="19"/>
      <c r="I4" s="565" t="s">
        <v>3371</v>
      </c>
      <c r="J4" s="185" t="s">
        <v>1818</v>
      </c>
    </row>
    <row r="5" spans="1:12" ht="9" customHeight="1" x14ac:dyDescent="0.2">
      <c r="A5" s="671"/>
      <c r="B5" s="672"/>
      <c r="F5" s="47"/>
      <c r="G5" s="47"/>
      <c r="H5" s="42"/>
      <c r="I5" s="147" t="s">
        <v>95</v>
      </c>
      <c r="J5" s="92"/>
      <c r="K5" s="92"/>
      <c r="L5" s="47"/>
    </row>
    <row r="6" spans="1:12" ht="9" customHeight="1" x14ac:dyDescent="0.2">
      <c r="A6" s="677"/>
      <c r="B6" s="526"/>
      <c r="C6" s="526"/>
      <c r="D6" s="526"/>
      <c r="E6" s="674"/>
      <c r="F6" s="674"/>
      <c r="G6" s="675" t="s">
        <v>1120</v>
      </c>
      <c r="H6" s="675"/>
      <c r="I6" s="674"/>
      <c r="J6" s="675"/>
      <c r="K6" s="674"/>
      <c r="L6" s="676"/>
    </row>
    <row r="7" spans="1:12" ht="9" customHeight="1" x14ac:dyDescent="0.2">
      <c r="B7" s="34"/>
      <c r="C7" s="34"/>
      <c r="D7" s="34"/>
      <c r="E7" s="102"/>
      <c r="F7" s="102"/>
      <c r="G7" s="102" t="s">
        <v>3372</v>
      </c>
      <c r="H7" s="102" t="s">
        <v>2486</v>
      </c>
      <c r="I7" s="102"/>
      <c r="J7" s="102" t="s">
        <v>2488</v>
      </c>
      <c r="K7" s="102" t="s">
        <v>242</v>
      </c>
      <c r="L7" s="565"/>
    </row>
    <row r="8" spans="1:12" ht="9" customHeight="1" x14ac:dyDescent="0.2">
      <c r="E8" s="79" t="s">
        <v>625</v>
      </c>
      <c r="F8" s="79" t="s">
        <v>626</v>
      </c>
      <c r="G8" s="79" t="s">
        <v>3373</v>
      </c>
      <c r="H8" s="79" t="s">
        <v>3374</v>
      </c>
      <c r="I8" s="79" t="s">
        <v>1120</v>
      </c>
      <c r="J8" s="79" t="s">
        <v>2496</v>
      </c>
      <c r="K8" s="79" t="s">
        <v>3375</v>
      </c>
      <c r="L8" s="565"/>
    </row>
    <row r="9" spans="1:12" ht="9" customHeight="1" x14ac:dyDescent="0.2">
      <c r="A9" s="2282"/>
      <c r="B9" s="2113"/>
      <c r="C9" s="2113"/>
      <c r="D9" s="2113"/>
      <c r="E9" s="1719">
        <v>1</v>
      </c>
      <c r="F9" s="1719">
        <v>2</v>
      </c>
      <c r="G9" s="1719">
        <v>3</v>
      </c>
      <c r="H9" s="1719">
        <v>4</v>
      </c>
      <c r="I9" s="1719">
        <v>5</v>
      </c>
      <c r="J9" s="1719">
        <v>6</v>
      </c>
      <c r="K9" s="2290">
        <v>7</v>
      </c>
      <c r="L9" s="2099"/>
    </row>
    <row r="10" spans="1:12" ht="9" customHeight="1" x14ac:dyDescent="0.2">
      <c r="A10" s="1934" t="s">
        <v>3394</v>
      </c>
      <c r="B10" s="1939"/>
      <c r="C10" s="1939"/>
      <c r="D10" s="2291"/>
      <c r="E10" s="2285"/>
      <c r="F10" s="2285"/>
      <c r="G10" s="2285"/>
      <c r="H10" s="2285"/>
      <c r="I10" s="2285"/>
      <c r="J10" s="2285"/>
      <c r="K10" s="2285"/>
      <c r="L10" s="2286"/>
    </row>
    <row r="11" spans="1:12" ht="9" customHeight="1" x14ac:dyDescent="0.2">
      <c r="A11" s="1935">
        <v>25</v>
      </c>
      <c r="B11" s="1987" t="s">
        <v>3439</v>
      </c>
      <c r="C11" s="1939"/>
      <c r="D11" s="1935"/>
      <c r="E11" s="2900"/>
      <c r="F11" s="2807"/>
      <c r="G11" s="2287"/>
      <c r="H11" s="2287"/>
      <c r="I11" s="2287"/>
      <c r="J11" s="2287"/>
      <c r="K11" s="2287"/>
      <c r="L11" s="1939">
        <v>25</v>
      </c>
    </row>
    <row r="12" spans="1:12" ht="9" customHeight="1" x14ac:dyDescent="0.2">
      <c r="A12" s="1935">
        <v>26</v>
      </c>
      <c r="B12" s="1987" t="s">
        <v>2507</v>
      </c>
      <c r="C12" s="1939"/>
      <c r="D12" s="1935"/>
      <c r="E12" s="2807"/>
      <c r="F12" s="2807"/>
      <c r="G12" s="2287"/>
      <c r="H12" s="2287"/>
      <c r="I12" s="2287"/>
      <c r="J12" s="2287"/>
      <c r="K12" s="2287"/>
      <c r="L12" s="1939">
        <v>26</v>
      </c>
    </row>
    <row r="13" spans="1:12" ht="9" customHeight="1" x14ac:dyDescent="0.2">
      <c r="A13" s="1935">
        <v>27</v>
      </c>
      <c r="B13" s="1987" t="s">
        <v>2700</v>
      </c>
      <c r="C13" s="1939"/>
      <c r="D13" s="1935"/>
      <c r="E13" s="2807"/>
      <c r="F13" s="2807"/>
      <c r="G13" s="2287"/>
      <c r="H13" s="2287"/>
      <c r="I13" s="2287"/>
      <c r="J13" s="2287"/>
      <c r="K13" s="2287"/>
      <c r="L13" s="1939">
        <v>27</v>
      </c>
    </row>
    <row r="14" spans="1:12" ht="9" customHeight="1" x14ac:dyDescent="0.2">
      <c r="A14" s="1935">
        <v>28</v>
      </c>
      <c r="B14" s="1987" t="s">
        <v>3440</v>
      </c>
      <c r="C14" s="1939"/>
      <c r="D14" s="1935"/>
      <c r="E14" s="2807"/>
      <c r="F14" s="2807"/>
      <c r="G14" s="2287"/>
      <c r="H14" s="2287"/>
      <c r="I14" s="2287"/>
      <c r="J14" s="2287"/>
      <c r="K14" s="2287"/>
      <c r="L14" s="1939">
        <v>28</v>
      </c>
    </row>
    <row r="15" spans="1:12" ht="9" customHeight="1" x14ac:dyDescent="0.2">
      <c r="A15" s="1935">
        <v>29</v>
      </c>
      <c r="B15" s="1987" t="s">
        <v>3441</v>
      </c>
      <c r="C15" s="1939"/>
      <c r="D15" s="1935"/>
      <c r="E15" s="2807"/>
      <c r="F15" s="2807"/>
      <c r="G15" s="2287"/>
      <c r="H15" s="2287"/>
      <c r="I15" s="2287"/>
      <c r="J15" s="2287"/>
      <c r="K15" s="2287"/>
      <c r="L15" s="1939">
        <v>29</v>
      </c>
    </row>
    <row r="16" spans="1:12" ht="9" customHeight="1" x14ac:dyDescent="0.2">
      <c r="A16" s="1935">
        <v>30</v>
      </c>
      <c r="B16" s="1987" t="s">
        <v>725</v>
      </c>
      <c r="C16" s="1939"/>
      <c r="D16" s="1935"/>
      <c r="E16" s="2807"/>
      <c r="F16" s="2807"/>
      <c r="G16" s="2287"/>
      <c r="H16" s="2287"/>
      <c r="I16" s="2287"/>
      <c r="J16" s="2287"/>
      <c r="K16" s="2287"/>
      <c r="L16" s="1939">
        <v>30</v>
      </c>
    </row>
    <row r="17" spans="1:12" ht="9" customHeight="1" x14ac:dyDescent="0.2">
      <c r="A17" s="1935">
        <v>31</v>
      </c>
      <c r="B17" s="1987" t="s">
        <v>727</v>
      </c>
      <c r="C17" s="1939"/>
      <c r="D17" s="1935"/>
      <c r="E17" s="2807"/>
      <c r="F17" s="2807"/>
      <c r="G17" s="2287"/>
      <c r="H17" s="2287"/>
      <c r="I17" s="2287"/>
      <c r="J17" s="2287"/>
      <c r="K17" s="2287"/>
      <c r="L17" s="1939">
        <v>31</v>
      </c>
    </row>
    <row r="18" spans="1:12" ht="9" customHeight="1" x14ac:dyDescent="0.2">
      <c r="A18" s="1935">
        <v>32</v>
      </c>
      <c r="B18" s="1987" t="s">
        <v>2510</v>
      </c>
      <c r="C18" s="1939"/>
      <c r="D18" s="1935"/>
      <c r="E18" s="2807"/>
      <c r="F18" s="2807"/>
      <c r="G18" s="2287"/>
      <c r="H18" s="2287"/>
      <c r="I18" s="2287"/>
      <c r="J18" s="2287"/>
      <c r="K18" s="2287"/>
      <c r="L18" s="1939">
        <v>32</v>
      </c>
    </row>
    <row r="19" spans="1:12" ht="9" customHeight="1" x14ac:dyDescent="0.2">
      <c r="A19" s="1935">
        <v>33</v>
      </c>
      <c r="B19" s="2283" t="s">
        <v>2089</v>
      </c>
      <c r="C19" s="1934"/>
      <c r="D19" s="2212"/>
      <c r="E19" s="2807"/>
      <c r="F19" s="2807"/>
      <c r="G19" s="2287"/>
      <c r="H19" s="2287"/>
      <c r="I19" s="2287"/>
      <c r="J19" s="2287"/>
      <c r="K19" s="2287"/>
      <c r="L19" s="1939">
        <v>33</v>
      </c>
    </row>
    <row r="20" spans="1:12" ht="9" customHeight="1" x14ac:dyDescent="0.2">
      <c r="A20" s="1935">
        <v>34</v>
      </c>
      <c r="B20" s="2283" t="s">
        <v>2512</v>
      </c>
      <c r="C20" s="1934"/>
      <c r="D20" s="2212"/>
      <c r="E20" s="2807"/>
      <c r="F20" s="2807"/>
      <c r="G20" s="2287"/>
      <c r="H20" s="2287"/>
      <c r="I20" s="2287"/>
      <c r="J20" s="2287"/>
      <c r="K20" s="2287"/>
      <c r="L20" s="1939">
        <v>34</v>
      </c>
    </row>
    <row r="21" spans="1:12" ht="9" customHeight="1" x14ac:dyDescent="0.2">
      <c r="A21" s="1935">
        <v>35</v>
      </c>
      <c r="B21" s="1987" t="s">
        <v>2513</v>
      </c>
      <c r="C21" s="1939"/>
      <c r="D21" s="1935"/>
      <c r="E21" s="2807"/>
      <c r="F21" s="2807"/>
      <c r="G21" s="2287"/>
      <c r="H21" s="2287"/>
      <c r="I21" s="2287"/>
      <c r="J21" s="2287"/>
      <c r="K21" s="2287"/>
      <c r="L21" s="1939">
        <v>35</v>
      </c>
    </row>
    <row r="22" spans="1:12" ht="9" customHeight="1" x14ac:dyDescent="0.2">
      <c r="A22" s="1935">
        <v>36</v>
      </c>
      <c r="B22" s="2283" t="s">
        <v>2514</v>
      </c>
      <c r="C22" s="1934"/>
      <c r="D22" s="2212"/>
      <c r="E22" s="2807"/>
      <c r="F22" s="2807"/>
      <c r="G22" s="2287"/>
      <c r="H22" s="2287"/>
      <c r="I22" s="2287"/>
      <c r="J22" s="2287"/>
      <c r="K22" s="2287"/>
      <c r="L22" s="1939">
        <v>36</v>
      </c>
    </row>
    <row r="23" spans="1:12" ht="9" customHeight="1" x14ac:dyDescent="0.2">
      <c r="A23" s="1935">
        <v>37</v>
      </c>
      <c r="B23" s="1987" t="s">
        <v>3442</v>
      </c>
      <c r="C23" s="1939"/>
      <c r="D23" s="1935"/>
      <c r="E23" s="2807"/>
      <c r="F23" s="2807"/>
      <c r="G23" s="2287"/>
      <c r="H23" s="2287"/>
      <c r="I23" s="2287"/>
      <c r="J23" s="2287"/>
      <c r="K23" s="2287"/>
      <c r="L23" s="1939">
        <v>37</v>
      </c>
    </row>
    <row r="24" spans="1:12" ht="9" customHeight="1" x14ac:dyDescent="0.2">
      <c r="A24" s="1935">
        <v>38</v>
      </c>
      <c r="B24" s="2283" t="s">
        <v>2522</v>
      </c>
      <c r="C24" s="1934"/>
      <c r="D24" s="2212"/>
      <c r="E24" s="2807"/>
      <c r="F24" s="2807"/>
      <c r="G24" s="2287"/>
      <c r="H24" s="2807"/>
      <c r="I24" s="2287"/>
      <c r="J24" s="2807"/>
      <c r="K24" s="2287"/>
      <c r="L24" s="1939">
        <v>38</v>
      </c>
    </row>
    <row r="25" spans="1:12" ht="9" customHeight="1" x14ac:dyDescent="0.2">
      <c r="A25" s="1935">
        <v>39</v>
      </c>
      <c r="B25" s="2283" t="s">
        <v>2523</v>
      </c>
      <c r="C25" s="1934"/>
      <c r="D25" s="2212"/>
      <c r="E25" s="2807"/>
      <c r="F25" s="2807"/>
      <c r="G25" s="2287"/>
      <c r="H25" s="2287"/>
      <c r="I25" s="2287"/>
      <c r="J25" s="2287"/>
      <c r="K25" s="2287"/>
      <c r="L25" s="1939">
        <v>39</v>
      </c>
    </row>
    <row r="26" spans="1:12" ht="9" customHeight="1" x14ac:dyDescent="0.2">
      <c r="A26" s="1935">
        <v>40</v>
      </c>
      <c r="B26" s="2283" t="s">
        <v>2524</v>
      </c>
      <c r="C26" s="1934"/>
      <c r="D26" s="2212"/>
      <c r="E26" s="2807"/>
      <c r="F26" s="2807"/>
      <c r="G26" s="2287"/>
      <c r="H26" s="2287"/>
      <c r="I26" s="2287"/>
      <c r="J26" s="2287"/>
      <c r="K26" s="2287"/>
      <c r="L26" s="1939">
        <v>40</v>
      </c>
    </row>
    <row r="27" spans="1:12" ht="9" customHeight="1" x14ac:dyDescent="0.2">
      <c r="A27" s="1935">
        <v>41</v>
      </c>
      <c r="B27" s="2283" t="s">
        <v>2525</v>
      </c>
      <c r="C27" s="1934"/>
      <c r="D27" s="2212"/>
      <c r="E27" s="2807"/>
      <c r="F27" s="2807"/>
      <c r="G27" s="2287"/>
      <c r="H27" s="2287"/>
      <c r="I27" s="2287"/>
      <c r="J27" s="2287"/>
      <c r="K27" s="2287"/>
      <c r="L27" s="1939">
        <v>41</v>
      </c>
    </row>
    <row r="28" spans="1:12" ht="9" customHeight="1" x14ac:dyDescent="0.2">
      <c r="A28" s="1935">
        <v>42</v>
      </c>
      <c r="B28" s="2283" t="s">
        <v>3443</v>
      </c>
      <c r="C28" s="1934"/>
      <c r="D28" s="2212"/>
      <c r="E28" s="2807"/>
      <c r="F28" s="2807"/>
      <c r="G28" s="2287"/>
      <c r="H28" s="2287"/>
      <c r="I28" s="2287"/>
      <c r="J28" s="2287"/>
      <c r="K28" s="2287"/>
      <c r="L28" s="1939">
        <v>42</v>
      </c>
    </row>
    <row r="29" spans="1:12" ht="9" customHeight="1" x14ac:dyDescent="0.2">
      <c r="A29" s="1321">
        <v>42.5</v>
      </c>
      <c r="B29" s="2283" t="s">
        <v>739</v>
      </c>
      <c r="C29" s="1934"/>
      <c r="D29" s="2212"/>
      <c r="E29" s="2807"/>
      <c r="F29" s="2807"/>
      <c r="G29" s="2287"/>
      <c r="H29" s="2287"/>
      <c r="I29" s="2287"/>
      <c r="J29" s="2287"/>
      <c r="K29" s="2287"/>
      <c r="L29" s="1326">
        <v>42.5</v>
      </c>
    </row>
    <row r="30" spans="1:12" ht="9" customHeight="1" x14ac:dyDescent="0.2">
      <c r="A30" s="1935">
        <v>43</v>
      </c>
      <c r="B30" s="2283" t="s">
        <v>3444</v>
      </c>
      <c r="C30" s="1934"/>
      <c r="D30" s="2212"/>
      <c r="E30" s="2807"/>
      <c r="F30" s="2807"/>
      <c r="G30" s="2287"/>
      <c r="H30" s="2287"/>
      <c r="I30" s="2287"/>
      <c r="J30" s="2287"/>
      <c r="K30" s="2287"/>
      <c r="L30" s="1939">
        <v>43</v>
      </c>
    </row>
    <row r="31" spans="1:12" ht="9" customHeight="1" x14ac:dyDescent="0.2">
      <c r="A31" s="1935">
        <v>44</v>
      </c>
      <c r="B31" s="2283" t="s">
        <v>3445</v>
      </c>
      <c r="C31" s="1934"/>
      <c r="D31" s="2212"/>
      <c r="E31" s="2807"/>
      <c r="F31" s="2807"/>
      <c r="G31" s="2287"/>
      <c r="H31" s="2287"/>
      <c r="I31" s="2287"/>
      <c r="J31" s="2287"/>
      <c r="K31" s="2287"/>
      <c r="L31" s="1939">
        <v>44</v>
      </c>
    </row>
    <row r="32" spans="1:12" ht="9" customHeight="1" x14ac:dyDescent="0.2">
      <c r="A32" s="1935">
        <v>45</v>
      </c>
      <c r="B32" s="2283" t="s">
        <v>3446</v>
      </c>
      <c r="C32" s="1934"/>
      <c r="D32" s="2212"/>
      <c r="E32" s="2807"/>
      <c r="F32" s="2807"/>
      <c r="G32" s="2287"/>
      <c r="H32" s="2287"/>
      <c r="I32" s="2287"/>
      <c r="J32" s="2287"/>
      <c r="K32" s="2287"/>
      <c r="L32" s="1939">
        <v>45</v>
      </c>
    </row>
    <row r="33" spans="1:12" ht="9" customHeight="1" x14ac:dyDescent="0.2">
      <c r="A33" s="1935">
        <v>46</v>
      </c>
      <c r="B33" s="1987" t="s">
        <v>3447</v>
      </c>
      <c r="C33" s="1939"/>
      <c r="D33" s="1935"/>
      <c r="E33" s="2807"/>
      <c r="F33" s="2807"/>
      <c r="G33" s="2287"/>
      <c r="H33" s="2287"/>
      <c r="I33" s="2287"/>
      <c r="J33" s="2287"/>
      <c r="K33" s="2287"/>
      <c r="L33" s="1939">
        <v>46</v>
      </c>
    </row>
    <row r="34" spans="1:12" ht="9" customHeight="1" x14ac:dyDescent="0.2">
      <c r="A34" s="1935">
        <v>100</v>
      </c>
      <c r="B34" s="2283" t="s">
        <v>3453</v>
      </c>
      <c r="C34" s="1934"/>
      <c r="D34" s="2212"/>
      <c r="E34" s="2289"/>
      <c r="F34" s="2289"/>
      <c r="G34" s="2289"/>
      <c r="H34" s="2289"/>
      <c r="I34" s="2289"/>
      <c r="J34" s="2289"/>
      <c r="K34" s="2289"/>
      <c r="L34" s="1987">
        <v>100</v>
      </c>
    </row>
    <row r="35" spans="1:12" ht="9" customHeight="1" x14ac:dyDescent="0.2">
      <c r="A35" s="526"/>
      <c r="B35" s="521"/>
      <c r="C35" s="521"/>
      <c r="D35" s="521"/>
      <c r="E35" s="2292"/>
      <c r="F35" s="2292"/>
      <c r="G35" s="2292"/>
      <c r="H35" s="2292"/>
      <c r="I35" s="2292"/>
      <c r="J35" s="2292"/>
      <c r="K35" s="2293"/>
      <c r="L35" s="526"/>
    </row>
    <row r="36" spans="1:12" ht="9" customHeight="1" x14ac:dyDescent="0.2">
      <c r="A36" s="77" t="s">
        <v>3410</v>
      </c>
      <c r="B36" s="7" t="s">
        <v>3458</v>
      </c>
      <c r="C36" s="7"/>
      <c r="D36" s="7"/>
      <c r="E36" s="663"/>
      <c r="F36" s="663"/>
      <c r="G36" s="663"/>
      <c r="H36" s="663"/>
      <c r="I36" s="663"/>
      <c r="J36" s="663"/>
      <c r="K36" s="667"/>
    </row>
    <row r="37" spans="1:12" ht="9" customHeight="1" x14ac:dyDescent="0.2"/>
    <row r="38" spans="1:12" ht="9" customHeight="1" x14ac:dyDescent="0.2"/>
    <row r="39" spans="1:12" ht="9" customHeight="1" x14ac:dyDescent="0.2"/>
    <row r="40" spans="1:12" ht="9" customHeight="1" x14ac:dyDescent="0.2"/>
    <row r="41" spans="1:12" ht="9" customHeight="1" x14ac:dyDescent="0.2"/>
    <row r="42" spans="1:12" ht="9" customHeight="1" x14ac:dyDescent="0.2"/>
    <row r="43" spans="1:12" ht="9" customHeight="1" x14ac:dyDescent="0.2"/>
    <row r="44" spans="1:12" ht="9" customHeight="1" x14ac:dyDescent="0.2"/>
    <row r="45" spans="1:12" ht="9" customHeight="1" x14ac:dyDescent="0.2"/>
    <row r="46" spans="1:12" ht="9" customHeight="1" x14ac:dyDescent="0.2">
      <c r="A46" s="19"/>
      <c r="B46" s="7"/>
      <c r="C46" s="7"/>
      <c r="D46" s="7"/>
      <c r="E46" s="663"/>
      <c r="F46" s="663"/>
      <c r="G46" s="663"/>
      <c r="H46" s="663"/>
      <c r="I46" s="663"/>
      <c r="J46" s="663"/>
      <c r="K46" s="667"/>
    </row>
    <row r="47" spans="1:12" ht="9" customHeight="1" x14ac:dyDescent="0.2">
      <c r="A47" s="19"/>
      <c r="B47" s="7"/>
      <c r="C47" s="7"/>
      <c r="D47" s="7"/>
      <c r="E47" s="663"/>
      <c r="F47" s="663"/>
      <c r="G47" s="663"/>
      <c r="H47" s="663"/>
      <c r="I47" s="663"/>
      <c r="J47" s="663"/>
      <c r="K47" s="667"/>
    </row>
    <row r="48" spans="1:12" ht="9" customHeight="1" x14ac:dyDescent="0.2">
      <c r="A48" s="19"/>
      <c r="B48" s="7"/>
      <c r="C48" s="7"/>
      <c r="D48" s="7"/>
      <c r="E48" s="663"/>
      <c r="F48" s="663"/>
      <c r="G48" s="663"/>
      <c r="H48" s="663"/>
      <c r="I48" s="663"/>
      <c r="J48" s="663"/>
      <c r="K48" s="667"/>
    </row>
    <row r="49" spans="1:12" ht="9" customHeight="1" x14ac:dyDescent="0.2">
      <c r="A49" s="19"/>
      <c r="B49" s="7"/>
      <c r="C49" s="7"/>
      <c r="D49" s="7"/>
      <c r="E49" s="663"/>
      <c r="F49" s="663"/>
      <c r="G49" s="663"/>
      <c r="H49" s="663"/>
      <c r="I49" s="663"/>
      <c r="J49" s="663"/>
      <c r="K49" s="667"/>
    </row>
    <row r="50" spans="1:12" ht="9" customHeight="1" x14ac:dyDescent="0.2">
      <c r="A50" s="19"/>
      <c r="B50" s="7"/>
      <c r="C50" s="7"/>
      <c r="D50" s="7"/>
      <c r="E50" s="663"/>
      <c r="F50" s="663"/>
      <c r="G50" s="663"/>
      <c r="H50" s="663"/>
      <c r="I50" s="663"/>
      <c r="J50" s="663"/>
      <c r="K50" s="667"/>
    </row>
    <row r="51" spans="1:12" ht="9" customHeight="1" x14ac:dyDescent="0.2">
      <c r="A51" s="19"/>
      <c r="B51" s="7"/>
      <c r="C51" s="7"/>
      <c r="D51" s="7"/>
      <c r="E51" s="663"/>
      <c r="F51" s="663"/>
      <c r="G51" s="663"/>
      <c r="H51" s="663"/>
      <c r="I51" s="663"/>
      <c r="J51" s="663"/>
      <c r="K51" s="667"/>
    </row>
    <row r="52" spans="1:12" ht="9" customHeight="1" x14ac:dyDescent="0.2"/>
    <row r="53" spans="1:12" ht="9" customHeight="1" x14ac:dyDescent="0.2"/>
    <row r="54" spans="1:12" ht="9" customHeight="1" x14ac:dyDescent="0.2"/>
    <row r="55" spans="1:12" ht="9" customHeight="1" x14ac:dyDescent="0.2">
      <c r="A55" s="19"/>
      <c r="B55" s="7"/>
      <c r="C55" s="7"/>
      <c r="D55" s="7"/>
      <c r="E55" s="663"/>
      <c r="F55" s="663"/>
      <c r="G55" s="663"/>
      <c r="H55" s="663"/>
      <c r="I55" s="663"/>
      <c r="J55" s="663"/>
      <c r="K55" s="667"/>
    </row>
    <row r="56" spans="1:12" ht="9" customHeight="1" x14ac:dyDescent="0.2">
      <c r="A56" s="19"/>
      <c r="B56" s="7"/>
      <c r="C56" s="7"/>
      <c r="D56" s="7"/>
      <c r="E56" s="663"/>
      <c r="F56" s="663"/>
      <c r="G56" s="663"/>
      <c r="H56" s="663"/>
      <c r="I56" s="663"/>
      <c r="J56" s="663"/>
      <c r="K56" s="667"/>
    </row>
    <row r="57" spans="1:12" ht="9" customHeight="1" x14ac:dyDescent="0.2">
      <c r="A57" s="19"/>
      <c r="B57" s="7"/>
      <c r="C57" s="7"/>
      <c r="D57" s="7"/>
      <c r="E57" s="663"/>
      <c r="F57" s="663"/>
      <c r="G57" s="663"/>
      <c r="H57" s="663"/>
      <c r="I57" s="663"/>
      <c r="J57" s="663"/>
      <c r="K57" s="667"/>
    </row>
    <row r="58" spans="1:12" x14ac:dyDescent="0.2">
      <c r="A58" s="521" t="s">
        <v>4227</v>
      </c>
      <c r="B58" s="630"/>
      <c r="C58" s="630"/>
      <c r="D58" s="630"/>
      <c r="E58" s="669"/>
      <c r="F58" s="630"/>
      <c r="G58" s="630"/>
      <c r="H58" s="630"/>
      <c r="I58" s="630"/>
      <c r="J58" s="630"/>
      <c r="K58" s="630"/>
      <c r="L58" s="630"/>
    </row>
    <row r="59" spans="1:12" ht="13" x14ac:dyDescent="0.3">
      <c r="A59" s="202" t="s">
        <v>3459</v>
      </c>
      <c r="B59" s="75"/>
      <c r="C59" s="75"/>
      <c r="D59" s="75"/>
      <c r="E59" s="75"/>
      <c r="F59" s="75"/>
      <c r="G59" s="75"/>
      <c r="H59" s="75"/>
      <c r="I59" s="75"/>
      <c r="L59" s="25" t="s">
        <v>4219</v>
      </c>
    </row>
  </sheetData>
  <printOptions horizontalCentered="1"/>
  <pageMargins left="0.5" right="0.5" top="0.75" bottom="0.75" header="0.3" footer="0.3"/>
  <pageSetup scale="89"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L59"/>
  <sheetViews>
    <sheetView showGridLines="0" zoomScaleNormal="100" zoomScaleSheetLayoutView="100" workbookViewId="0"/>
  </sheetViews>
  <sheetFormatPr defaultColWidth="15" defaultRowHeight="9" x14ac:dyDescent="0.2"/>
  <cols>
    <col min="1" max="1" width="7.85546875" style="77" customWidth="1"/>
    <col min="2" max="4" width="24.85546875" style="19" customWidth="1"/>
    <col min="5" max="11" width="19.85546875" style="19" customWidth="1"/>
    <col min="12" max="12" width="7.85546875" style="19" customWidth="1"/>
    <col min="13" max="16384" width="15" style="19"/>
  </cols>
  <sheetData>
    <row r="1" spans="1:12" ht="13" x14ac:dyDescent="0.3">
      <c r="A1" s="202" t="s">
        <v>4225</v>
      </c>
      <c r="B1" s="202"/>
      <c r="C1" s="202"/>
      <c r="D1" s="202"/>
      <c r="F1" s="3157" t="s">
        <v>552</v>
      </c>
      <c r="G1" s="3278"/>
      <c r="L1" s="39" t="s">
        <v>232</v>
      </c>
    </row>
    <row r="2" spans="1:12" ht="9" customHeight="1" x14ac:dyDescent="0.2">
      <c r="A2" s="526" t="s">
        <v>3369</v>
      </c>
      <c r="B2" s="630"/>
      <c r="C2" s="630"/>
      <c r="D2" s="630"/>
      <c r="E2" s="630"/>
      <c r="F2" s="630"/>
      <c r="G2" s="630"/>
      <c r="H2" s="673"/>
      <c r="I2" s="1121" t="s">
        <v>586</v>
      </c>
      <c r="J2" s="1122" t="s">
        <v>116</v>
      </c>
      <c r="K2" s="688" t="s">
        <v>3460</v>
      </c>
      <c r="L2" s="630"/>
    </row>
    <row r="3" spans="1:12" ht="9" customHeight="1" x14ac:dyDescent="0.2">
      <c r="A3" s="7" t="s">
        <v>3461</v>
      </c>
      <c r="H3" s="628"/>
      <c r="I3" s="1133" t="s">
        <v>95</v>
      </c>
      <c r="J3" s="185" t="s">
        <v>414</v>
      </c>
      <c r="K3" s="567"/>
    </row>
    <row r="4" spans="1:12" ht="9" customHeight="1" x14ac:dyDescent="0.2">
      <c r="A4" s="19"/>
      <c r="I4" s="565" t="s">
        <v>3371</v>
      </c>
      <c r="J4" s="185" t="s">
        <v>1818</v>
      </c>
    </row>
    <row r="5" spans="1:12" ht="9" customHeight="1" x14ac:dyDescent="0.2">
      <c r="A5" s="671"/>
      <c r="B5" s="672"/>
      <c r="F5" s="47"/>
      <c r="G5" s="47"/>
      <c r="H5" s="42"/>
      <c r="I5" s="147" t="s">
        <v>95</v>
      </c>
      <c r="J5" s="92"/>
      <c r="K5" s="92"/>
      <c r="L5" s="47"/>
    </row>
    <row r="6" spans="1:12" ht="9" customHeight="1" x14ac:dyDescent="0.2">
      <c r="A6" s="677"/>
      <c r="B6" s="526"/>
      <c r="C6" s="526"/>
      <c r="D6" s="526"/>
      <c r="E6" s="674"/>
      <c r="F6" s="674"/>
      <c r="G6" s="675" t="s">
        <v>1120</v>
      </c>
      <c r="H6" s="675"/>
      <c r="I6" s="674"/>
      <c r="J6" s="675"/>
      <c r="K6" s="674"/>
      <c r="L6" s="676"/>
    </row>
    <row r="7" spans="1:12" ht="9" customHeight="1" x14ac:dyDescent="0.2">
      <c r="B7" s="34"/>
      <c r="C7" s="34"/>
      <c r="D7" s="34"/>
      <c r="E7" s="102"/>
      <c r="F7" s="102"/>
      <c r="G7" s="102" t="s">
        <v>3372</v>
      </c>
      <c r="H7" s="102" t="s">
        <v>2486</v>
      </c>
      <c r="I7" s="102"/>
      <c r="J7" s="102" t="s">
        <v>2488</v>
      </c>
      <c r="K7" s="102" t="s">
        <v>242</v>
      </c>
      <c r="L7" s="565"/>
    </row>
    <row r="8" spans="1:12" ht="9" customHeight="1" x14ac:dyDescent="0.2">
      <c r="E8" s="79" t="s">
        <v>625</v>
      </c>
      <c r="F8" s="79" t="s">
        <v>626</v>
      </c>
      <c r="G8" s="79" t="s">
        <v>3373</v>
      </c>
      <c r="H8" s="79" t="s">
        <v>3374</v>
      </c>
      <c r="I8" s="79" t="s">
        <v>1120</v>
      </c>
      <c r="J8" s="79" t="s">
        <v>2496</v>
      </c>
      <c r="K8" s="79" t="s">
        <v>3375</v>
      </c>
      <c r="L8" s="565"/>
    </row>
    <row r="9" spans="1:12" ht="9" customHeight="1" x14ac:dyDescent="0.2">
      <c r="A9" s="2282"/>
      <c r="B9" s="2113"/>
      <c r="C9" s="2113"/>
      <c r="D9" s="2113"/>
      <c r="E9" s="1719">
        <v>1</v>
      </c>
      <c r="F9" s="1719">
        <v>2</v>
      </c>
      <c r="G9" s="1719">
        <v>3</v>
      </c>
      <c r="H9" s="1719">
        <v>4</v>
      </c>
      <c r="I9" s="1719">
        <v>5</v>
      </c>
      <c r="J9" s="1719">
        <v>6</v>
      </c>
      <c r="K9" s="2290">
        <v>7</v>
      </c>
      <c r="L9" s="2099"/>
    </row>
    <row r="10" spans="1:12" ht="9" customHeight="1" x14ac:dyDescent="0.2">
      <c r="A10" s="1934" t="s">
        <v>3394</v>
      </c>
      <c r="B10" s="1939"/>
      <c r="C10" s="1939"/>
      <c r="D10" s="2291"/>
      <c r="E10" s="2285"/>
      <c r="F10" s="2285"/>
      <c r="G10" s="2285"/>
      <c r="H10" s="2285"/>
      <c r="I10" s="2285"/>
      <c r="J10" s="2285"/>
      <c r="K10" s="2285"/>
      <c r="L10" s="2286"/>
    </row>
    <row r="11" spans="1:12" ht="9" customHeight="1" x14ac:dyDescent="0.2">
      <c r="A11" s="1935">
        <v>25</v>
      </c>
      <c r="B11" s="1987" t="s">
        <v>3439</v>
      </c>
      <c r="C11" s="1939"/>
      <c r="D11" s="1935"/>
      <c r="E11" s="2890"/>
      <c r="F11" s="2294"/>
      <c r="G11" s="2287"/>
      <c r="H11" s="2287"/>
      <c r="I11" s="2287"/>
      <c r="J11" s="2287"/>
      <c r="K11" s="2287"/>
      <c r="L11" s="1939">
        <v>25</v>
      </c>
    </row>
    <row r="12" spans="1:12" ht="9" customHeight="1" x14ac:dyDescent="0.2">
      <c r="A12" s="1935">
        <v>26</v>
      </c>
      <c r="B12" s="1987" t="s">
        <v>2507</v>
      </c>
      <c r="C12" s="1939"/>
      <c r="D12" s="1935"/>
      <c r="E12" s="2807"/>
      <c r="F12" s="2807"/>
      <c r="G12" s="2287"/>
      <c r="H12" s="2287"/>
      <c r="I12" s="2287"/>
      <c r="J12" s="2287"/>
      <c r="K12" s="2287"/>
      <c r="L12" s="1939">
        <v>26</v>
      </c>
    </row>
    <row r="13" spans="1:12" ht="9" customHeight="1" x14ac:dyDescent="0.2">
      <c r="A13" s="1935">
        <v>27</v>
      </c>
      <c r="B13" s="1987" t="s">
        <v>2700</v>
      </c>
      <c r="C13" s="1939"/>
      <c r="D13" s="1935"/>
      <c r="E13" s="2807"/>
      <c r="F13" s="2807"/>
      <c r="G13" s="2287"/>
      <c r="H13" s="2287"/>
      <c r="I13" s="2287"/>
      <c r="J13" s="2287"/>
      <c r="K13" s="2287"/>
      <c r="L13" s="1939">
        <v>27</v>
      </c>
    </row>
    <row r="14" spans="1:12" ht="9" customHeight="1" x14ac:dyDescent="0.2">
      <c r="A14" s="1935">
        <v>28</v>
      </c>
      <c r="B14" s="1987" t="s">
        <v>3440</v>
      </c>
      <c r="C14" s="1939"/>
      <c r="D14" s="1935"/>
      <c r="E14" s="2807"/>
      <c r="F14" s="2807"/>
      <c r="G14" s="2287"/>
      <c r="H14" s="2287"/>
      <c r="I14" s="2287"/>
      <c r="J14" s="2287"/>
      <c r="K14" s="2287"/>
      <c r="L14" s="1939">
        <v>28</v>
      </c>
    </row>
    <row r="15" spans="1:12" ht="9" customHeight="1" x14ac:dyDescent="0.2">
      <c r="A15" s="1935">
        <v>29</v>
      </c>
      <c r="B15" s="1987" t="s">
        <v>3441</v>
      </c>
      <c r="C15" s="1939"/>
      <c r="D15" s="1935"/>
      <c r="E15" s="2807"/>
      <c r="F15" s="2807"/>
      <c r="G15" s="2287"/>
      <c r="H15" s="2287"/>
      <c r="I15" s="2287"/>
      <c r="J15" s="2287"/>
      <c r="K15" s="2287"/>
      <c r="L15" s="1939">
        <v>29</v>
      </c>
    </row>
    <row r="16" spans="1:12" ht="9" customHeight="1" x14ac:dyDescent="0.2">
      <c r="A16" s="1935">
        <v>30</v>
      </c>
      <c r="B16" s="1987" t="s">
        <v>725</v>
      </c>
      <c r="C16" s="1939"/>
      <c r="D16" s="1935"/>
      <c r="E16" s="2807"/>
      <c r="F16" s="2807"/>
      <c r="G16" s="2287"/>
      <c r="H16" s="2287"/>
      <c r="I16" s="2287"/>
      <c r="J16" s="2287"/>
      <c r="K16" s="2287"/>
      <c r="L16" s="1939">
        <v>30</v>
      </c>
    </row>
    <row r="17" spans="1:12" ht="9" customHeight="1" x14ac:dyDescent="0.2">
      <c r="A17" s="1935">
        <v>31</v>
      </c>
      <c r="B17" s="1987" t="s">
        <v>727</v>
      </c>
      <c r="C17" s="1939"/>
      <c r="D17" s="1935"/>
      <c r="E17" s="2807"/>
      <c r="F17" s="2807"/>
      <c r="G17" s="2287"/>
      <c r="H17" s="2287"/>
      <c r="I17" s="2287"/>
      <c r="J17" s="2287"/>
      <c r="K17" s="2287"/>
      <c r="L17" s="1939">
        <v>31</v>
      </c>
    </row>
    <row r="18" spans="1:12" ht="9" customHeight="1" x14ac:dyDescent="0.2">
      <c r="A18" s="1935">
        <v>32</v>
      </c>
      <c r="B18" s="1987" t="s">
        <v>2510</v>
      </c>
      <c r="C18" s="1939"/>
      <c r="D18" s="1935"/>
      <c r="E18" s="2807"/>
      <c r="F18" s="2807"/>
      <c r="G18" s="2287"/>
      <c r="H18" s="2287"/>
      <c r="I18" s="2287"/>
      <c r="J18" s="2287"/>
      <c r="K18" s="2287"/>
      <c r="L18" s="1939">
        <v>32</v>
      </c>
    </row>
    <row r="19" spans="1:12" ht="9" customHeight="1" x14ac:dyDescent="0.2">
      <c r="A19" s="1935">
        <v>33</v>
      </c>
      <c r="B19" s="2283" t="s">
        <v>2089</v>
      </c>
      <c r="C19" s="1934"/>
      <c r="D19" s="2212"/>
      <c r="E19" s="2807"/>
      <c r="F19" s="2807"/>
      <c r="G19" s="2287"/>
      <c r="H19" s="2287"/>
      <c r="I19" s="2287"/>
      <c r="J19" s="2287"/>
      <c r="K19" s="2287"/>
      <c r="L19" s="1939">
        <v>33</v>
      </c>
    </row>
    <row r="20" spans="1:12" ht="9" customHeight="1" x14ac:dyDescent="0.2">
      <c r="A20" s="1935">
        <v>34</v>
      </c>
      <c r="B20" s="2283" t="s">
        <v>2512</v>
      </c>
      <c r="C20" s="1934"/>
      <c r="D20" s="2212"/>
      <c r="E20" s="2807"/>
      <c r="F20" s="2807"/>
      <c r="G20" s="2287"/>
      <c r="H20" s="2287"/>
      <c r="I20" s="2287"/>
      <c r="J20" s="2287"/>
      <c r="K20" s="2287"/>
      <c r="L20" s="1939">
        <v>34</v>
      </c>
    </row>
    <row r="21" spans="1:12" ht="9" customHeight="1" x14ac:dyDescent="0.2">
      <c r="A21" s="1935">
        <v>35</v>
      </c>
      <c r="B21" s="1987" t="s">
        <v>2513</v>
      </c>
      <c r="C21" s="1939"/>
      <c r="D21" s="1935"/>
      <c r="E21" s="2807"/>
      <c r="F21" s="2807"/>
      <c r="G21" s="2287"/>
      <c r="H21" s="2287"/>
      <c r="I21" s="2287"/>
      <c r="J21" s="2287"/>
      <c r="K21" s="2287"/>
      <c r="L21" s="1939">
        <v>35</v>
      </c>
    </row>
    <row r="22" spans="1:12" ht="9" customHeight="1" x14ac:dyDescent="0.2">
      <c r="A22" s="1935">
        <v>36</v>
      </c>
      <c r="B22" s="2283" t="s">
        <v>2514</v>
      </c>
      <c r="C22" s="1934"/>
      <c r="D22" s="2212"/>
      <c r="E22" s="2807"/>
      <c r="F22" s="2807"/>
      <c r="G22" s="2287"/>
      <c r="H22" s="2287"/>
      <c r="I22" s="2287"/>
      <c r="J22" s="2287"/>
      <c r="K22" s="2287"/>
      <c r="L22" s="1939">
        <v>36</v>
      </c>
    </row>
    <row r="23" spans="1:12" ht="9" customHeight="1" x14ac:dyDescent="0.2">
      <c r="A23" s="1935">
        <v>37</v>
      </c>
      <c r="B23" s="1987" t="s">
        <v>3442</v>
      </c>
      <c r="C23" s="1939"/>
      <c r="D23" s="1935"/>
      <c r="E23" s="2807"/>
      <c r="F23" s="2807"/>
      <c r="G23" s="2287"/>
      <c r="H23" s="2287"/>
      <c r="I23" s="2287"/>
      <c r="J23" s="2287"/>
      <c r="K23" s="2287"/>
      <c r="L23" s="1939">
        <v>37</v>
      </c>
    </row>
    <row r="24" spans="1:12" ht="9" customHeight="1" x14ac:dyDescent="0.2">
      <c r="A24" s="1935">
        <v>38</v>
      </c>
      <c r="B24" s="2283" t="s">
        <v>2522</v>
      </c>
      <c r="C24" s="1934"/>
      <c r="D24" s="2212"/>
      <c r="E24" s="2807"/>
      <c r="F24" s="2807"/>
      <c r="G24" s="2287"/>
      <c r="H24" s="2807"/>
      <c r="I24" s="2287"/>
      <c r="J24" s="2807"/>
      <c r="K24" s="2287"/>
      <c r="L24" s="1939">
        <v>38</v>
      </c>
    </row>
    <row r="25" spans="1:12" ht="9" customHeight="1" x14ac:dyDescent="0.2">
      <c r="A25" s="1935">
        <v>39</v>
      </c>
      <c r="B25" s="2283" t="s">
        <v>2523</v>
      </c>
      <c r="C25" s="1934"/>
      <c r="D25" s="2212"/>
      <c r="E25" s="2807"/>
      <c r="F25" s="2807"/>
      <c r="G25" s="2287"/>
      <c r="H25" s="2287"/>
      <c r="I25" s="2287"/>
      <c r="J25" s="2287"/>
      <c r="K25" s="2287"/>
      <c r="L25" s="1939">
        <v>39</v>
      </c>
    </row>
    <row r="26" spans="1:12" ht="9" customHeight="1" x14ac:dyDescent="0.2">
      <c r="A26" s="1935">
        <v>40</v>
      </c>
      <c r="B26" s="2283" t="s">
        <v>2524</v>
      </c>
      <c r="C26" s="1934"/>
      <c r="D26" s="2212"/>
      <c r="E26" s="2807"/>
      <c r="F26" s="2807"/>
      <c r="G26" s="2287"/>
      <c r="H26" s="2287"/>
      <c r="I26" s="2287"/>
      <c r="J26" s="2287"/>
      <c r="K26" s="2287"/>
      <c r="L26" s="1939">
        <v>40</v>
      </c>
    </row>
    <row r="27" spans="1:12" ht="9" customHeight="1" x14ac:dyDescent="0.2">
      <c r="A27" s="1935">
        <v>41</v>
      </c>
      <c r="B27" s="2283" t="s">
        <v>2525</v>
      </c>
      <c r="C27" s="1934"/>
      <c r="D27" s="2212"/>
      <c r="E27" s="2807"/>
      <c r="F27" s="2807"/>
      <c r="G27" s="2287"/>
      <c r="H27" s="2287"/>
      <c r="I27" s="2287"/>
      <c r="J27" s="2287"/>
      <c r="K27" s="2287"/>
      <c r="L27" s="1939">
        <v>41</v>
      </c>
    </row>
    <row r="28" spans="1:12" ht="9" customHeight="1" x14ac:dyDescent="0.2">
      <c r="A28" s="1935">
        <v>42</v>
      </c>
      <c r="B28" s="2283" t="s">
        <v>3443</v>
      </c>
      <c r="C28" s="1934"/>
      <c r="D28" s="2212"/>
      <c r="E28" s="2807"/>
      <c r="F28" s="2807"/>
      <c r="G28" s="2287"/>
      <c r="H28" s="2287"/>
      <c r="I28" s="2287"/>
      <c r="J28" s="2287"/>
      <c r="K28" s="2287"/>
      <c r="L28" s="1939">
        <v>42</v>
      </c>
    </row>
    <row r="29" spans="1:12" ht="9" customHeight="1" x14ac:dyDescent="0.2">
      <c r="A29" s="1321">
        <v>42.5</v>
      </c>
      <c r="B29" s="2283" t="s">
        <v>739</v>
      </c>
      <c r="C29" s="1934"/>
      <c r="D29" s="2212"/>
      <c r="E29" s="2807"/>
      <c r="F29" s="2807"/>
      <c r="G29" s="2287"/>
      <c r="H29" s="2287"/>
      <c r="I29" s="2287"/>
      <c r="J29" s="2287"/>
      <c r="K29" s="2287"/>
      <c r="L29" s="1326">
        <v>42.5</v>
      </c>
    </row>
    <row r="30" spans="1:12" ht="9" customHeight="1" x14ac:dyDescent="0.2">
      <c r="A30" s="1935">
        <v>43</v>
      </c>
      <c r="B30" s="2283" t="s">
        <v>3444</v>
      </c>
      <c r="C30" s="1934"/>
      <c r="D30" s="2212"/>
      <c r="E30" s="2807"/>
      <c r="F30" s="2807"/>
      <c r="G30" s="2287"/>
      <c r="H30" s="2287"/>
      <c r="I30" s="2287"/>
      <c r="J30" s="2287"/>
      <c r="K30" s="2287"/>
      <c r="L30" s="1939">
        <v>43</v>
      </c>
    </row>
    <row r="31" spans="1:12" ht="9" customHeight="1" x14ac:dyDescent="0.2">
      <c r="A31" s="1935">
        <v>44</v>
      </c>
      <c r="B31" s="2283" t="s">
        <v>3445</v>
      </c>
      <c r="C31" s="1934"/>
      <c r="D31" s="2212"/>
      <c r="E31" s="2807"/>
      <c r="F31" s="2807"/>
      <c r="G31" s="2287"/>
      <c r="H31" s="2287"/>
      <c r="I31" s="2287"/>
      <c r="J31" s="2287"/>
      <c r="K31" s="2287"/>
      <c r="L31" s="1939">
        <v>44</v>
      </c>
    </row>
    <row r="32" spans="1:12" ht="9" customHeight="1" x14ac:dyDescent="0.2">
      <c r="A32" s="1935">
        <v>45</v>
      </c>
      <c r="B32" s="2283" t="s">
        <v>3446</v>
      </c>
      <c r="C32" s="1934"/>
      <c r="D32" s="2212"/>
      <c r="E32" s="2807"/>
      <c r="F32" s="2807"/>
      <c r="G32" s="2287"/>
      <c r="H32" s="2287"/>
      <c r="I32" s="2287"/>
      <c r="J32" s="2287"/>
      <c r="K32" s="2287"/>
      <c r="L32" s="1939">
        <v>45</v>
      </c>
    </row>
    <row r="33" spans="1:12" ht="9" customHeight="1" x14ac:dyDescent="0.2">
      <c r="A33" s="1935">
        <v>46</v>
      </c>
      <c r="B33" s="1987" t="s">
        <v>3447</v>
      </c>
      <c r="C33" s="1939"/>
      <c r="D33" s="1935"/>
      <c r="E33" s="2807"/>
      <c r="F33" s="2807"/>
      <c r="G33" s="2287"/>
      <c r="H33" s="2287"/>
      <c r="I33" s="2287"/>
      <c r="J33" s="2287"/>
      <c r="K33" s="2287"/>
      <c r="L33" s="1939">
        <v>46</v>
      </c>
    </row>
    <row r="34" spans="1:12" ht="9" customHeight="1" x14ac:dyDescent="0.2">
      <c r="A34" s="1935">
        <v>100</v>
      </c>
      <c r="B34" s="2283" t="s">
        <v>3453</v>
      </c>
      <c r="C34" s="1934"/>
      <c r="D34" s="2212"/>
      <c r="E34" s="2289"/>
      <c r="F34" s="2289"/>
      <c r="G34" s="2289"/>
      <c r="H34" s="2289"/>
      <c r="I34" s="2289"/>
      <c r="J34" s="2289"/>
      <c r="K34" s="2289"/>
      <c r="L34" s="1987">
        <v>100</v>
      </c>
    </row>
    <row r="35" spans="1:12" ht="9" customHeight="1" x14ac:dyDescent="0.2">
      <c r="A35" s="526"/>
      <c r="B35" s="521"/>
      <c r="C35" s="521"/>
      <c r="D35" s="521"/>
      <c r="E35" s="2292"/>
      <c r="F35" s="2292"/>
      <c r="G35" s="2292"/>
      <c r="H35" s="2292"/>
      <c r="I35" s="2292"/>
      <c r="J35" s="2292"/>
      <c r="K35" s="2293"/>
      <c r="L35" s="526"/>
    </row>
    <row r="36" spans="1:12" ht="9" customHeight="1" x14ac:dyDescent="0.2">
      <c r="A36" s="77" t="s">
        <v>3410</v>
      </c>
      <c r="B36" s="7" t="s">
        <v>3462</v>
      </c>
      <c r="C36" s="7"/>
      <c r="D36" s="7"/>
      <c r="E36" s="663"/>
      <c r="F36" s="663"/>
      <c r="G36" s="663"/>
      <c r="H36" s="663"/>
      <c r="I36" s="663"/>
      <c r="J36" s="663"/>
      <c r="K36" s="667"/>
    </row>
    <row r="37" spans="1:12" ht="9" customHeight="1" x14ac:dyDescent="0.2"/>
    <row r="38" spans="1:12" ht="9" customHeight="1" x14ac:dyDescent="0.2"/>
    <row r="39" spans="1:12" ht="9" customHeight="1" x14ac:dyDescent="0.2">
      <c r="A39" s="19"/>
      <c r="B39" s="7"/>
      <c r="C39" s="7"/>
      <c r="D39" s="7"/>
      <c r="E39" s="663"/>
      <c r="F39" s="663"/>
      <c r="G39" s="663"/>
      <c r="H39" s="663"/>
      <c r="I39" s="663"/>
      <c r="J39" s="663"/>
      <c r="K39" s="667"/>
    </row>
    <row r="40" spans="1:12" ht="9" customHeight="1" x14ac:dyDescent="0.2">
      <c r="A40" s="19"/>
      <c r="B40" s="7"/>
      <c r="C40" s="7"/>
      <c r="D40" s="7"/>
      <c r="E40" s="663"/>
      <c r="F40" s="663"/>
      <c r="G40" s="663"/>
      <c r="H40" s="663"/>
      <c r="I40" s="663"/>
      <c r="J40" s="663"/>
      <c r="K40" s="667"/>
    </row>
    <row r="41" spans="1:12" ht="9" customHeight="1" x14ac:dyDescent="0.2">
      <c r="A41" s="19"/>
      <c r="B41" s="7"/>
      <c r="C41" s="7"/>
      <c r="D41" s="7"/>
      <c r="E41" s="663"/>
      <c r="F41" s="663"/>
      <c r="G41" s="663"/>
      <c r="H41" s="663"/>
      <c r="I41" s="663"/>
      <c r="J41" s="663"/>
      <c r="K41" s="667"/>
    </row>
    <row r="42" spans="1:12" ht="9" customHeight="1" x14ac:dyDescent="0.2">
      <c r="A42" s="19"/>
      <c r="B42" s="7"/>
      <c r="C42" s="7"/>
      <c r="D42" s="7"/>
      <c r="E42" s="663"/>
      <c r="F42" s="663"/>
      <c r="G42" s="663"/>
      <c r="H42" s="663"/>
      <c r="I42" s="663"/>
      <c r="J42" s="663"/>
      <c r="K42" s="667"/>
    </row>
    <row r="43" spans="1:12" ht="9" customHeight="1" x14ac:dyDescent="0.2">
      <c r="A43" s="19"/>
      <c r="B43" s="7"/>
      <c r="C43" s="7"/>
      <c r="D43" s="7"/>
      <c r="E43" s="663"/>
      <c r="F43" s="663"/>
      <c r="G43" s="663"/>
      <c r="H43" s="663"/>
      <c r="I43" s="663"/>
      <c r="J43" s="663"/>
      <c r="K43" s="667"/>
    </row>
    <row r="44" spans="1:12" ht="9" customHeight="1" x14ac:dyDescent="0.2">
      <c r="A44" s="19"/>
      <c r="B44" s="7"/>
      <c r="C44" s="7"/>
      <c r="D44" s="7"/>
      <c r="E44" s="663"/>
      <c r="F44" s="663"/>
      <c r="G44" s="663"/>
      <c r="H44" s="663"/>
      <c r="I44" s="663"/>
      <c r="J44" s="663"/>
      <c r="K44" s="667"/>
    </row>
    <row r="45" spans="1:12" ht="9" customHeight="1" x14ac:dyDescent="0.2">
      <c r="A45" s="19"/>
      <c r="B45" s="7"/>
      <c r="C45" s="7"/>
      <c r="D45" s="7"/>
      <c r="E45" s="663"/>
      <c r="F45" s="663"/>
      <c r="G45" s="663"/>
      <c r="H45" s="663"/>
      <c r="I45" s="663"/>
      <c r="J45" s="663"/>
      <c r="K45" s="667"/>
    </row>
    <row r="46" spans="1:12" ht="9" customHeight="1" x14ac:dyDescent="0.2">
      <c r="A46" s="19"/>
      <c r="B46" s="7"/>
      <c r="C46" s="7"/>
      <c r="D46" s="7"/>
      <c r="E46" s="663"/>
      <c r="F46" s="663"/>
      <c r="G46" s="663"/>
      <c r="H46" s="663"/>
      <c r="I46" s="663"/>
      <c r="J46" s="663"/>
      <c r="K46" s="667"/>
    </row>
    <row r="47" spans="1:12" ht="9" customHeight="1" x14ac:dyDescent="0.2">
      <c r="A47" s="19"/>
      <c r="B47" s="7"/>
      <c r="C47" s="7"/>
      <c r="D47" s="7"/>
      <c r="E47" s="663"/>
      <c r="F47" s="663"/>
      <c r="G47" s="663"/>
      <c r="H47" s="663"/>
      <c r="I47" s="663"/>
      <c r="J47" s="663"/>
      <c r="K47" s="667"/>
    </row>
    <row r="48" spans="1:12" ht="9" customHeight="1" x14ac:dyDescent="0.2">
      <c r="A48" s="19"/>
      <c r="B48" s="7"/>
      <c r="C48" s="7"/>
      <c r="D48" s="7"/>
      <c r="E48" s="663"/>
      <c r="F48" s="663"/>
      <c r="G48" s="663"/>
      <c r="H48" s="663"/>
      <c r="I48" s="663"/>
      <c r="J48" s="663"/>
      <c r="K48" s="667"/>
    </row>
    <row r="49" spans="1:12" ht="9" customHeight="1" x14ac:dyDescent="0.2">
      <c r="A49" s="19"/>
      <c r="B49" s="7"/>
      <c r="C49" s="7"/>
      <c r="D49" s="7"/>
      <c r="E49" s="663"/>
      <c r="F49" s="663"/>
      <c r="G49" s="663"/>
      <c r="H49" s="663"/>
      <c r="I49" s="663"/>
      <c r="J49" s="663"/>
      <c r="K49" s="667"/>
    </row>
    <row r="50" spans="1:12" ht="9" customHeight="1" x14ac:dyDescent="0.2">
      <c r="A50" s="19"/>
      <c r="B50" s="7"/>
      <c r="C50" s="7"/>
      <c r="D50" s="7"/>
      <c r="E50" s="663"/>
      <c r="F50" s="663"/>
      <c r="G50" s="663"/>
      <c r="H50" s="663"/>
      <c r="I50" s="663"/>
      <c r="J50" s="663"/>
      <c r="K50" s="667"/>
    </row>
    <row r="51" spans="1:12" ht="9" customHeight="1" x14ac:dyDescent="0.2">
      <c r="A51" s="19"/>
      <c r="B51" s="7"/>
      <c r="C51" s="7"/>
      <c r="D51" s="7"/>
      <c r="E51" s="663"/>
      <c r="F51" s="663"/>
      <c r="G51" s="663"/>
      <c r="H51" s="663"/>
      <c r="I51" s="663"/>
      <c r="J51" s="663"/>
      <c r="K51" s="667"/>
    </row>
    <row r="52" spans="1:12" ht="9" customHeight="1" x14ac:dyDescent="0.2"/>
    <row r="53" spans="1:12" ht="9" customHeight="1" x14ac:dyDescent="0.2"/>
    <row r="54" spans="1:12" ht="9" customHeight="1" x14ac:dyDescent="0.2"/>
    <row r="55" spans="1:12" ht="9" customHeight="1" x14ac:dyDescent="0.2"/>
    <row r="56" spans="1:12" ht="9" customHeight="1" x14ac:dyDescent="0.2">
      <c r="A56" s="19"/>
      <c r="B56" s="7"/>
      <c r="C56" s="7"/>
      <c r="D56" s="7"/>
      <c r="E56" s="663"/>
      <c r="F56" s="663"/>
      <c r="G56" s="663"/>
      <c r="H56" s="663"/>
      <c r="I56" s="663"/>
      <c r="J56" s="663"/>
      <c r="K56" s="667"/>
    </row>
    <row r="57" spans="1:12" ht="9" customHeight="1" x14ac:dyDescent="0.2">
      <c r="A57" s="19"/>
      <c r="B57" s="7"/>
      <c r="C57" s="7"/>
      <c r="D57" s="7"/>
      <c r="E57" s="663"/>
      <c r="F57" s="663"/>
      <c r="G57" s="663"/>
      <c r="H57" s="663"/>
      <c r="I57" s="663"/>
      <c r="J57" s="663"/>
      <c r="K57" s="667"/>
    </row>
    <row r="58" spans="1:12" x14ac:dyDescent="0.2">
      <c r="A58" s="521" t="s">
        <v>4227</v>
      </c>
      <c r="B58" s="630"/>
      <c r="C58" s="630"/>
      <c r="D58" s="630"/>
      <c r="E58" s="669"/>
      <c r="F58" s="630"/>
      <c r="G58" s="630"/>
      <c r="H58" s="630"/>
      <c r="I58" s="630"/>
      <c r="J58" s="630"/>
      <c r="K58" s="630"/>
      <c r="L58" s="630"/>
    </row>
    <row r="59" spans="1:12" ht="13" x14ac:dyDescent="0.3">
      <c r="A59" s="75" t="s">
        <v>4219</v>
      </c>
      <c r="B59" s="75"/>
      <c r="C59" s="75"/>
      <c r="D59" s="75"/>
      <c r="E59" s="75"/>
      <c r="F59" s="75"/>
      <c r="G59" s="75"/>
      <c r="H59" s="75"/>
      <c r="I59" s="75"/>
      <c r="L59" s="25" t="s">
        <v>3463</v>
      </c>
    </row>
  </sheetData>
  <printOptions horizontalCentered="1"/>
  <pageMargins left="0.5" right="0.5" top="0.75" bottom="0.75" header="0.3" footer="0.3"/>
  <pageSetup scale="89"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H85"/>
  <sheetViews>
    <sheetView showGridLines="0" zoomScaleNormal="100" zoomScaleSheetLayoutView="100" workbookViewId="0"/>
  </sheetViews>
  <sheetFormatPr defaultColWidth="15" defaultRowHeight="9" x14ac:dyDescent="0.2"/>
  <cols>
    <col min="1" max="1" width="7.85546875" style="19" customWidth="1"/>
    <col min="2" max="2" width="24.85546875" style="19" customWidth="1"/>
    <col min="3" max="3" width="19.85546875" style="19" customWidth="1"/>
    <col min="4" max="7" width="24.85546875" style="19" customWidth="1"/>
    <col min="8" max="8" width="7.85546875" style="19" customWidth="1"/>
    <col min="9" max="9" width="15" style="19"/>
    <col min="10" max="10" width="15" style="19" customWidth="1"/>
    <col min="11" max="16384" width="15" style="19"/>
  </cols>
  <sheetData>
    <row r="1" spans="1:8" ht="13" x14ac:dyDescent="0.3">
      <c r="A1" s="38" t="s">
        <v>232</v>
      </c>
      <c r="D1" s="4639" t="s">
        <v>552</v>
      </c>
      <c r="E1" s="4639"/>
      <c r="H1" s="39" t="s">
        <v>4225</v>
      </c>
    </row>
    <row r="2" spans="1:8" ht="9" customHeight="1" x14ac:dyDescent="0.2">
      <c r="A2" s="1123" t="s">
        <v>3464</v>
      </c>
      <c r="B2" s="630"/>
      <c r="C2" s="630"/>
      <c r="D2" s="630"/>
      <c r="E2" s="1124" t="s">
        <v>586</v>
      </c>
      <c r="F2" s="1122" t="s">
        <v>116</v>
      </c>
      <c r="G2" s="683" t="s">
        <v>3465</v>
      </c>
      <c r="H2" s="679"/>
    </row>
    <row r="3" spans="1:8" ht="9" customHeight="1" x14ac:dyDescent="0.2">
      <c r="A3" s="19" t="s">
        <v>3466</v>
      </c>
      <c r="E3" s="1133" t="s">
        <v>95</v>
      </c>
      <c r="F3" s="185" t="s">
        <v>414</v>
      </c>
      <c r="G3" s="620"/>
      <c r="H3" s="647"/>
    </row>
    <row r="4" spans="1:8" ht="9" customHeight="1" x14ac:dyDescent="0.2">
      <c r="E4" s="565" t="s">
        <v>3371</v>
      </c>
      <c r="F4" s="185" t="s">
        <v>1818</v>
      </c>
      <c r="G4" s="620"/>
      <c r="H4" s="647"/>
    </row>
    <row r="5" spans="1:8" ht="9" customHeight="1" x14ac:dyDescent="0.2">
      <c r="E5" s="147" t="s">
        <v>95</v>
      </c>
      <c r="F5" s="55"/>
      <c r="G5" s="92"/>
    </row>
    <row r="6" spans="1:8" ht="9" customHeight="1" x14ac:dyDescent="0.2">
      <c r="A6" s="526"/>
      <c r="B6" s="526"/>
      <c r="C6" s="526"/>
      <c r="D6" s="526"/>
      <c r="E6" s="1126"/>
      <c r="F6" s="675" t="s">
        <v>1130</v>
      </c>
      <c r="G6" s="675"/>
      <c r="H6" s="680"/>
    </row>
    <row r="7" spans="1:8" x14ac:dyDescent="0.2">
      <c r="E7" s="102" t="s">
        <v>2575</v>
      </c>
      <c r="F7" s="102" t="s">
        <v>1143</v>
      </c>
      <c r="G7" s="102"/>
    </row>
    <row r="8" spans="1:8" ht="9" customHeight="1" x14ac:dyDescent="0.2">
      <c r="E8" s="102" t="s">
        <v>3467</v>
      </c>
      <c r="F8" s="102" t="s">
        <v>2350</v>
      </c>
      <c r="G8" s="102" t="s">
        <v>242</v>
      </c>
    </row>
    <row r="9" spans="1:8" x14ac:dyDescent="0.2">
      <c r="E9" s="102" t="s">
        <v>2350</v>
      </c>
      <c r="F9" s="102" t="s">
        <v>4315</v>
      </c>
      <c r="G9" s="102" t="s">
        <v>2350</v>
      </c>
    </row>
    <row r="10" spans="1:8" ht="9" customHeight="1" x14ac:dyDescent="0.2">
      <c r="E10" s="1127" t="s">
        <v>3468</v>
      </c>
      <c r="F10" s="79" t="s">
        <v>3468</v>
      </c>
      <c r="G10" s="79" t="s">
        <v>3469</v>
      </c>
    </row>
    <row r="11" spans="1:8" ht="9" customHeight="1" x14ac:dyDescent="0.2">
      <c r="B11" s="1128" t="s">
        <v>3470</v>
      </c>
      <c r="C11" s="2295"/>
      <c r="D11" s="2295"/>
      <c r="E11" s="84">
        <v>1</v>
      </c>
      <c r="F11" s="84">
        <v>2</v>
      </c>
      <c r="G11" s="84">
        <v>3</v>
      </c>
      <c r="H11" s="92"/>
    </row>
    <row r="12" spans="1:8" ht="9" customHeight="1" x14ac:dyDescent="0.2">
      <c r="A12" s="74" t="s">
        <v>3376</v>
      </c>
      <c r="B12" s="1129"/>
      <c r="C12" s="2284"/>
      <c r="D12" s="2284"/>
      <c r="E12" s="681"/>
      <c r="F12" s="681"/>
      <c r="G12" s="681"/>
      <c r="H12" s="682"/>
    </row>
    <row r="13" spans="1:8" ht="9" customHeight="1" x14ac:dyDescent="0.2">
      <c r="A13" s="54">
        <v>1</v>
      </c>
      <c r="B13" s="145" t="s">
        <v>3471</v>
      </c>
      <c r="C13" s="1934"/>
      <c r="D13" s="1934"/>
      <c r="E13" s="665"/>
      <c r="F13" s="665"/>
      <c r="G13" s="665"/>
      <c r="H13" s="103">
        <v>1</v>
      </c>
    </row>
    <row r="14" spans="1:8" ht="9" customHeight="1" x14ac:dyDescent="0.2">
      <c r="A14" s="54">
        <v>2</v>
      </c>
      <c r="B14" s="145" t="s">
        <v>3295</v>
      </c>
      <c r="C14" s="1934"/>
      <c r="D14" s="1934"/>
      <c r="E14" s="665"/>
      <c r="F14" s="665"/>
      <c r="G14" s="665"/>
      <c r="H14" s="103">
        <v>2</v>
      </c>
    </row>
    <row r="15" spans="1:8" ht="9" customHeight="1" x14ac:dyDescent="0.2">
      <c r="A15" s="54">
        <v>3</v>
      </c>
      <c r="B15" s="145" t="s">
        <v>329</v>
      </c>
      <c r="C15" s="1934"/>
      <c r="D15" s="1934"/>
      <c r="E15" s="665"/>
      <c r="F15" s="665"/>
      <c r="G15" s="665"/>
      <c r="H15" s="103">
        <v>3</v>
      </c>
    </row>
    <row r="16" spans="1:8" ht="9" customHeight="1" x14ac:dyDescent="0.2">
      <c r="A16" s="54">
        <v>4</v>
      </c>
      <c r="B16" s="145" t="s">
        <v>3472</v>
      </c>
      <c r="C16" s="1934"/>
      <c r="D16" s="1934"/>
      <c r="E16" s="665"/>
      <c r="F16" s="665"/>
      <c r="G16" s="665"/>
      <c r="H16" s="103">
        <v>4</v>
      </c>
    </row>
    <row r="17" spans="1:8" ht="9" customHeight="1" x14ac:dyDescent="0.2">
      <c r="A17" s="54">
        <v>5</v>
      </c>
      <c r="B17" s="145" t="s">
        <v>2500</v>
      </c>
      <c r="C17" s="1934"/>
      <c r="D17" s="1934"/>
      <c r="E17" s="665"/>
      <c r="F17" s="665"/>
      <c r="G17" s="665"/>
      <c r="H17" s="103">
        <v>5</v>
      </c>
    </row>
    <row r="18" spans="1:8" ht="9" customHeight="1" x14ac:dyDescent="0.2">
      <c r="A18" s="54">
        <v>6</v>
      </c>
      <c r="B18" s="103" t="s">
        <v>334</v>
      </c>
      <c r="C18" s="1939"/>
      <c r="D18" s="1939"/>
      <c r="E18" s="665" t="s">
        <v>63</v>
      </c>
      <c r="F18" s="665"/>
      <c r="G18" s="665"/>
      <c r="H18" s="103">
        <v>6</v>
      </c>
    </row>
    <row r="19" spans="1:8" ht="9" customHeight="1" x14ac:dyDescent="0.2">
      <c r="A19" s="54">
        <v>7</v>
      </c>
      <c r="B19" s="103" t="s">
        <v>335</v>
      </c>
      <c r="C19" s="1939"/>
      <c r="D19" s="1939"/>
      <c r="E19" s="665"/>
      <c r="F19" s="665"/>
      <c r="G19" s="665"/>
      <c r="H19" s="103">
        <v>7</v>
      </c>
    </row>
    <row r="20" spans="1:8" ht="9" customHeight="1" x14ac:dyDescent="0.2">
      <c r="A20" s="54">
        <v>8</v>
      </c>
      <c r="B20" s="103" t="s">
        <v>3473</v>
      </c>
      <c r="C20" s="1939"/>
      <c r="D20" s="1939"/>
      <c r="E20" s="665"/>
      <c r="F20" s="665"/>
      <c r="G20" s="665"/>
      <c r="H20" s="103">
        <v>8</v>
      </c>
    </row>
    <row r="21" spans="1:8" ht="9" customHeight="1" x14ac:dyDescent="0.2">
      <c r="A21" s="54">
        <v>9</v>
      </c>
      <c r="B21" s="103" t="s">
        <v>341</v>
      </c>
      <c r="C21" s="1939"/>
      <c r="D21" s="1939"/>
      <c r="E21" s="665"/>
      <c r="F21" s="665"/>
      <c r="G21" s="665"/>
      <c r="H21" s="103">
        <v>9</v>
      </c>
    </row>
    <row r="22" spans="1:8" ht="9" customHeight="1" x14ac:dyDescent="0.2">
      <c r="A22" s="54">
        <v>10</v>
      </c>
      <c r="B22" s="103" t="s">
        <v>3474</v>
      </c>
      <c r="C22" s="1939"/>
      <c r="D22" s="1939"/>
      <c r="E22" s="665"/>
      <c r="F22" s="665"/>
      <c r="G22" s="665"/>
      <c r="H22" s="103">
        <v>10</v>
      </c>
    </row>
    <row r="23" spans="1:8" ht="9" customHeight="1" x14ac:dyDescent="0.2">
      <c r="A23" s="54">
        <v>11</v>
      </c>
      <c r="B23" s="103" t="s">
        <v>3297</v>
      </c>
      <c r="C23" s="1939"/>
      <c r="D23" s="1939"/>
      <c r="E23" s="665"/>
      <c r="F23" s="665"/>
      <c r="G23" s="665"/>
      <c r="H23" s="103">
        <v>11</v>
      </c>
    </row>
    <row r="24" spans="1:8" ht="9" customHeight="1" x14ac:dyDescent="0.2">
      <c r="A24" s="54">
        <v>12</v>
      </c>
      <c r="B24" s="145" t="s">
        <v>3475</v>
      </c>
      <c r="C24" s="1934"/>
      <c r="D24" s="1934"/>
      <c r="E24" s="665"/>
      <c r="F24" s="681"/>
      <c r="G24" s="665"/>
      <c r="H24" s="103">
        <v>12</v>
      </c>
    </row>
    <row r="25" spans="1:8" ht="9" customHeight="1" x14ac:dyDescent="0.2">
      <c r="A25" s="54">
        <v>13</v>
      </c>
      <c r="B25" s="145" t="s">
        <v>2502</v>
      </c>
      <c r="C25" s="1934"/>
      <c r="D25" s="1934"/>
      <c r="E25" s="665"/>
      <c r="F25" s="681"/>
      <c r="G25" s="665"/>
      <c r="H25" s="103">
        <v>13</v>
      </c>
    </row>
    <row r="26" spans="1:8" ht="9" customHeight="1" x14ac:dyDescent="0.2">
      <c r="A26" s="54">
        <v>14</v>
      </c>
      <c r="B26" s="145" t="s">
        <v>343</v>
      </c>
      <c r="C26" s="1934"/>
      <c r="D26" s="1934"/>
      <c r="E26" s="665"/>
      <c r="F26" s="665"/>
      <c r="G26" s="665"/>
      <c r="H26" s="103">
        <v>14</v>
      </c>
    </row>
    <row r="27" spans="1:8" ht="9" customHeight="1" x14ac:dyDescent="0.2">
      <c r="A27" s="54">
        <v>15</v>
      </c>
      <c r="B27" s="103" t="s">
        <v>3476</v>
      </c>
      <c r="C27" s="1939"/>
      <c r="D27" s="1939"/>
      <c r="E27" s="665"/>
      <c r="F27" s="681"/>
      <c r="G27" s="665"/>
      <c r="H27" s="103">
        <v>15</v>
      </c>
    </row>
    <row r="28" spans="1:8" ht="9" customHeight="1" x14ac:dyDescent="0.2">
      <c r="A28" s="54">
        <v>16</v>
      </c>
      <c r="B28" s="145" t="s">
        <v>3477</v>
      </c>
      <c r="C28" s="1934"/>
      <c r="D28" s="1934"/>
      <c r="E28" s="665"/>
      <c r="F28" s="665"/>
      <c r="G28" s="665"/>
      <c r="H28" s="103">
        <v>16</v>
      </c>
    </row>
    <row r="29" spans="1:8" ht="9" customHeight="1" x14ac:dyDescent="0.2">
      <c r="A29" s="54">
        <v>17</v>
      </c>
      <c r="B29" s="145" t="s">
        <v>3393</v>
      </c>
      <c r="C29" s="1934"/>
      <c r="D29" s="1934"/>
      <c r="E29" s="681"/>
      <c r="F29" s="665"/>
      <c r="G29" s="666"/>
      <c r="H29" s="103">
        <v>17</v>
      </c>
    </row>
    <row r="30" spans="1:8" ht="9" customHeight="1" x14ac:dyDescent="0.2">
      <c r="A30" s="74" t="s">
        <v>3478</v>
      </c>
      <c r="B30" s="721"/>
      <c r="C30" s="1934"/>
      <c r="D30" s="1934"/>
      <c r="E30" s="681"/>
      <c r="F30" s="681"/>
      <c r="G30" s="681"/>
      <c r="H30" s="682"/>
    </row>
    <row r="31" spans="1:8" ht="9" customHeight="1" x14ac:dyDescent="0.2">
      <c r="A31" s="54">
        <v>50</v>
      </c>
      <c r="B31" s="145" t="s">
        <v>3213</v>
      </c>
      <c r="C31" s="1934"/>
      <c r="D31" s="1934"/>
      <c r="E31" s="665"/>
      <c r="F31" s="681"/>
      <c r="G31" s="665"/>
      <c r="H31" s="103">
        <v>50</v>
      </c>
    </row>
    <row r="32" spans="1:8" ht="9" customHeight="1" x14ac:dyDescent="0.2">
      <c r="A32" s="54">
        <v>51</v>
      </c>
      <c r="B32" s="145" t="s">
        <v>3214</v>
      </c>
      <c r="C32" s="1934"/>
      <c r="D32" s="1934"/>
      <c r="E32" s="665"/>
      <c r="F32" s="681"/>
      <c r="G32" s="665"/>
      <c r="H32" s="103">
        <v>51</v>
      </c>
    </row>
    <row r="33" spans="1:8" ht="9" customHeight="1" x14ac:dyDescent="0.2">
      <c r="A33" s="54">
        <v>52</v>
      </c>
      <c r="B33" s="145" t="s">
        <v>3217</v>
      </c>
      <c r="C33" s="1934"/>
      <c r="D33" s="1934"/>
      <c r="E33" s="665"/>
      <c r="F33" s="681"/>
      <c r="G33" s="665"/>
      <c r="H33" s="103">
        <v>52</v>
      </c>
    </row>
    <row r="34" spans="1:8" ht="9" customHeight="1" x14ac:dyDescent="0.2">
      <c r="A34" s="54">
        <v>53</v>
      </c>
      <c r="B34" s="145" t="s">
        <v>3216</v>
      </c>
      <c r="C34" s="1934"/>
      <c r="D34" s="1934"/>
      <c r="E34" s="665"/>
      <c r="F34" s="681"/>
      <c r="G34" s="665"/>
      <c r="H34" s="103">
        <v>53</v>
      </c>
    </row>
    <row r="35" spans="1:8" ht="9" customHeight="1" x14ac:dyDescent="0.2">
      <c r="A35" s="74" t="s">
        <v>3423</v>
      </c>
      <c r="B35" s="721"/>
      <c r="C35" s="1934"/>
      <c r="D35" s="1934"/>
      <c r="E35" s="681"/>
      <c r="F35" s="681"/>
      <c r="G35" s="681"/>
      <c r="H35" s="682"/>
    </row>
    <row r="36" spans="1:8" ht="9" customHeight="1" x14ac:dyDescent="0.2">
      <c r="A36" s="54">
        <v>60</v>
      </c>
      <c r="B36" s="145" t="s">
        <v>3479</v>
      </c>
      <c r="C36" s="1934"/>
      <c r="D36" s="1934"/>
      <c r="E36" s="665"/>
      <c r="F36" s="681"/>
      <c r="G36" s="665"/>
      <c r="H36" s="103">
        <v>60</v>
      </c>
    </row>
    <row r="37" spans="1:8" x14ac:dyDescent="0.2">
      <c r="A37" s="54">
        <v>61</v>
      </c>
      <c r="B37" s="145" t="s">
        <v>3480</v>
      </c>
      <c r="C37" s="1934"/>
      <c r="D37" s="1934"/>
      <c r="E37" s="665"/>
      <c r="F37" s="681"/>
      <c r="G37" s="665"/>
      <c r="H37" s="103">
        <v>61</v>
      </c>
    </row>
    <row r="38" spans="1:8" ht="9" customHeight="1" x14ac:dyDescent="0.2">
      <c r="A38" s="54">
        <v>62</v>
      </c>
      <c r="B38" s="145" t="s">
        <v>2532</v>
      </c>
      <c r="C38" s="1934"/>
      <c r="D38" s="1934"/>
      <c r="E38" s="665"/>
      <c r="F38" s="681"/>
      <c r="G38" s="665"/>
      <c r="H38" s="103">
        <v>62</v>
      </c>
    </row>
    <row r="39" spans="1:8" x14ac:dyDescent="0.2">
      <c r="A39" s="54">
        <v>63</v>
      </c>
      <c r="B39" s="145" t="s">
        <v>3481</v>
      </c>
      <c r="C39" s="1934"/>
      <c r="D39" s="1934"/>
      <c r="E39" s="665"/>
      <c r="F39" s="681"/>
      <c r="G39" s="665"/>
      <c r="H39" s="103">
        <v>63</v>
      </c>
    </row>
    <row r="40" spans="1:8" ht="9" customHeight="1" x14ac:dyDescent="0.2">
      <c r="A40" s="54">
        <v>64</v>
      </c>
      <c r="B40" s="145" t="s">
        <v>3482</v>
      </c>
      <c r="C40" s="1934"/>
      <c r="D40" s="1934"/>
      <c r="E40" s="665"/>
      <c r="F40" s="681"/>
      <c r="G40" s="665"/>
      <c r="H40" s="103">
        <v>64</v>
      </c>
    </row>
    <row r="41" spans="1:8" ht="9" customHeight="1" x14ac:dyDescent="0.2">
      <c r="A41" s="54">
        <v>65</v>
      </c>
      <c r="B41" s="145" t="s">
        <v>3483</v>
      </c>
      <c r="C41" s="1934"/>
      <c r="D41" s="1934"/>
      <c r="E41" s="665"/>
      <c r="F41" s="681"/>
      <c r="G41" s="665"/>
      <c r="H41" s="103">
        <v>65</v>
      </c>
    </row>
    <row r="42" spans="1:8" ht="9" customHeight="1" x14ac:dyDescent="0.2">
      <c r="A42" s="54">
        <v>66</v>
      </c>
      <c r="B42" s="145" t="s">
        <v>3484</v>
      </c>
      <c r="C42" s="1934"/>
      <c r="D42" s="1934"/>
      <c r="E42" s="665"/>
      <c r="F42" s="681"/>
      <c r="G42" s="665"/>
      <c r="H42" s="103">
        <v>66</v>
      </c>
    </row>
    <row r="43" spans="1:8" ht="9" customHeight="1" x14ac:dyDescent="0.2">
      <c r="A43" s="54">
        <v>67</v>
      </c>
      <c r="B43" s="145" t="s">
        <v>3485</v>
      </c>
      <c r="C43" s="1934"/>
      <c r="D43" s="1934"/>
      <c r="E43" s="665"/>
      <c r="F43" s="681"/>
      <c r="G43" s="665"/>
      <c r="H43" s="103">
        <v>67</v>
      </c>
    </row>
    <row r="44" spans="1:8" ht="9" customHeight="1" x14ac:dyDescent="0.2">
      <c r="A44" s="54">
        <v>68</v>
      </c>
      <c r="B44" s="145" t="s">
        <v>3486</v>
      </c>
      <c r="C44" s="1934"/>
      <c r="D44" s="1934"/>
      <c r="E44" s="665"/>
      <c r="F44" s="681"/>
      <c r="G44" s="665"/>
      <c r="H44" s="103">
        <v>68</v>
      </c>
    </row>
    <row r="45" spans="1:8" ht="9" customHeight="1" x14ac:dyDescent="0.2">
      <c r="A45" s="54">
        <v>69</v>
      </c>
      <c r="B45" s="145" t="s">
        <v>3487</v>
      </c>
      <c r="C45" s="1934"/>
      <c r="D45" s="1934"/>
      <c r="E45" s="665"/>
      <c r="F45" s="681"/>
      <c r="G45" s="665"/>
      <c r="H45" s="103">
        <v>69</v>
      </c>
    </row>
    <row r="46" spans="1:8" ht="9" customHeight="1" x14ac:dyDescent="0.2">
      <c r="A46" s="54">
        <v>70</v>
      </c>
      <c r="B46" s="145" t="s">
        <v>3488</v>
      </c>
      <c r="C46" s="1934"/>
      <c r="D46" s="1934"/>
      <c r="E46" s="665"/>
      <c r="F46" s="681"/>
      <c r="G46" s="665"/>
      <c r="H46" s="103">
        <v>70</v>
      </c>
    </row>
    <row r="47" spans="1:8" ht="9" customHeight="1" x14ac:dyDescent="0.2">
      <c r="A47" s="54">
        <v>71</v>
      </c>
      <c r="B47" s="145" t="s">
        <v>3489</v>
      </c>
      <c r="C47" s="1934"/>
      <c r="D47" s="1934"/>
      <c r="E47" s="665"/>
      <c r="F47" s="681"/>
      <c r="G47" s="665"/>
      <c r="H47" s="103">
        <v>71</v>
      </c>
    </row>
    <row r="48" spans="1:8" ht="9" customHeight="1" x14ac:dyDescent="0.2">
      <c r="A48" s="54">
        <v>99</v>
      </c>
      <c r="B48" s="145" t="s">
        <v>3490</v>
      </c>
      <c r="C48" s="1934"/>
      <c r="D48" s="1934"/>
      <c r="E48" s="780"/>
      <c r="F48" s="681"/>
      <c r="G48" s="780"/>
      <c r="H48" s="103">
        <v>99</v>
      </c>
    </row>
    <row r="49" spans="1:8" ht="9" customHeight="1" x14ac:dyDescent="0.2">
      <c r="A49" s="86">
        <v>100</v>
      </c>
      <c r="B49" s="145" t="s">
        <v>1662</v>
      </c>
      <c r="C49" s="1934"/>
      <c r="D49" s="1934"/>
      <c r="E49" s="665"/>
      <c r="F49" s="665"/>
      <c r="G49" s="665"/>
      <c r="H49" s="1130">
        <v>100</v>
      </c>
    </row>
    <row r="50" spans="1:8" ht="9" customHeight="1" x14ac:dyDescent="0.2"/>
    <row r="51" spans="1:8" ht="9" customHeight="1" x14ac:dyDescent="0.2"/>
    <row r="52" spans="1:8" ht="9" customHeight="1" x14ac:dyDescent="0.2"/>
    <row r="53" spans="1:8" ht="9" customHeight="1" x14ac:dyDescent="0.2"/>
    <row r="54" spans="1:8" ht="9" customHeight="1" x14ac:dyDescent="0.2"/>
    <row r="55" spans="1:8" ht="9" customHeight="1" x14ac:dyDescent="0.2"/>
    <row r="56" spans="1:8" ht="9" customHeight="1" x14ac:dyDescent="0.2"/>
    <row r="57" spans="1:8" ht="9" customHeight="1" x14ac:dyDescent="0.2"/>
    <row r="58" spans="1:8" ht="9" customHeight="1" x14ac:dyDescent="0.2"/>
    <row r="59" spans="1:8" ht="9" customHeight="1" x14ac:dyDescent="0.2"/>
    <row r="60" spans="1:8" ht="9" customHeight="1" x14ac:dyDescent="0.2"/>
    <row r="61" spans="1:8" ht="9" customHeight="1" x14ac:dyDescent="0.2"/>
    <row r="62" spans="1:8" ht="9" customHeight="1" x14ac:dyDescent="0.2"/>
    <row r="63" spans="1:8" ht="9" customHeight="1" x14ac:dyDescent="0.2"/>
    <row r="64" spans="1:8"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71" ht="9" customHeight="1" x14ac:dyDescent="0.2"/>
    <row r="72" ht="9" customHeight="1" x14ac:dyDescent="0.2"/>
    <row r="73" ht="9" customHeight="1" x14ac:dyDescent="0.2"/>
    <row r="74" ht="9" customHeight="1" x14ac:dyDescent="0.2"/>
    <row r="75" ht="9" customHeight="1" x14ac:dyDescent="0.2"/>
    <row r="76" ht="9" customHeight="1" x14ac:dyDescent="0.2"/>
    <row r="77" ht="9" customHeight="1" x14ac:dyDescent="0.2"/>
    <row r="78" ht="9" customHeight="1" x14ac:dyDescent="0.2"/>
    <row r="83" spans="1:8" ht="9" customHeight="1" x14ac:dyDescent="0.2"/>
    <row r="84" spans="1:8" ht="9" customHeight="1" x14ac:dyDescent="0.2">
      <c r="A84" s="521" t="s">
        <v>4665</v>
      </c>
      <c r="B84" s="630"/>
      <c r="C84" s="630"/>
      <c r="D84" s="630"/>
      <c r="E84" s="630"/>
      <c r="F84" s="630"/>
      <c r="G84" s="630"/>
      <c r="H84" s="630"/>
    </row>
    <row r="85" spans="1:8" ht="13" x14ac:dyDescent="0.3">
      <c r="A85" s="202" t="s">
        <v>3491</v>
      </c>
      <c r="B85" s="75"/>
      <c r="C85" s="75"/>
      <c r="D85" s="75"/>
      <c r="E85" s="75"/>
      <c r="F85" s="75"/>
      <c r="G85" s="75"/>
      <c r="H85" s="39" t="s">
        <v>4219</v>
      </c>
    </row>
  </sheetData>
  <mergeCells count="1">
    <mergeCell ref="D1:E1"/>
  </mergeCells>
  <printOptions horizontalCentered="1"/>
  <pageMargins left="0.75" right="0.75" top="0.5" bottom="0.5" header="0.3" footer="0.3"/>
  <pageSetup scale="8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O118"/>
  <sheetViews>
    <sheetView showGridLines="0" zoomScaleNormal="100" zoomScaleSheetLayoutView="100" workbookViewId="0"/>
  </sheetViews>
  <sheetFormatPr defaultColWidth="15" defaultRowHeight="9" x14ac:dyDescent="0.2"/>
  <cols>
    <col min="1" max="1" width="7.85546875" style="19" customWidth="1"/>
    <col min="2" max="2" width="16.85546875" style="19" customWidth="1"/>
    <col min="3" max="3" width="11.85546875" style="19" customWidth="1"/>
    <col min="4" max="14" width="16.85546875" style="19" customWidth="1"/>
    <col min="15" max="15" width="7.85546875" style="19" customWidth="1"/>
    <col min="16" max="16384" width="15" style="19"/>
  </cols>
  <sheetData>
    <row r="1" spans="1:15" ht="13" x14ac:dyDescent="0.3">
      <c r="A1" s="202" t="s">
        <v>4131</v>
      </c>
      <c r="G1" s="1"/>
      <c r="H1" s="396" t="s">
        <v>552</v>
      </c>
      <c r="O1" s="39" t="s">
        <v>232</v>
      </c>
    </row>
    <row r="2" spans="1:15" x14ac:dyDescent="0.2">
      <c r="A2" s="1123" t="s">
        <v>3492</v>
      </c>
      <c r="B2" s="630"/>
      <c r="C2" s="630"/>
      <c r="D2" s="630"/>
      <c r="E2" s="630"/>
      <c r="F2" s="630"/>
      <c r="G2" s="630"/>
      <c r="H2" s="630"/>
      <c r="I2" s="630"/>
      <c r="J2" s="2279" t="s">
        <v>586</v>
      </c>
      <c r="K2" s="2296"/>
      <c r="L2" s="2279" t="s">
        <v>116</v>
      </c>
      <c r="M2" s="2296"/>
      <c r="N2" s="680" t="s">
        <v>3493</v>
      </c>
      <c r="O2" s="679"/>
    </row>
    <row r="3" spans="1:15" x14ac:dyDescent="0.2">
      <c r="J3" s="4508" t="s">
        <v>95</v>
      </c>
      <c r="K3" s="4495"/>
      <c r="L3" s="76" t="s">
        <v>414</v>
      </c>
      <c r="M3" s="2301"/>
      <c r="N3" s="647" t="s">
        <v>3494</v>
      </c>
      <c r="O3" s="647"/>
    </row>
    <row r="4" spans="1:15" x14ac:dyDescent="0.2">
      <c r="J4" s="113" t="s">
        <v>3371</v>
      </c>
      <c r="K4" s="2131"/>
      <c r="L4" s="76" t="s">
        <v>1818</v>
      </c>
      <c r="M4" s="2131"/>
    </row>
    <row r="5" spans="1:15" x14ac:dyDescent="0.2">
      <c r="J5" s="4509" t="s">
        <v>95</v>
      </c>
      <c r="K5" s="4511"/>
      <c r="L5" s="2099"/>
      <c r="M5" s="2072"/>
    </row>
    <row r="6" spans="1:15" x14ac:dyDescent="0.2">
      <c r="A6" s="526"/>
      <c r="B6" s="526"/>
      <c r="C6" s="526"/>
      <c r="D6" s="526"/>
      <c r="E6" s="675"/>
      <c r="F6" s="675" t="s">
        <v>3495</v>
      </c>
      <c r="G6" s="675" t="s">
        <v>3495</v>
      </c>
      <c r="H6" s="675" t="s">
        <v>1119</v>
      </c>
      <c r="I6" s="674"/>
      <c r="J6" s="675" t="s">
        <v>1106</v>
      </c>
      <c r="K6" s="675" t="s">
        <v>2103</v>
      </c>
      <c r="L6" s="675" t="s">
        <v>1108</v>
      </c>
      <c r="M6" s="675" t="s">
        <v>1125</v>
      </c>
      <c r="N6" s="675" t="s">
        <v>1145</v>
      </c>
      <c r="O6" s="683"/>
    </row>
    <row r="7" spans="1:15" x14ac:dyDescent="0.2">
      <c r="E7" s="102" t="s">
        <v>242</v>
      </c>
      <c r="F7" s="102" t="s">
        <v>3496</v>
      </c>
      <c r="G7" s="102" t="s">
        <v>3497</v>
      </c>
      <c r="H7" s="102" t="s">
        <v>1139</v>
      </c>
      <c r="I7" s="67"/>
      <c r="J7" s="102" t="s">
        <v>1121</v>
      </c>
      <c r="K7" s="102" t="s">
        <v>3498</v>
      </c>
      <c r="L7" s="102" t="s">
        <v>1124</v>
      </c>
      <c r="M7" s="102" t="s">
        <v>1144</v>
      </c>
      <c r="N7" s="102"/>
      <c r="O7" s="565"/>
    </row>
    <row r="8" spans="1:15" x14ac:dyDescent="0.2">
      <c r="E8" s="102" t="s">
        <v>2350</v>
      </c>
      <c r="F8" s="102" t="s">
        <v>3499</v>
      </c>
      <c r="G8" s="102" t="s">
        <v>3500</v>
      </c>
      <c r="H8" s="102" t="s">
        <v>2885</v>
      </c>
      <c r="I8" s="102" t="s">
        <v>1120</v>
      </c>
      <c r="J8" s="102" t="s">
        <v>1130</v>
      </c>
      <c r="K8" s="102" t="s">
        <v>3501</v>
      </c>
      <c r="L8" s="102"/>
      <c r="M8" s="102"/>
      <c r="N8" s="102"/>
      <c r="O8" s="565"/>
    </row>
    <row r="9" spans="1:15" x14ac:dyDescent="0.2">
      <c r="B9" s="2295" t="s">
        <v>3470</v>
      </c>
      <c r="C9" s="2295"/>
      <c r="D9" s="2295"/>
      <c r="E9" s="84">
        <v>0</v>
      </c>
      <c r="F9" s="84">
        <v>1</v>
      </c>
      <c r="G9" s="84">
        <v>2</v>
      </c>
      <c r="H9" s="84">
        <v>3</v>
      </c>
      <c r="I9" s="84" t="s">
        <v>3502</v>
      </c>
      <c r="J9" s="84">
        <v>4</v>
      </c>
      <c r="K9" s="84">
        <v>5</v>
      </c>
      <c r="L9" s="84">
        <v>6</v>
      </c>
      <c r="M9" s="84">
        <v>7</v>
      </c>
      <c r="N9" s="84">
        <v>8</v>
      </c>
      <c r="O9" s="92"/>
    </row>
    <row r="10" spans="1:15" x14ac:dyDescent="0.2">
      <c r="A10" s="74" t="s">
        <v>3376</v>
      </c>
      <c r="B10" s="2284"/>
      <c r="C10" s="2284"/>
      <c r="D10" s="2284"/>
      <c r="E10" s="681"/>
      <c r="F10" s="681"/>
      <c r="G10" s="681"/>
      <c r="H10" s="681"/>
      <c r="I10" s="681"/>
      <c r="J10" s="681"/>
      <c r="K10" s="681"/>
      <c r="L10" s="681"/>
      <c r="M10" s="681"/>
      <c r="N10" s="681"/>
      <c r="O10" s="682"/>
    </row>
    <row r="11" spans="1:15" x14ac:dyDescent="0.2">
      <c r="A11" s="54">
        <v>1</v>
      </c>
      <c r="B11" s="2283" t="s">
        <v>3471</v>
      </c>
      <c r="C11" s="1934"/>
      <c r="D11" s="1934"/>
      <c r="E11" s="665"/>
      <c r="F11" s="665"/>
      <c r="G11" s="681"/>
      <c r="H11" s="684"/>
      <c r="I11" s="684"/>
      <c r="J11" s="684"/>
      <c r="K11" s="684"/>
      <c r="L11" s="684"/>
      <c r="M11" s="684"/>
      <c r="N11" s="684"/>
      <c r="O11" s="103">
        <v>1</v>
      </c>
    </row>
    <row r="12" spans="1:15" x14ac:dyDescent="0.2">
      <c r="A12" s="54">
        <v>2</v>
      </c>
      <c r="B12" s="2283" t="s">
        <v>3295</v>
      </c>
      <c r="C12" s="1934"/>
      <c r="D12" s="1934"/>
      <c r="E12" s="665"/>
      <c r="F12" s="681"/>
      <c r="G12" s="665"/>
      <c r="H12" s="685"/>
      <c r="I12" s="686"/>
      <c r="J12" s="686"/>
      <c r="K12" s="686"/>
      <c r="L12" s="686"/>
      <c r="M12" s="686"/>
      <c r="N12" s="686"/>
      <c r="O12" s="103">
        <v>2</v>
      </c>
    </row>
    <row r="13" spans="1:15" x14ac:dyDescent="0.2">
      <c r="A13" s="54">
        <v>3</v>
      </c>
      <c r="B13" s="2283" t="s">
        <v>329</v>
      </c>
      <c r="C13" s="1934"/>
      <c r="D13" s="1934"/>
      <c r="E13" s="665"/>
      <c r="F13" s="2801"/>
      <c r="G13" s="2801"/>
      <c r="H13" s="665"/>
      <c r="I13" s="685"/>
      <c r="J13" s="685"/>
      <c r="K13" s="686"/>
      <c r="L13" s="686"/>
      <c r="M13" s="686"/>
      <c r="N13" s="686"/>
      <c r="O13" s="103">
        <v>3</v>
      </c>
    </row>
    <row r="14" spans="1:15" x14ac:dyDescent="0.2">
      <c r="A14" s="54">
        <v>4</v>
      </c>
      <c r="B14" s="2283" t="s">
        <v>3472</v>
      </c>
      <c r="C14" s="1934"/>
      <c r="D14" s="1934"/>
      <c r="E14" s="665"/>
      <c r="F14" s="2801"/>
      <c r="G14" s="2801"/>
      <c r="H14" s="665"/>
      <c r="I14" s="665"/>
      <c r="J14" s="665"/>
      <c r="K14" s="685"/>
      <c r="L14" s="686"/>
      <c r="M14" s="686"/>
      <c r="N14" s="686"/>
      <c r="O14" s="103">
        <v>4</v>
      </c>
    </row>
    <row r="15" spans="1:15" x14ac:dyDescent="0.2">
      <c r="A15" s="54">
        <v>5</v>
      </c>
      <c r="B15" s="2283" t="s">
        <v>2500</v>
      </c>
      <c r="C15" s="1934"/>
      <c r="D15" s="1934"/>
      <c r="E15" s="665"/>
      <c r="F15" s="2801"/>
      <c r="G15" s="2801"/>
      <c r="H15" s="665"/>
      <c r="I15" s="665"/>
      <c r="J15" s="665"/>
      <c r="K15" s="665"/>
      <c r="L15" s="685"/>
      <c r="M15" s="686"/>
      <c r="N15" s="686"/>
      <c r="O15" s="103">
        <v>5</v>
      </c>
    </row>
    <row r="16" spans="1:15" x14ac:dyDescent="0.2">
      <c r="A16" s="54">
        <v>6</v>
      </c>
      <c r="B16" s="1987" t="s">
        <v>334</v>
      </c>
      <c r="C16" s="1939"/>
      <c r="D16" s="1939"/>
      <c r="E16" s="665"/>
      <c r="F16" s="2801"/>
      <c r="G16" s="2801"/>
      <c r="H16" s="665"/>
      <c r="I16" s="665"/>
      <c r="J16" s="665"/>
      <c r="K16" s="665"/>
      <c r="L16" s="665"/>
      <c r="M16" s="685"/>
      <c r="N16" s="686"/>
      <c r="O16" s="103">
        <v>6</v>
      </c>
    </row>
    <row r="17" spans="1:15" x14ac:dyDescent="0.2">
      <c r="A17" s="54">
        <v>7</v>
      </c>
      <c r="B17" s="1987" t="s">
        <v>335</v>
      </c>
      <c r="C17" s="1939"/>
      <c r="D17" s="1939"/>
      <c r="E17" s="665"/>
      <c r="F17" s="2801"/>
      <c r="G17" s="2801"/>
      <c r="H17" s="665"/>
      <c r="I17" s="665"/>
      <c r="J17" s="665"/>
      <c r="K17" s="665"/>
      <c r="L17" s="681"/>
      <c r="M17" s="665"/>
      <c r="N17" s="685"/>
      <c r="O17" s="103">
        <v>7</v>
      </c>
    </row>
    <row r="18" spans="1:15" x14ac:dyDescent="0.2">
      <c r="A18" s="54">
        <v>8</v>
      </c>
      <c r="B18" s="1987" t="s">
        <v>3473</v>
      </c>
      <c r="C18" s="1939"/>
      <c r="D18" s="1939"/>
      <c r="E18" s="665"/>
      <c r="F18" s="2801"/>
      <c r="G18" s="2801"/>
      <c r="H18" s="665"/>
      <c r="I18" s="665"/>
      <c r="J18" s="665"/>
      <c r="K18" s="665"/>
      <c r="L18" s="681"/>
      <c r="M18" s="665"/>
      <c r="N18" s="665"/>
      <c r="O18" s="103">
        <v>8</v>
      </c>
    </row>
    <row r="19" spans="1:15" x14ac:dyDescent="0.2">
      <c r="A19" s="54">
        <v>9</v>
      </c>
      <c r="B19" s="1987" t="s">
        <v>341</v>
      </c>
      <c r="C19" s="1939"/>
      <c r="D19" s="1939"/>
      <c r="E19" s="665"/>
      <c r="F19" s="2801"/>
      <c r="G19" s="2801"/>
      <c r="H19" s="665"/>
      <c r="I19" s="665"/>
      <c r="J19" s="665"/>
      <c r="K19" s="665"/>
      <c r="L19" s="681"/>
      <c r="M19" s="665"/>
      <c r="N19" s="681"/>
      <c r="O19" s="103">
        <v>9</v>
      </c>
    </row>
    <row r="20" spans="1:15" x14ac:dyDescent="0.2">
      <c r="A20" s="54">
        <v>10</v>
      </c>
      <c r="B20" s="1987" t="s">
        <v>3474</v>
      </c>
      <c r="C20" s="1939"/>
      <c r="D20" s="1939"/>
      <c r="E20" s="665"/>
      <c r="F20" s="2801"/>
      <c r="G20" s="2801"/>
      <c r="H20" s="665"/>
      <c r="I20" s="665"/>
      <c r="J20" s="665"/>
      <c r="K20" s="665"/>
      <c r="L20" s="681"/>
      <c r="M20" s="665"/>
      <c r="N20" s="681"/>
      <c r="O20" s="103">
        <v>10</v>
      </c>
    </row>
    <row r="21" spans="1:15" x14ac:dyDescent="0.2">
      <c r="A21" s="54">
        <v>11</v>
      </c>
      <c r="B21" s="1987" t="s">
        <v>3297</v>
      </c>
      <c r="C21" s="1939"/>
      <c r="D21" s="1939"/>
      <c r="E21" s="665"/>
      <c r="F21" s="2801"/>
      <c r="G21" s="2801"/>
      <c r="H21" s="665"/>
      <c r="I21" s="665"/>
      <c r="J21" s="665"/>
      <c r="K21" s="665"/>
      <c r="L21" s="681"/>
      <c r="M21" s="665"/>
      <c r="N21" s="681"/>
      <c r="O21" s="103">
        <v>11</v>
      </c>
    </row>
    <row r="22" spans="1:15" x14ac:dyDescent="0.2">
      <c r="A22" s="54">
        <v>12</v>
      </c>
      <c r="B22" s="2283" t="s">
        <v>3475</v>
      </c>
      <c r="C22" s="1934"/>
      <c r="D22" s="1934"/>
      <c r="E22" s="665"/>
      <c r="F22" s="2801"/>
      <c r="G22" s="2801"/>
      <c r="H22" s="665"/>
      <c r="I22" s="665"/>
      <c r="J22" s="665"/>
      <c r="K22" s="665"/>
      <c r="L22" s="681"/>
      <c r="M22" s="665"/>
      <c r="N22" s="681"/>
      <c r="O22" s="103">
        <v>12</v>
      </c>
    </row>
    <row r="23" spans="1:15" x14ac:dyDescent="0.2">
      <c r="A23" s="54">
        <v>13</v>
      </c>
      <c r="B23" s="2283" t="s">
        <v>2502</v>
      </c>
      <c r="C23" s="1934"/>
      <c r="D23" s="1934"/>
      <c r="E23" s="665"/>
      <c r="F23" s="2801"/>
      <c r="G23" s="2801"/>
      <c r="H23" s="665"/>
      <c r="I23" s="665"/>
      <c r="J23" s="665"/>
      <c r="K23" s="665"/>
      <c r="L23" s="681"/>
      <c r="M23" s="665"/>
      <c r="N23" s="681"/>
      <c r="O23" s="103">
        <v>13</v>
      </c>
    </row>
    <row r="24" spans="1:15" x14ac:dyDescent="0.2">
      <c r="A24" s="54">
        <v>14</v>
      </c>
      <c r="B24" s="2283" t="s">
        <v>343</v>
      </c>
      <c r="C24" s="1934"/>
      <c r="D24" s="1934"/>
      <c r="E24" s="665"/>
      <c r="F24" s="2801"/>
      <c r="G24" s="2801"/>
      <c r="H24" s="665"/>
      <c r="I24" s="665"/>
      <c r="J24" s="665"/>
      <c r="K24" s="665"/>
      <c r="L24" s="681"/>
      <c r="M24" s="665"/>
      <c r="N24" s="681"/>
      <c r="O24" s="103">
        <v>14</v>
      </c>
    </row>
    <row r="25" spans="1:15" x14ac:dyDescent="0.2">
      <c r="A25" s="54">
        <v>15</v>
      </c>
      <c r="B25" s="1987" t="s">
        <v>3476</v>
      </c>
      <c r="C25" s="1939"/>
      <c r="D25" s="1939"/>
      <c r="E25" s="665"/>
      <c r="F25" s="2801"/>
      <c r="G25" s="2801"/>
      <c r="H25" s="665"/>
      <c r="I25" s="665"/>
      <c r="J25" s="665"/>
      <c r="K25" s="665"/>
      <c r="L25" s="681"/>
      <c r="M25" s="665"/>
      <c r="N25" s="681"/>
      <c r="O25" s="103">
        <v>15</v>
      </c>
    </row>
    <row r="26" spans="1:15" x14ac:dyDescent="0.2">
      <c r="A26" s="54">
        <v>16</v>
      </c>
      <c r="B26" s="2283" t="s">
        <v>3477</v>
      </c>
      <c r="C26" s="1934"/>
      <c r="D26" s="1934"/>
      <c r="E26" s="665"/>
      <c r="F26" s="2801"/>
      <c r="G26" s="2801"/>
      <c r="H26" s="665"/>
      <c r="I26" s="665"/>
      <c r="J26" s="665"/>
      <c r="K26" s="665"/>
      <c r="L26" s="681"/>
      <c r="M26" s="665"/>
      <c r="N26" s="681"/>
      <c r="O26" s="103">
        <v>16</v>
      </c>
    </row>
    <row r="27" spans="1:15" x14ac:dyDescent="0.2">
      <c r="A27" s="54">
        <v>17</v>
      </c>
      <c r="B27" s="2283" t="s">
        <v>3393</v>
      </c>
      <c r="C27" s="1934"/>
      <c r="D27" s="1934"/>
      <c r="E27" s="665"/>
      <c r="F27" s="2801"/>
      <c r="G27" s="2801"/>
      <c r="H27" s="681"/>
      <c r="I27" s="665"/>
      <c r="J27" s="665"/>
      <c r="K27" s="665"/>
      <c r="L27" s="681"/>
      <c r="M27" s="665"/>
      <c r="N27" s="681"/>
      <c r="O27" s="103">
        <v>17</v>
      </c>
    </row>
    <row r="28" spans="1:15" x14ac:dyDescent="0.2">
      <c r="A28" s="74" t="s">
        <v>3478</v>
      </c>
      <c r="B28" s="1934"/>
      <c r="C28" s="1934"/>
      <c r="D28" s="1934"/>
      <c r="E28" s="681"/>
      <c r="F28" s="681"/>
      <c r="G28" s="681"/>
      <c r="H28" s="681"/>
      <c r="I28" s="681"/>
      <c r="J28" s="681"/>
      <c r="K28" s="681"/>
      <c r="L28" s="681"/>
      <c r="M28" s="681"/>
      <c r="N28" s="681"/>
      <c r="O28" s="682"/>
    </row>
    <row r="29" spans="1:15" x14ac:dyDescent="0.2">
      <c r="A29" s="54">
        <v>50</v>
      </c>
      <c r="B29" s="2283" t="s">
        <v>3213</v>
      </c>
      <c r="C29" s="1934"/>
      <c r="D29" s="2212"/>
      <c r="E29" s="665"/>
      <c r="F29" s="681"/>
      <c r="G29" s="681"/>
      <c r="H29" s="665"/>
      <c r="I29" s="665"/>
      <c r="J29" s="665"/>
      <c r="K29" s="678"/>
      <c r="L29" s="2802"/>
      <c r="M29" s="678"/>
      <c r="N29" s="2803"/>
      <c r="O29" s="103">
        <v>50</v>
      </c>
    </row>
    <row r="30" spans="1:15" x14ac:dyDescent="0.2">
      <c r="A30" s="54">
        <v>51</v>
      </c>
      <c r="B30" s="2283" t="s">
        <v>3214</v>
      </c>
      <c r="C30" s="1934"/>
      <c r="D30" s="2212"/>
      <c r="E30" s="665"/>
      <c r="F30" s="681"/>
      <c r="G30" s="681"/>
      <c r="H30" s="665"/>
      <c r="I30" s="665"/>
      <c r="J30" s="665"/>
      <c r="K30" s="678"/>
      <c r="L30" s="2802"/>
      <c r="M30" s="678"/>
      <c r="N30" s="2803"/>
      <c r="O30" s="103">
        <v>51</v>
      </c>
    </row>
    <row r="31" spans="1:15" x14ac:dyDescent="0.2">
      <c r="A31" s="54">
        <v>52</v>
      </c>
      <c r="B31" s="2283" t="s">
        <v>3217</v>
      </c>
      <c r="C31" s="1934"/>
      <c r="D31" s="2212"/>
      <c r="E31" s="665"/>
      <c r="F31" s="2801"/>
      <c r="G31" s="2801"/>
      <c r="H31" s="665"/>
      <c r="I31" s="665"/>
      <c r="J31" s="665"/>
      <c r="K31" s="665"/>
      <c r="L31" s="2801"/>
      <c r="M31" s="665"/>
      <c r="N31" s="2804"/>
      <c r="O31" s="103">
        <v>52</v>
      </c>
    </row>
    <row r="32" spans="1:15" x14ac:dyDescent="0.2">
      <c r="A32" s="54">
        <v>53</v>
      </c>
      <c r="B32" s="2283" t="s">
        <v>3216</v>
      </c>
      <c r="C32" s="1934"/>
      <c r="D32" s="2212"/>
      <c r="E32" s="665"/>
      <c r="F32" s="2801"/>
      <c r="G32" s="2801"/>
      <c r="H32" s="665"/>
      <c r="I32" s="665"/>
      <c r="J32" s="665"/>
      <c r="K32" s="665"/>
      <c r="L32" s="2801"/>
      <c r="M32" s="665"/>
      <c r="N32" s="2804"/>
      <c r="O32" s="103">
        <v>53</v>
      </c>
    </row>
    <row r="33" spans="1:15" ht="9" customHeight="1" x14ac:dyDescent="0.2">
      <c r="A33" s="74" t="s">
        <v>3423</v>
      </c>
      <c r="B33" s="1934"/>
      <c r="C33" s="1934"/>
      <c r="D33" s="1934"/>
      <c r="E33" s="681"/>
      <c r="F33" s="681"/>
      <c r="G33" s="681"/>
      <c r="H33" s="681"/>
      <c r="I33" s="681"/>
      <c r="J33" s="681"/>
      <c r="K33" s="681"/>
      <c r="L33" s="681"/>
      <c r="M33" s="681"/>
      <c r="N33" s="681"/>
      <c r="O33" s="682"/>
    </row>
    <row r="34" spans="1:15" ht="9" customHeight="1" x14ac:dyDescent="0.2">
      <c r="A34" s="54">
        <v>60</v>
      </c>
      <c r="B34" s="2283" t="s">
        <v>3479</v>
      </c>
      <c r="C34" s="1934"/>
      <c r="D34" s="1934"/>
      <c r="E34" s="665"/>
      <c r="F34" s="2801"/>
      <c r="G34" s="2801"/>
      <c r="H34" s="665"/>
      <c r="I34" s="665"/>
      <c r="J34" s="665"/>
      <c r="K34" s="665"/>
      <c r="L34" s="681"/>
      <c r="M34" s="665"/>
      <c r="N34" s="681"/>
      <c r="O34" s="103">
        <v>60</v>
      </c>
    </row>
    <row r="35" spans="1:15" ht="9" customHeight="1" x14ac:dyDescent="0.2">
      <c r="A35" s="54">
        <v>61</v>
      </c>
      <c r="B35" s="2283" t="s">
        <v>3480</v>
      </c>
      <c r="C35" s="1934"/>
      <c r="D35" s="1934"/>
      <c r="E35" s="665"/>
      <c r="F35" s="2801"/>
      <c r="G35" s="2801"/>
      <c r="H35" s="665"/>
      <c r="I35" s="665"/>
      <c r="J35" s="665"/>
      <c r="K35" s="665"/>
      <c r="L35" s="681"/>
      <c r="M35" s="665"/>
      <c r="N35" s="681"/>
      <c r="O35" s="103">
        <v>61</v>
      </c>
    </row>
    <row r="36" spans="1:15" ht="9" customHeight="1" x14ac:dyDescent="0.2">
      <c r="A36" s="54">
        <v>62</v>
      </c>
      <c r="B36" s="2283" t="s">
        <v>2532</v>
      </c>
      <c r="C36" s="1934"/>
      <c r="D36" s="1934"/>
      <c r="E36" s="665"/>
      <c r="F36" s="2801"/>
      <c r="G36" s="2801"/>
      <c r="H36" s="665"/>
      <c r="I36" s="665"/>
      <c r="J36" s="665"/>
      <c r="K36" s="665"/>
      <c r="L36" s="681"/>
      <c r="M36" s="665"/>
      <c r="N36" s="681"/>
      <c r="O36" s="103">
        <v>62</v>
      </c>
    </row>
    <row r="37" spans="1:15" ht="9" customHeight="1" x14ac:dyDescent="0.2">
      <c r="A37" s="54">
        <v>63</v>
      </c>
      <c r="B37" s="2283" t="s">
        <v>3481</v>
      </c>
      <c r="C37" s="1934"/>
      <c r="D37" s="1934"/>
      <c r="E37" s="665"/>
      <c r="F37" s="2801"/>
      <c r="G37" s="2801"/>
      <c r="H37" s="665"/>
      <c r="I37" s="665"/>
      <c r="J37" s="665"/>
      <c r="K37" s="665"/>
      <c r="L37" s="681"/>
      <c r="M37" s="665"/>
      <c r="N37" s="681"/>
      <c r="O37" s="103">
        <v>63</v>
      </c>
    </row>
    <row r="38" spans="1:15" ht="9" customHeight="1" x14ac:dyDescent="0.2">
      <c r="A38" s="54">
        <v>64</v>
      </c>
      <c r="B38" s="2283" t="s">
        <v>3482</v>
      </c>
      <c r="C38" s="1934"/>
      <c r="D38" s="1934"/>
      <c r="E38" s="665"/>
      <c r="F38" s="2801"/>
      <c r="G38" s="2801"/>
      <c r="H38" s="665"/>
      <c r="I38" s="665"/>
      <c r="J38" s="665"/>
      <c r="K38" s="665"/>
      <c r="L38" s="681"/>
      <c r="M38" s="665"/>
      <c r="N38" s="681"/>
      <c r="O38" s="103">
        <v>64</v>
      </c>
    </row>
    <row r="39" spans="1:15" ht="9" customHeight="1" x14ac:dyDescent="0.2">
      <c r="A39" s="54">
        <v>65</v>
      </c>
      <c r="B39" s="2283" t="s">
        <v>3483</v>
      </c>
      <c r="C39" s="1934"/>
      <c r="D39" s="1934"/>
      <c r="E39" s="665"/>
      <c r="F39" s="2801"/>
      <c r="G39" s="2801"/>
      <c r="H39" s="665"/>
      <c r="I39" s="665"/>
      <c r="J39" s="665"/>
      <c r="K39" s="665"/>
      <c r="L39" s="681"/>
      <c r="M39" s="665"/>
      <c r="N39" s="681"/>
      <c r="O39" s="103">
        <v>65</v>
      </c>
    </row>
    <row r="40" spans="1:15" ht="9" customHeight="1" x14ac:dyDescent="0.2">
      <c r="A40" s="54">
        <v>66</v>
      </c>
      <c r="B40" s="2283" t="s">
        <v>3484</v>
      </c>
      <c r="C40" s="1934"/>
      <c r="D40" s="1934"/>
      <c r="E40" s="665"/>
      <c r="F40" s="2801"/>
      <c r="G40" s="2801"/>
      <c r="H40" s="665"/>
      <c r="I40" s="665"/>
      <c r="J40" s="665"/>
      <c r="K40" s="665"/>
      <c r="L40" s="2801"/>
      <c r="M40" s="665"/>
      <c r="N40" s="2804"/>
      <c r="O40" s="103">
        <v>66</v>
      </c>
    </row>
    <row r="41" spans="1:15" ht="9" customHeight="1" x14ac:dyDescent="0.2">
      <c r="A41" s="54">
        <v>67</v>
      </c>
      <c r="B41" s="2283" t="s">
        <v>3485</v>
      </c>
      <c r="C41" s="1934"/>
      <c r="D41" s="1934"/>
      <c r="E41" s="665"/>
      <c r="F41" s="2801"/>
      <c r="G41" s="2801"/>
      <c r="H41" s="665"/>
      <c r="I41" s="665"/>
      <c r="J41" s="665"/>
      <c r="K41" s="665"/>
      <c r="L41" s="681"/>
      <c r="M41" s="665"/>
      <c r="N41" s="681"/>
      <c r="O41" s="103">
        <v>67</v>
      </c>
    </row>
    <row r="42" spans="1:15" ht="9" customHeight="1" x14ac:dyDescent="0.2">
      <c r="A42" s="54">
        <v>68</v>
      </c>
      <c r="B42" s="2283" t="s">
        <v>3486</v>
      </c>
      <c r="C42" s="1934"/>
      <c r="D42" s="1934"/>
      <c r="E42" s="665"/>
      <c r="F42" s="2801"/>
      <c r="G42" s="2801"/>
      <c r="H42" s="665"/>
      <c r="I42" s="665"/>
      <c r="J42" s="665"/>
      <c r="K42" s="665"/>
      <c r="L42" s="681"/>
      <c r="M42" s="665"/>
      <c r="N42" s="681"/>
      <c r="O42" s="103">
        <v>68</v>
      </c>
    </row>
    <row r="43" spans="1:15" ht="9" customHeight="1" x14ac:dyDescent="0.2">
      <c r="A43" s="54">
        <v>69</v>
      </c>
      <c r="B43" s="2283" t="s">
        <v>3487</v>
      </c>
      <c r="C43" s="1934"/>
      <c r="D43" s="1934"/>
      <c r="E43" s="665"/>
      <c r="F43" s="2801"/>
      <c r="G43" s="2801"/>
      <c r="H43" s="665"/>
      <c r="I43" s="665"/>
      <c r="J43" s="665"/>
      <c r="K43" s="665"/>
      <c r="L43" s="681"/>
      <c r="M43" s="665"/>
      <c r="N43" s="681"/>
      <c r="O43" s="103">
        <v>69</v>
      </c>
    </row>
    <row r="44" spans="1:15" ht="9" customHeight="1" x14ac:dyDescent="0.2">
      <c r="A44" s="54">
        <v>70</v>
      </c>
      <c r="B44" s="2283" t="s">
        <v>3488</v>
      </c>
      <c r="C44" s="1934"/>
      <c r="D44" s="1934"/>
      <c r="E44" s="665"/>
      <c r="F44" s="681"/>
      <c r="G44" s="681"/>
      <c r="H44" s="681"/>
      <c r="I44" s="665"/>
      <c r="J44" s="681"/>
      <c r="K44" s="681"/>
      <c r="L44" s="681"/>
      <c r="M44" s="681"/>
      <c r="N44" s="681"/>
      <c r="O44" s="103">
        <v>70</v>
      </c>
    </row>
    <row r="45" spans="1:15" ht="9" customHeight="1" x14ac:dyDescent="0.2">
      <c r="A45" s="54">
        <v>71</v>
      </c>
      <c r="B45" s="2283" t="s">
        <v>3489</v>
      </c>
      <c r="C45" s="1934"/>
      <c r="D45" s="1934"/>
      <c r="E45" s="665"/>
      <c r="F45" s="2801"/>
      <c r="G45" s="2801"/>
      <c r="H45" s="665"/>
      <c r="I45" s="665"/>
      <c r="J45" s="665"/>
      <c r="K45" s="665"/>
      <c r="L45" s="2801"/>
      <c r="M45" s="665"/>
      <c r="N45" s="2804"/>
      <c r="O45" s="103">
        <v>71</v>
      </c>
    </row>
    <row r="46" spans="1:15" ht="9" customHeight="1" x14ac:dyDescent="0.2">
      <c r="A46" s="54">
        <v>99</v>
      </c>
      <c r="B46" s="2283" t="s">
        <v>3503</v>
      </c>
      <c r="C46" s="1934"/>
      <c r="D46" s="1934"/>
      <c r="E46" s="665"/>
      <c r="F46" s="665"/>
      <c r="G46" s="665"/>
      <c r="H46" s="665"/>
      <c r="I46" s="666"/>
      <c r="J46" s="665"/>
      <c r="K46" s="665"/>
      <c r="L46" s="665"/>
      <c r="M46" s="665"/>
      <c r="N46" s="665"/>
      <c r="O46" s="103">
        <v>99</v>
      </c>
    </row>
    <row r="47" spans="1:15" ht="9" customHeight="1" x14ac:dyDescent="0.2">
      <c r="A47" s="86">
        <v>100</v>
      </c>
      <c r="B47" s="2283" t="s">
        <v>1662</v>
      </c>
      <c r="C47" s="1934"/>
      <c r="D47" s="1934"/>
      <c r="E47" s="665"/>
      <c r="F47" s="665"/>
      <c r="G47" s="665"/>
      <c r="H47" s="665"/>
      <c r="I47" s="666"/>
      <c r="J47" s="665"/>
      <c r="K47" s="665"/>
      <c r="L47" s="665"/>
      <c r="M47" s="665"/>
      <c r="N47" s="665"/>
      <c r="O47" s="1130">
        <v>100</v>
      </c>
    </row>
    <row r="49" spans="1:15" x14ac:dyDescent="0.2">
      <c r="A49" s="7"/>
    </row>
    <row r="50" spans="1:15" x14ac:dyDescent="0.2">
      <c r="A50" s="7"/>
    </row>
    <row r="51" spans="1:15" x14ac:dyDescent="0.2">
      <c r="A51" s="7"/>
    </row>
    <row r="52" spans="1:15" x14ac:dyDescent="0.2">
      <c r="A52" s="7"/>
    </row>
    <row r="53" spans="1:15" x14ac:dyDescent="0.2">
      <c r="A53" s="7"/>
    </row>
    <row r="54" spans="1:15" x14ac:dyDescent="0.2">
      <c r="A54" s="7"/>
    </row>
    <row r="55" spans="1:15" x14ac:dyDescent="0.2">
      <c r="A55" s="7"/>
    </row>
    <row r="58" spans="1:15" x14ac:dyDescent="0.2">
      <c r="A58" s="668" t="s">
        <v>4128</v>
      </c>
      <c r="B58" s="630"/>
      <c r="C58" s="630"/>
      <c r="D58" s="630"/>
      <c r="E58" s="630"/>
      <c r="F58" s="630"/>
      <c r="G58" s="630"/>
      <c r="H58" s="630"/>
      <c r="I58" s="630"/>
      <c r="J58" s="630"/>
      <c r="K58" s="630"/>
      <c r="L58" s="630"/>
      <c r="M58" s="630"/>
      <c r="N58" s="630"/>
      <c r="O58" s="630"/>
    </row>
    <row r="59" spans="1:15" ht="13" x14ac:dyDescent="0.3">
      <c r="A59" s="75" t="s">
        <v>4120</v>
      </c>
      <c r="B59" s="75"/>
      <c r="C59" s="75"/>
      <c r="D59" s="75"/>
      <c r="E59" s="75"/>
      <c r="F59" s="75"/>
      <c r="G59" s="75"/>
      <c r="H59" s="75"/>
      <c r="I59" s="75"/>
      <c r="J59" s="75"/>
      <c r="K59" s="75"/>
      <c r="L59" s="75"/>
      <c r="M59" s="75"/>
      <c r="O59" s="39" t="s">
        <v>3504</v>
      </c>
    </row>
    <row r="60" spans="1:15" ht="13" x14ac:dyDescent="0.3">
      <c r="A60" s="75" t="s">
        <v>232</v>
      </c>
      <c r="G60" s="1"/>
      <c r="H60" s="396" t="s">
        <v>552</v>
      </c>
      <c r="O60" s="39" t="s">
        <v>4131</v>
      </c>
    </row>
    <row r="61" spans="1:15" x14ac:dyDescent="0.2">
      <c r="A61" s="1123" t="s">
        <v>3492</v>
      </c>
      <c r="B61" s="630"/>
      <c r="C61" s="630"/>
      <c r="D61" s="630"/>
      <c r="E61" s="630"/>
      <c r="F61" s="630"/>
      <c r="G61" s="630"/>
      <c r="H61" s="630"/>
      <c r="I61" s="630"/>
      <c r="J61" s="2279" t="s">
        <v>586</v>
      </c>
      <c r="K61" s="2296"/>
      <c r="L61" s="2279" t="s">
        <v>116</v>
      </c>
      <c r="M61" s="2296"/>
      <c r="N61" s="683" t="s">
        <v>3493</v>
      </c>
      <c r="O61" s="679"/>
    </row>
    <row r="62" spans="1:15" x14ac:dyDescent="0.2">
      <c r="J62" s="4508" t="s">
        <v>95</v>
      </c>
      <c r="K62" s="4495"/>
      <c r="L62" s="76" t="s">
        <v>414</v>
      </c>
      <c r="M62" s="2301"/>
      <c r="N62" s="620" t="s">
        <v>424</v>
      </c>
      <c r="O62" s="647"/>
    </row>
    <row r="63" spans="1:15" x14ac:dyDescent="0.2">
      <c r="J63" s="113" t="s">
        <v>3371</v>
      </c>
      <c r="K63" s="2131"/>
      <c r="L63" s="76" t="s">
        <v>1818</v>
      </c>
      <c r="M63" s="2131"/>
    </row>
    <row r="64" spans="1:15" x14ac:dyDescent="0.2">
      <c r="J64" s="4509" t="s">
        <v>95</v>
      </c>
      <c r="K64" s="4511"/>
      <c r="L64" s="2099"/>
      <c r="M64" s="2072"/>
    </row>
    <row r="65" spans="1:15" x14ac:dyDescent="0.2">
      <c r="A65" s="526"/>
      <c r="B65" s="526"/>
      <c r="C65" s="526"/>
      <c r="D65" s="2296"/>
      <c r="E65" s="675" t="s">
        <v>3505</v>
      </c>
      <c r="F65" s="675" t="s">
        <v>2293</v>
      </c>
      <c r="G65" s="675" t="s">
        <v>3506</v>
      </c>
      <c r="H65" s="675" t="s">
        <v>3507</v>
      </c>
      <c r="I65" s="675" t="s">
        <v>2555</v>
      </c>
      <c r="J65" s="675" t="s">
        <v>1150</v>
      </c>
      <c r="K65" s="675" t="s">
        <v>1112</v>
      </c>
      <c r="L65" s="1131" t="s">
        <v>626</v>
      </c>
      <c r="M65" s="1132" t="s">
        <v>3508</v>
      </c>
      <c r="N65" s="1132" t="s">
        <v>242</v>
      </c>
      <c r="O65" s="683"/>
    </row>
    <row r="66" spans="1:15" x14ac:dyDescent="0.2">
      <c r="D66" s="2131"/>
      <c r="E66" s="102" t="s">
        <v>1106</v>
      </c>
      <c r="F66" s="102" t="s">
        <v>1111</v>
      </c>
      <c r="G66" s="102" t="s">
        <v>2353</v>
      </c>
      <c r="H66" s="102" t="s">
        <v>2105</v>
      </c>
      <c r="I66" s="102" t="s">
        <v>3509</v>
      </c>
      <c r="J66" s="67"/>
      <c r="K66" s="102" t="s">
        <v>3510</v>
      </c>
      <c r="L66" s="102" t="s">
        <v>1130</v>
      </c>
      <c r="M66" s="1133" t="s">
        <v>2123</v>
      </c>
      <c r="N66" s="67"/>
      <c r="O66" s="565"/>
    </row>
    <row r="67" spans="1:15" x14ac:dyDescent="0.2">
      <c r="D67" s="2131"/>
      <c r="E67" s="102" t="s">
        <v>1148</v>
      </c>
      <c r="F67" s="102" t="s">
        <v>2301</v>
      </c>
      <c r="G67" s="102"/>
      <c r="H67" s="102" t="s">
        <v>2109</v>
      </c>
      <c r="I67" s="102" t="s">
        <v>3511</v>
      </c>
      <c r="J67" s="102"/>
      <c r="K67" s="102" t="s">
        <v>2074</v>
      </c>
      <c r="L67" s="102" t="s">
        <v>1143</v>
      </c>
      <c r="M67" s="1133" t="s">
        <v>3512</v>
      </c>
      <c r="N67" s="67"/>
      <c r="O67" s="565"/>
    </row>
    <row r="68" spans="1:15" x14ac:dyDescent="0.2">
      <c r="A68" s="2113"/>
      <c r="B68" s="2295" t="s">
        <v>3470</v>
      </c>
      <c r="C68" s="2295"/>
      <c r="D68" s="2297"/>
      <c r="E68" s="84">
        <v>9</v>
      </c>
      <c r="F68" s="675">
        <v>10</v>
      </c>
      <c r="G68" s="675">
        <v>11</v>
      </c>
      <c r="H68" s="675">
        <v>12</v>
      </c>
      <c r="I68" s="675">
        <v>13</v>
      </c>
      <c r="J68" s="675">
        <v>14</v>
      </c>
      <c r="K68" s="675">
        <v>15</v>
      </c>
      <c r="L68" s="675">
        <v>16</v>
      </c>
      <c r="M68" s="1132">
        <v>17</v>
      </c>
      <c r="N68" s="675">
        <v>18</v>
      </c>
      <c r="O68" s="92"/>
    </row>
    <row r="69" spans="1:15" x14ac:dyDescent="0.2">
      <c r="A69" s="1934" t="s">
        <v>3376</v>
      </c>
      <c r="B69" s="2284"/>
      <c r="C69" s="2284"/>
      <c r="D69" s="2298"/>
      <c r="E69" s="681"/>
      <c r="F69" s="681"/>
      <c r="G69" s="681"/>
      <c r="H69" s="681"/>
      <c r="I69" s="681"/>
      <c r="J69" s="681"/>
      <c r="K69" s="681"/>
      <c r="L69" s="681"/>
      <c r="M69" s="687"/>
      <c r="N69" s="681"/>
      <c r="O69" s="682"/>
    </row>
    <row r="70" spans="1:15" x14ac:dyDescent="0.2">
      <c r="A70" s="1935">
        <v>1</v>
      </c>
      <c r="B70" s="2283" t="s">
        <v>3471</v>
      </c>
      <c r="C70" s="1934"/>
      <c r="D70" s="2212"/>
      <c r="E70" s="67"/>
      <c r="F70" s="67"/>
      <c r="G70" s="674"/>
      <c r="H70" s="674"/>
      <c r="I70" s="674"/>
      <c r="J70" s="674"/>
      <c r="K70" s="674"/>
      <c r="L70" s="674"/>
      <c r="M70" s="688"/>
      <c r="N70" s="67"/>
      <c r="O70" s="103">
        <v>1</v>
      </c>
    </row>
    <row r="71" spans="1:15" x14ac:dyDescent="0.2">
      <c r="A71" s="1935">
        <v>2</v>
      </c>
      <c r="B71" s="2283" t="s">
        <v>3295</v>
      </c>
      <c r="C71" s="1934"/>
      <c r="D71" s="1934"/>
      <c r="E71" s="67"/>
      <c r="F71" s="67"/>
      <c r="G71" s="67"/>
      <c r="H71" s="67"/>
      <c r="I71" s="67"/>
      <c r="J71" s="67"/>
      <c r="K71" s="67"/>
      <c r="L71" s="67"/>
      <c r="M71" s="565"/>
      <c r="N71" s="67"/>
      <c r="O71" s="103">
        <v>2</v>
      </c>
    </row>
    <row r="72" spans="1:15" x14ac:dyDescent="0.2">
      <c r="A72" s="1935">
        <v>3</v>
      </c>
      <c r="B72" s="2283" t="s">
        <v>329</v>
      </c>
      <c r="C72" s="1934"/>
      <c r="D72" s="1934"/>
      <c r="E72" s="67"/>
      <c r="F72" s="67"/>
      <c r="G72" s="67"/>
      <c r="H72" s="67"/>
      <c r="I72" s="67"/>
      <c r="J72" s="67"/>
      <c r="K72" s="67"/>
      <c r="L72" s="67"/>
      <c r="M72" s="565"/>
      <c r="N72" s="67"/>
      <c r="O72" s="103">
        <v>3</v>
      </c>
    </row>
    <row r="73" spans="1:15" x14ac:dyDescent="0.2">
      <c r="A73" s="1935">
        <v>4</v>
      </c>
      <c r="B73" s="2283" t="s">
        <v>3472</v>
      </c>
      <c r="C73" s="1934"/>
      <c r="D73" s="1934"/>
      <c r="E73" s="67"/>
      <c r="F73" s="67"/>
      <c r="G73" s="67"/>
      <c r="H73" s="67"/>
      <c r="I73" s="67"/>
      <c r="J73" s="67"/>
      <c r="K73" s="67"/>
      <c r="L73" s="67"/>
      <c r="M73" s="565"/>
      <c r="N73" s="67"/>
      <c r="O73" s="103">
        <v>4</v>
      </c>
    </row>
    <row r="74" spans="1:15" x14ac:dyDescent="0.2">
      <c r="A74" s="1935">
        <v>5</v>
      </c>
      <c r="B74" s="2283" t="s">
        <v>2500</v>
      </c>
      <c r="C74" s="1934"/>
      <c r="D74" s="1934"/>
      <c r="E74" s="67"/>
      <c r="F74" s="67"/>
      <c r="G74" s="67"/>
      <c r="H74" s="67"/>
      <c r="I74" s="67"/>
      <c r="J74" s="67"/>
      <c r="K74" s="67"/>
      <c r="L74" s="67"/>
      <c r="M74" s="565"/>
      <c r="N74" s="67"/>
      <c r="O74" s="103">
        <v>5</v>
      </c>
    </row>
    <row r="75" spans="1:15" x14ac:dyDescent="0.2">
      <c r="A75" s="1935">
        <v>6</v>
      </c>
      <c r="B75" s="1987" t="s">
        <v>334</v>
      </c>
      <c r="C75" s="1939"/>
      <c r="D75" s="1939"/>
      <c r="E75" s="67"/>
      <c r="F75" s="67"/>
      <c r="G75" s="67"/>
      <c r="H75" s="67"/>
      <c r="I75" s="67"/>
      <c r="J75" s="67"/>
      <c r="K75" s="67"/>
      <c r="L75" s="67"/>
      <c r="M75" s="565"/>
      <c r="N75" s="67"/>
      <c r="O75" s="103">
        <v>6</v>
      </c>
    </row>
    <row r="76" spans="1:15" x14ac:dyDescent="0.2">
      <c r="A76" s="1935">
        <v>7</v>
      </c>
      <c r="B76" s="1987" t="s">
        <v>335</v>
      </c>
      <c r="C76" s="1939"/>
      <c r="D76" s="1939"/>
      <c r="E76" s="67"/>
      <c r="F76" s="67"/>
      <c r="G76" s="67"/>
      <c r="H76" s="67"/>
      <c r="I76" s="67"/>
      <c r="J76" s="67"/>
      <c r="K76" s="67"/>
      <c r="L76" s="67"/>
      <c r="M76" s="565"/>
      <c r="N76" s="67"/>
      <c r="O76" s="103">
        <v>7</v>
      </c>
    </row>
    <row r="77" spans="1:15" x14ac:dyDescent="0.2">
      <c r="A77" s="1935">
        <v>8</v>
      </c>
      <c r="B77" s="1987" t="s">
        <v>3473</v>
      </c>
      <c r="C77" s="1939"/>
      <c r="D77" s="1939"/>
      <c r="E77" s="55"/>
      <c r="F77" s="67"/>
      <c r="G77" s="67"/>
      <c r="H77" s="67"/>
      <c r="I77" s="67"/>
      <c r="J77" s="67"/>
      <c r="K77" s="67"/>
      <c r="L77" s="67"/>
      <c r="M77" s="565"/>
      <c r="N77" s="67"/>
      <c r="O77" s="103">
        <v>8</v>
      </c>
    </row>
    <row r="78" spans="1:15" x14ac:dyDescent="0.2">
      <c r="A78" s="1935">
        <v>9</v>
      </c>
      <c r="B78" s="1987" t="s">
        <v>341</v>
      </c>
      <c r="C78" s="1939"/>
      <c r="D78" s="1939"/>
      <c r="E78" s="665"/>
      <c r="F78" s="55"/>
      <c r="G78" s="67"/>
      <c r="H78" s="67"/>
      <c r="I78" s="67"/>
      <c r="J78" s="67"/>
      <c r="K78" s="67"/>
      <c r="L78" s="67"/>
      <c r="M78" s="565"/>
      <c r="N78" s="67"/>
      <c r="O78" s="103">
        <v>9</v>
      </c>
    </row>
    <row r="79" spans="1:15" x14ac:dyDescent="0.2">
      <c r="A79" s="1935">
        <v>10</v>
      </c>
      <c r="B79" s="1987" t="s">
        <v>3474</v>
      </c>
      <c r="C79" s="1939"/>
      <c r="D79" s="1939"/>
      <c r="E79" s="2801"/>
      <c r="F79" s="665"/>
      <c r="G79" s="55"/>
      <c r="H79" s="67"/>
      <c r="I79" s="67"/>
      <c r="J79" s="67"/>
      <c r="K79" s="67"/>
      <c r="L79" s="67"/>
      <c r="M79" s="565"/>
      <c r="N79" s="67"/>
      <c r="O79" s="103">
        <v>10</v>
      </c>
    </row>
    <row r="80" spans="1:15" x14ac:dyDescent="0.2">
      <c r="A80" s="1935">
        <v>11</v>
      </c>
      <c r="B80" s="1987" t="s">
        <v>3297</v>
      </c>
      <c r="C80" s="1939"/>
      <c r="D80" s="1939"/>
      <c r="E80" s="2801"/>
      <c r="F80" s="678"/>
      <c r="G80" s="665"/>
      <c r="H80" s="55"/>
      <c r="I80" s="67"/>
      <c r="J80" s="67"/>
      <c r="K80" s="67"/>
      <c r="L80" s="67"/>
      <c r="M80" s="565"/>
      <c r="N80" s="67"/>
      <c r="O80" s="103">
        <v>11</v>
      </c>
    </row>
    <row r="81" spans="1:15" x14ac:dyDescent="0.2">
      <c r="A81" s="1935">
        <v>12</v>
      </c>
      <c r="B81" s="2283" t="s">
        <v>3475</v>
      </c>
      <c r="C81" s="1934"/>
      <c r="D81" s="1934"/>
      <c r="E81" s="2801"/>
      <c r="F81" s="678"/>
      <c r="G81" s="678"/>
      <c r="H81" s="665"/>
      <c r="I81" s="55"/>
      <c r="J81" s="67"/>
      <c r="K81" s="67"/>
      <c r="L81" s="67"/>
      <c r="M81" s="565"/>
      <c r="N81" s="67"/>
      <c r="O81" s="103">
        <v>12</v>
      </c>
    </row>
    <row r="82" spans="1:15" x14ac:dyDescent="0.2">
      <c r="A82" s="1935">
        <v>13</v>
      </c>
      <c r="B82" s="2283" t="s">
        <v>2502</v>
      </c>
      <c r="C82" s="1934"/>
      <c r="D82" s="1934"/>
      <c r="E82" s="2801"/>
      <c r="F82" s="678"/>
      <c r="G82" s="678"/>
      <c r="H82" s="665"/>
      <c r="I82" s="665"/>
      <c r="J82" s="55"/>
      <c r="K82" s="67"/>
      <c r="L82" s="67"/>
      <c r="M82" s="565"/>
      <c r="N82" s="67"/>
      <c r="O82" s="103">
        <v>13</v>
      </c>
    </row>
    <row r="83" spans="1:15" x14ac:dyDescent="0.2">
      <c r="A83" s="1935">
        <v>14</v>
      </c>
      <c r="B83" s="2283" t="s">
        <v>343</v>
      </c>
      <c r="C83" s="1934"/>
      <c r="D83" s="1934"/>
      <c r="E83" s="2801"/>
      <c r="F83" s="678"/>
      <c r="G83" s="678"/>
      <c r="H83" s="665"/>
      <c r="I83" s="665"/>
      <c r="J83" s="665"/>
      <c r="K83" s="67"/>
      <c r="L83" s="67"/>
      <c r="M83" s="565"/>
      <c r="N83" s="67"/>
      <c r="O83" s="103">
        <v>14</v>
      </c>
    </row>
    <row r="84" spans="1:15" x14ac:dyDescent="0.2">
      <c r="A84" s="1935">
        <v>15</v>
      </c>
      <c r="B84" s="1987" t="s">
        <v>3476</v>
      </c>
      <c r="C84" s="1939"/>
      <c r="D84" s="1939"/>
      <c r="E84" s="2801"/>
      <c r="F84" s="678"/>
      <c r="G84" s="678"/>
      <c r="H84" s="665"/>
      <c r="I84" s="665"/>
      <c r="J84" s="665"/>
      <c r="K84" s="665"/>
      <c r="L84" s="67"/>
      <c r="M84" s="565"/>
      <c r="N84" s="67"/>
      <c r="O84" s="103">
        <v>15</v>
      </c>
    </row>
    <row r="85" spans="1:15" x14ac:dyDescent="0.2">
      <c r="A85" s="1935">
        <v>16</v>
      </c>
      <c r="B85" s="2283" t="s">
        <v>658</v>
      </c>
      <c r="C85" s="1934"/>
      <c r="D85" s="1934"/>
      <c r="E85" s="2801"/>
      <c r="F85" s="678"/>
      <c r="G85" s="678"/>
      <c r="H85" s="665"/>
      <c r="I85" s="665"/>
      <c r="J85" s="665"/>
      <c r="K85" s="681"/>
      <c r="L85" s="665"/>
      <c r="M85" s="565"/>
      <c r="N85" s="67"/>
      <c r="O85" s="103">
        <v>16</v>
      </c>
    </row>
    <row r="86" spans="1:15" x14ac:dyDescent="0.2">
      <c r="A86" s="1935">
        <v>17</v>
      </c>
      <c r="B86" s="2283" t="s">
        <v>3393</v>
      </c>
      <c r="C86" s="1934"/>
      <c r="D86" s="2212"/>
      <c r="E86" s="681"/>
      <c r="F86" s="681"/>
      <c r="G86" s="681"/>
      <c r="H86" s="681"/>
      <c r="I86" s="681"/>
      <c r="J86" s="681"/>
      <c r="K86" s="681"/>
      <c r="L86" s="681"/>
      <c r="M86" s="689"/>
      <c r="N86" s="55"/>
      <c r="O86" s="103">
        <v>17</v>
      </c>
    </row>
    <row r="87" spans="1:15" x14ac:dyDescent="0.2">
      <c r="A87" s="1934" t="s">
        <v>3478</v>
      </c>
      <c r="B87" s="1934"/>
      <c r="C87" s="1934"/>
      <c r="D87" s="1934"/>
      <c r="E87" s="681"/>
      <c r="F87" s="681"/>
      <c r="G87" s="681"/>
      <c r="H87" s="681"/>
      <c r="I87" s="681"/>
      <c r="J87" s="681"/>
      <c r="K87" s="681"/>
      <c r="L87" s="681"/>
      <c r="M87" s="687"/>
      <c r="N87" s="681"/>
      <c r="O87" s="682"/>
    </row>
    <row r="88" spans="1:15" x14ac:dyDescent="0.2">
      <c r="A88" s="1935">
        <v>50</v>
      </c>
      <c r="B88" s="2283" t="s">
        <v>3513</v>
      </c>
      <c r="C88" s="1934"/>
      <c r="D88" s="1934"/>
      <c r="E88" s="2801"/>
      <c r="F88" s="2801"/>
      <c r="G88" s="2801"/>
      <c r="H88" s="2801"/>
      <c r="I88" s="2801"/>
      <c r="J88" s="2801"/>
      <c r="K88" s="2801"/>
      <c r="L88" s="2801"/>
      <c r="M88" s="687"/>
      <c r="N88" s="689"/>
      <c r="O88" s="103">
        <v>50</v>
      </c>
    </row>
    <row r="89" spans="1:15" x14ac:dyDescent="0.2">
      <c r="A89" s="1935">
        <v>51</v>
      </c>
      <c r="B89" s="2283" t="s">
        <v>3514</v>
      </c>
      <c r="C89" s="1934"/>
      <c r="D89" s="1934"/>
      <c r="E89" s="2801"/>
      <c r="F89" s="2801"/>
      <c r="G89" s="2801"/>
      <c r="H89" s="2801"/>
      <c r="I89" s="2801"/>
      <c r="J89" s="2801"/>
      <c r="K89" s="2801"/>
      <c r="L89" s="2801"/>
      <c r="M89" s="687"/>
      <c r="N89" s="689"/>
      <c r="O89" s="103">
        <v>51</v>
      </c>
    </row>
    <row r="90" spans="1:15" x14ac:dyDescent="0.2">
      <c r="A90" s="1935">
        <v>52</v>
      </c>
      <c r="B90" s="2283" t="s">
        <v>3515</v>
      </c>
      <c r="C90" s="1934"/>
      <c r="D90" s="1934"/>
      <c r="E90" s="2801"/>
      <c r="F90" s="2801"/>
      <c r="G90" s="2801"/>
      <c r="H90" s="2801"/>
      <c r="I90" s="2801"/>
      <c r="J90" s="2801"/>
      <c r="K90" s="2801"/>
      <c r="L90" s="665"/>
      <c r="M90" s="2806"/>
      <c r="N90" s="689"/>
      <c r="O90" s="103">
        <v>52</v>
      </c>
    </row>
    <row r="91" spans="1:15" x14ac:dyDescent="0.2">
      <c r="A91" s="1935">
        <v>53</v>
      </c>
      <c r="B91" s="2283" t="s">
        <v>3516</v>
      </c>
      <c r="C91" s="1934"/>
      <c r="D91" s="1934"/>
      <c r="E91" s="2801"/>
      <c r="F91" s="2801"/>
      <c r="G91" s="2801"/>
      <c r="H91" s="2801"/>
      <c r="I91" s="2801"/>
      <c r="J91" s="2801"/>
      <c r="K91" s="2801"/>
      <c r="L91" s="665"/>
      <c r="M91" s="2806"/>
      <c r="N91" s="689"/>
      <c r="O91" s="103">
        <v>53</v>
      </c>
    </row>
    <row r="92" spans="1:15" x14ac:dyDescent="0.2">
      <c r="A92" s="1934" t="s">
        <v>3423</v>
      </c>
      <c r="B92" s="1934"/>
      <c r="C92" s="1934"/>
      <c r="D92" s="1934"/>
      <c r="E92" s="681"/>
      <c r="F92" s="681"/>
      <c r="G92" s="681"/>
      <c r="H92" s="681"/>
      <c r="I92" s="681"/>
      <c r="J92" s="681"/>
      <c r="K92" s="681"/>
      <c r="L92" s="681"/>
      <c r="M92" s="687"/>
      <c r="N92" s="687"/>
      <c r="O92" s="682"/>
    </row>
    <row r="93" spans="1:15" x14ac:dyDescent="0.2">
      <c r="A93" s="1935">
        <v>60</v>
      </c>
      <c r="B93" s="2283" t="s">
        <v>3479</v>
      </c>
      <c r="C93" s="1934"/>
      <c r="D93" s="1934"/>
      <c r="E93" s="2801"/>
      <c r="F93" s="2802"/>
      <c r="G93" s="2802"/>
      <c r="H93" s="2801"/>
      <c r="I93" s="2801"/>
      <c r="J93" s="2801"/>
      <c r="K93" s="681"/>
      <c r="L93" s="665"/>
      <c r="M93" s="690"/>
      <c r="N93" s="689"/>
      <c r="O93" s="103">
        <v>60</v>
      </c>
    </row>
    <row r="94" spans="1:15" x14ac:dyDescent="0.2">
      <c r="A94" s="1935">
        <v>61</v>
      </c>
      <c r="B94" s="2283" t="s">
        <v>3480</v>
      </c>
      <c r="C94" s="1934"/>
      <c r="D94" s="1934"/>
      <c r="E94" s="2801"/>
      <c r="F94" s="2802"/>
      <c r="G94" s="2802"/>
      <c r="H94" s="2801"/>
      <c r="I94" s="2801"/>
      <c r="J94" s="2801"/>
      <c r="K94" s="681"/>
      <c r="L94" s="665"/>
      <c r="M94" s="690"/>
      <c r="N94" s="689"/>
      <c r="O94" s="103">
        <v>61</v>
      </c>
    </row>
    <row r="95" spans="1:15" x14ac:dyDescent="0.2">
      <c r="A95" s="1935">
        <v>62</v>
      </c>
      <c r="B95" s="2283" t="s">
        <v>2532</v>
      </c>
      <c r="C95" s="1934"/>
      <c r="D95" s="1934"/>
      <c r="E95" s="2801"/>
      <c r="F95" s="2802"/>
      <c r="G95" s="2802"/>
      <c r="H95" s="2801"/>
      <c r="I95" s="2801"/>
      <c r="J95" s="2801"/>
      <c r="K95" s="681"/>
      <c r="L95" s="665"/>
      <c r="M95" s="690"/>
      <c r="N95" s="689"/>
      <c r="O95" s="103">
        <v>62</v>
      </c>
    </row>
    <row r="96" spans="1:15" x14ac:dyDescent="0.2">
      <c r="A96" s="1935">
        <v>63</v>
      </c>
      <c r="B96" s="2283" t="s">
        <v>3481</v>
      </c>
      <c r="C96" s="1934"/>
      <c r="D96" s="1934"/>
      <c r="E96" s="2801"/>
      <c r="F96" s="2802"/>
      <c r="G96" s="2802"/>
      <c r="H96" s="2801"/>
      <c r="I96" s="2801"/>
      <c r="J96" s="2801"/>
      <c r="K96" s="681"/>
      <c r="L96" s="665"/>
      <c r="M96" s="690"/>
      <c r="N96" s="689"/>
      <c r="O96" s="103">
        <v>63</v>
      </c>
    </row>
    <row r="97" spans="1:15" x14ac:dyDescent="0.2">
      <c r="A97" s="1935">
        <v>64</v>
      </c>
      <c r="B97" s="2283" t="s">
        <v>3482</v>
      </c>
      <c r="C97" s="1934"/>
      <c r="D97" s="1934"/>
      <c r="E97" s="2801"/>
      <c r="F97" s="2802"/>
      <c r="G97" s="2802"/>
      <c r="H97" s="2801"/>
      <c r="I97" s="2801"/>
      <c r="J97" s="2801"/>
      <c r="K97" s="681"/>
      <c r="L97" s="665"/>
      <c r="M97" s="690"/>
      <c r="N97" s="689"/>
      <c r="O97" s="103">
        <v>64</v>
      </c>
    </row>
    <row r="98" spans="1:15" x14ac:dyDescent="0.2">
      <c r="A98" s="1935">
        <v>65</v>
      </c>
      <c r="B98" s="2283" t="s">
        <v>3483</v>
      </c>
      <c r="C98" s="1934"/>
      <c r="D98" s="1934"/>
      <c r="E98" s="2801"/>
      <c r="F98" s="2802"/>
      <c r="G98" s="2802"/>
      <c r="H98" s="2801"/>
      <c r="I98" s="2801"/>
      <c r="J98" s="2801"/>
      <c r="K98" s="681"/>
      <c r="L98" s="665"/>
      <c r="M98" s="690"/>
      <c r="N98" s="689"/>
      <c r="O98" s="103">
        <v>65</v>
      </c>
    </row>
    <row r="99" spans="1:15" x14ac:dyDescent="0.2">
      <c r="A99" s="1935">
        <v>66</v>
      </c>
      <c r="B99" s="2283" t="s">
        <v>3484</v>
      </c>
      <c r="C99" s="1934"/>
      <c r="D99" s="1934"/>
      <c r="E99" s="2801"/>
      <c r="F99" s="2802"/>
      <c r="G99" s="2802"/>
      <c r="H99" s="2801"/>
      <c r="I99" s="2801"/>
      <c r="J99" s="2801"/>
      <c r="K99" s="665"/>
      <c r="L99" s="665"/>
      <c r="M99" s="689"/>
      <c r="N99" s="689"/>
      <c r="O99" s="103">
        <v>66</v>
      </c>
    </row>
    <row r="100" spans="1:15" x14ac:dyDescent="0.2">
      <c r="A100" s="1935">
        <v>67</v>
      </c>
      <c r="B100" s="2283" t="s">
        <v>3485</v>
      </c>
      <c r="C100" s="1934"/>
      <c r="D100" s="1934"/>
      <c r="E100" s="2801"/>
      <c r="F100" s="2802"/>
      <c r="G100" s="2802"/>
      <c r="H100" s="2801"/>
      <c r="I100" s="2801"/>
      <c r="J100" s="2801"/>
      <c r="K100" s="681"/>
      <c r="L100" s="665"/>
      <c r="M100" s="690"/>
      <c r="N100" s="689"/>
      <c r="O100" s="103">
        <v>67</v>
      </c>
    </row>
    <row r="101" spans="1:15" x14ac:dyDescent="0.2">
      <c r="A101" s="1935">
        <v>68</v>
      </c>
      <c r="B101" s="2283" t="s">
        <v>3486</v>
      </c>
      <c r="C101" s="1934"/>
      <c r="D101" s="1934"/>
      <c r="E101" s="2801"/>
      <c r="F101" s="2802"/>
      <c r="G101" s="2802"/>
      <c r="H101" s="2801"/>
      <c r="I101" s="2801"/>
      <c r="J101" s="2801"/>
      <c r="K101" s="681"/>
      <c r="L101" s="665"/>
      <c r="M101" s="690"/>
      <c r="N101" s="689"/>
      <c r="O101" s="103">
        <v>68</v>
      </c>
    </row>
    <row r="102" spans="1:15" x14ac:dyDescent="0.2">
      <c r="A102" s="1935">
        <v>69</v>
      </c>
      <c r="B102" s="2283" t="s">
        <v>3487</v>
      </c>
      <c r="C102" s="1934"/>
      <c r="D102" s="1934"/>
      <c r="E102" s="2801"/>
      <c r="F102" s="2802"/>
      <c r="G102" s="2802"/>
      <c r="H102" s="2801"/>
      <c r="I102" s="2801"/>
      <c r="J102" s="2801"/>
      <c r="K102" s="681"/>
      <c r="L102" s="665"/>
      <c r="M102" s="690"/>
      <c r="N102" s="689"/>
      <c r="O102" s="103">
        <v>69</v>
      </c>
    </row>
    <row r="103" spans="1:15" x14ac:dyDescent="0.2">
      <c r="A103" s="1935">
        <v>70</v>
      </c>
      <c r="B103" s="2283" t="s">
        <v>3488</v>
      </c>
      <c r="C103" s="1934"/>
      <c r="D103" s="1934"/>
      <c r="E103" s="681"/>
      <c r="F103" s="691"/>
      <c r="G103" s="691"/>
      <c r="H103" s="681"/>
      <c r="I103" s="681"/>
      <c r="J103" s="681"/>
      <c r="K103" s="681"/>
      <c r="L103" s="681"/>
      <c r="M103" s="687"/>
      <c r="N103" s="689"/>
      <c r="O103" s="103">
        <v>70</v>
      </c>
    </row>
    <row r="104" spans="1:15" x14ac:dyDescent="0.2">
      <c r="A104" s="1935">
        <v>71</v>
      </c>
      <c r="B104" s="2283" t="s">
        <v>806</v>
      </c>
      <c r="C104" s="1934"/>
      <c r="D104" s="1934"/>
      <c r="E104" s="2801"/>
      <c r="F104" s="2802"/>
      <c r="G104" s="2802"/>
      <c r="H104" s="2801"/>
      <c r="I104" s="2801"/>
      <c r="J104" s="2801"/>
      <c r="K104" s="665"/>
      <c r="L104" s="665"/>
      <c r="M104" s="687"/>
      <c r="N104" s="689"/>
      <c r="O104" s="103">
        <v>71</v>
      </c>
    </row>
    <row r="105" spans="1:15" x14ac:dyDescent="0.2">
      <c r="A105" s="1935">
        <v>99</v>
      </c>
      <c r="B105" s="2283" t="s">
        <v>3503</v>
      </c>
      <c r="C105" s="1934"/>
      <c r="D105" s="1934"/>
      <c r="E105" s="665"/>
      <c r="F105" s="665"/>
      <c r="G105" s="665"/>
      <c r="H105" s="665"/>
      <c r="I105" s="665"/>
      <c r="J105" s="665"/>
      <c r="K105" s="665"/>
      <c r="L105" s="665"/>
      <c r="M105" s="689"/>
      <c r="N105" s="689"/>
      <c r="O105" s="103">
        <v>99</v>
      </c>
    </row>
    <row r="106" spans="1:15" x14ac:dyDescent="0.2">
      <c r="A106" s="2298">
        <v>100</v>
      </c>
      <c r="B106" s="2283" t="s">
        <v>1662</v>
      </c>
      <c r="C106" s="1934"/>
      <c r="D106" s="1934"/>
      <c r="E106" s="665"/>
      <c r="F106" s="665"/>
      <c r="G106" s="665"/>
      <c r="H106" s="665"/>
      <c r="I106" s="665"/>
      <c r="J106" s="665"/>
      <c r="K106" s="665"/>
      <c r="L106" s="665"/>
      <c r="M106" s="689"/>
      <c r="N106" s="689"/>
      <c r="O106" s="1130">
        <v>100</v>
      </c>
    </row>
    <row r="107" spans="1:15" x14ac:dyDescent="0.2">
      <c r="A107" s="526"/>
      <c r="B107" s="526"/>
      <c r="C107" s="526"/>
      <c r="D107" s="526"/>
    </row>
    <row r="117" spans="1:15" x14ac:dyDescent="0.2">
      <c r="A117" s="668" t="s">
        <v>4128</v>
      </c>
      <c r="B117" s="630"/>
      <c r="C117" s="630"/>
      <c r="D117" s="630"/>
      <c r="E117" s="630"/>
      <c r="F117" s="630"/>
      <c r="G117" s="630"/>
      <c r="H117" s="630"/>
      <c r="I117" s="630"/>
      <c r="J117" s="630"/>
      <c r="K117" s="630"/>
      <c r="L117" s="630"/>
      <c r="M117" s="630"/>
      <c r="N117" s="630"/>
      <c r="O117" s="630"/>
    </row>
    <row r="118" spans="1:15" ht="13" x14ac:dyDescent="0.3">
      <c r="A118" s="38" t="s">
        <v>3517</v>
      </c>
      <c r="B118" s="75"/>
      <c r="C118" s="75"/>
      <c r="D118" s="75"/>
      <c r="E118" s="75"/>
      <c r="F118" s="75"/>
      <c r="G118" s="75"/>
      <c r="H118" s="75"/>
      <c r="I118" s="75"/>
      <c r="J118" s="75"/>
      <c r="O118" s="25" t="s">
        <v>4120</v>
      </c>
    </row>
  </sheetData>
  <mergeCells count="4">
    <mergeCell ref="J3:K3"/>
    <mergeCell ref="J5:K5"/>
    <mergeCell ref="J62:K62"/>
    <mergeCell ref="J64:K64"/>
  </mergeCells>
  <printOptions horizontalCentered="1"/>
  <pageMargins left="0.5" right="0.5" top="0.75" bottom="0.75" header="0.3" footer="0.3"/>
  <pageSetup scale="8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L85"/>
  <sheetViews>
    <sheetView showGridLines="0" zoomScaleNormal="100" zoomScaleSheetLayoutView="160" workbookViewId="0"/>
  </sheetViews>
  <sheetFormatPr defaultColWidth="13.42578125" defaultRowHeight="13" x14ac:dyDescent="0.3"/>
  <cols>
    <col min="1" max="1" width="7.85546875" style="212" customWidth="1"/>
    <col min="2" max="2" width="7.85546875" style="75" customWidth="1"/>
    <col min="3" max="3" width="11" style="75" customWidth="1"/>
    <col min="4" max="4" width="21" style="75" customWidth="1"/>
    <col min="5" max="18" width="7.42578125" style="75" customWidth="1"/>
    <col min="19" max="19" width="7.85546875" style="212" customWidth="1"/>
    <col min="20" max="16384" width="13.42578125" style="75"/>
  </cols>
  <sheetData>
    <row r="1" spans="1:19" x14ac:dyDescent="0.3">
      <c r="A1" s="1863" t="s">
        <v>5134</v>
      </c>
      <c r="B1" s="1599"/>
      <c r="C1" s="1864"/>
      <c r="D1" s="1864"/>
      <c r="E1" s="1864"/>
      <c r="F1" s="1864"/>
      <c r="G1" s="1864"/>
      <c r="H1" s="1600"/>
      <c r="I1" s="1600" t="s">
        <v>552</v>
      </c>
      <c r="J1" s="1600"/>
      <c r="K1" s="1864"/>
      <c r="L1" s="1864"/>
      <c r="M1" s="1864"/>
      <c r="N1" s="1864"/>
      <c r="O1" s="1864"/>
      <c r="P1" s="1864"/>
      <c r="Q1" s="1599"/>
      <c r="R1" s="1865"/>
      <c r="S1" s="1866" t="s">
        <v>232</v>
      </c>
    </row>
    <row r="2" spans="1:19" s="19" customFormat="1" ht="9" customHeight="1" x14ac:dyDescent="0.2">
      <c r="A2" s="1862" t="s">
        <v>4559</v>
      </c>
      <c r="B2" s="526"/>
      <c r="C2" s="526"/>
      <c r="D2" s="526"/>
      <c r="E2" s="526"/>
      <c r="F2" s="526"/>
      <c r="G2" s="526"/>
      <c r="H2" s="526"/>
      <c r="I2" s="526"/>
      <c r="J2" s="526"/>
      <c r="K2" s="1410" t="s">
        <v>586</v>
      </c>
      <c r="L2" s="526"/>
      <c r="M2" s="1867"/>
      <c r="N2" s="1868" t="s">
        <v>116</v>
      </c>
      <c r="O2" s="526"/>
      <c r="P2" s="1867"/>
      <c r="Q2" s="1603" t="s">
        <v>442</v>
      </c>
      <c r="R2" s="1862"/>
      <c r="S2" s="1869"/>
    </row>
    <row r="3" spans="1:19" s="19" customFormat="1" ht="9" customHeight="1" x14ac:dyDescent="0.2">
      <c r="A3" s="162"/>
      <c r="K3" s="4508" t="s">
        <v>95</v>
      </c>
      <c r="L3" s="4478"/>
      <c r="M3" s="4495"/>
      <c r="N3" s="185" t="s">
        <v>414</v>
      </c>
      <c r="P3" s="27"/>
      <c r="R3" s="162"/>
      <c r="S3" s="163"/>
    </row>
    <row r="4" spans="1:19" s="19" customFormat="1" ht="9" customHeight="1" x14ac:dyDescent="0.2">
      <c r="A4" s="162"/>
      <c r="K4" s="113" t="s">
        <v>614</v>
      </c>
      <c r="M4" s="27"/>
      <c r="N4" s="185" t="s">
        <v>3208</v>
      </c>
      <c r="P4" s="27"/>
      <c r="R4" s="162"/>
      <c r="S4" s="163"/>
    </row>
    <row r="5" spans="1:19" s="19" customFormat="1" ht="9" customHeight="1" x14ac:dyDescent="0.2">
      <c r="A5" s="164"/>
      <c r="B5" s="47"/>
      <c r="C5" s="47"/>
      <c r="D5" s="47"/>
      <c r="E5" s="47"/>
      <c r="F5" s="47"/>
      <c r="G5" s="47"/>
      <c r="H5" s="47"/>
      <c r="I5" s="1572"/>
      <c r="J5" s="1572"/>
      <c r="K5" s="4509" t="s">
        <v>95</v>
      </c>
      <c r="L5" s="4510"/>
      <c r="M5" s="4511"/>
      <c r="N5" s="92"/>
      <c r="O5" s="47"/>
      <c r="P5" s="42"/>
      <c r="Q5" s="47"/>
      <c r="R5" s="164"/>
      <c r="S5" s="165"/>
    </row>
    <row r="6" spans="1:19" s="19" customFormat="1" ht="9" customHeight="1" x14ac:dyDescent="0.2">
      <c r="A6" s="166" t="s">
        <v>401</v>
      </c>
      <c r="C6" s="76" t="s">
        <v>4270</v>
      </c>
      <c r="E6" s="76"/>
      <c r="F6" s="7"/>
      <c r="G6" s="7"/>
      <c r="H6" s="7"/>
      <c r="I6" s="521"/>
      <c r="J6" s="526"/>
      <c r="K6" s="526"/>
      <c r="L6" s="526"/>
      <c r="S6" s="162"/>
    </row>
    <row r="7" spans="1:19" s="19" customFormat="1" ht="9" customHeight="1" x14ac:dyDescent="0.2">
      <c r="A7" s="1860" t="s">
        <v>3769</v>
      </c>
      <c r="B7" s="1572"/>
      <c r="C7" s="1859" t="s">
        <v>4271</v>
      </c>
      <c r="D7" s="1572"/>
      <c r="E7" s="1859"/>
      <c r="F7" s="1732"/>
      <c r="G7" s="1732"/>
      <c r="H7" s="1732"/>
      <c r="I7" s="1732"/>
      <c r="J7" s="1572"/>
      <c r="K7" s="1572"/>
      <c r="L7" s="1572"/>
      <c r="M7" s="1572"/>
      <c r="N7" s="1572"/>
      <c r="O7" s="1572"/>
      <c r="P7" s="1572"/>
      <c r="Q7" s="1572"/>
      <c r="R7" s="1572"/>
      <c r="S7" s="1861"/>
    </row>
    <row r="8" spans="1:19" s="19" customFormat="1" ht="9" customHeight="1" x14ac:dyDescent="0.2">
      <c r="A8" s="1862"/>
      <c r="B8" s="526"/>
      <c r="C8" s="526"/>
      <c r="D8" s="526"/>
      <c r="E8" s="526"/>
      <c r="F8" s="526"/>
      <c r="G8" s="526"/>
      <c r="H8" s="526"/>
      <c r="I8" s="526"/>
      <c r="J8" s="526"/>
      <c r="K8" s="526"/>
      <c r="L8" s="526"/>
      <c r="M8" s="526"/>
      <c r="N8" s="526"/>
      <c r="O8" s="526"/>
      <c r="P8" s="526"/>
      <c r="Q8" s="526"/>
      <c r="R8" s="526"/>
      <c r="S8" s="1862"/>
    </row>
    <row r="9" spans="1:19" s="19" customFormat="1" ht="9" customHeight="1" x14ac:dyDescent="0.2">
      <c r="A9" s="162" t="s">
        <v>4560</v>
      </c>
      <c r="S9" s="162"/>
    </row>
    <row r="10" spans="1:19" s="19" customFormat="1" ht="9" customHeight="1" x14ac:dyDescent="0.2">
      <c r="A10" s="558">
        <v>1</v>
      </c>
      <c r="B10" s="519" t="s">
        <v>260</v>
      </c>
      <c r="C10" s="519"/>
      <c r="D10" s="519"/>
      <c r="E10" s="519"/>
      <c r="F10" s="519"/>
      <c r="G10" s="519"/>
      <c r="H10" s="519"/>
      <c r="I10" s="519"/>
      <c r="J10" s="519"/>
      <c r="K10" s="519"/>
      <c r="L10" s="519"/>
      <c r="M10" s="519"/>
      <c r="N10" s="519"/>
      <c r="O10" s="519"/>
      <c r="P10" s="519"/>
      <c r="Q10" s="519"/>
      <c r="R10" s="519"/>
      <c r="S10" s="167">
        <v>1</v>
      </c>
    </row>
    <row r="11" spans="1:19" s="19" customFormat="1" ht="9" customHeight="1" x14ac:dyDescent="0.2">
      <c r="A11" s="558">
        <v>2</v>
      </c>
      <c r="B11" s="47" t="s">
        <v>261</v>
      </c>
      <c r="C11" s="47"/>
      <c r="D11" s="47"/>
      <c r="E11" s="47" t="s">
        <v>262</v>
      </c>
      <c r="F11" s="47"/>
      <c r="G11" s="47"/>
      <c r="H11" s="47" t="s">
        <v>263</v>
      </c>
      <c r="I11" s="47"/>
      <c r="J11" s="47"/>
      <c r="K11" s="47"/>
      <c r="L11" s="47" t="s">
        <v>264</v>
      </c>
      <c r="M11" s="47"/>
      <c r="N11" s="47"/>
      <c r="O11" s="47"/>
      <c r="P11" s="47"/>
      <c r="Q11" s="47"/>
      <c r="R11" s="47"/>
      <c r="S11" s="169">
        <v>2</v>
      </c>
    </row>
    <row r="12" spans="1:19" s="19" customFormat="1" ht="9" customHeight="1" x14ac:dyDescent="0.2">
      <c r="A12" s="86">
        <v>3</v>
      </c>
      <c r="B12" s="47" t="s">
        <v>3651</v>
      </c>
      <c r="C12" s="47"/>
      <c r="D12" s="47"/>
      <c r="E12" s="47"/>
      <c r="F12" s="47"/>
      <c r="G12" s="47"/>
      <c r="H12" s="47"/>
      <c r="I12" s="47"/>
      <c r="J12" s="47"/>
      <c r="K12" s="47"/>
      <c r="L12" s="47"/>
      <c r="M12" s="47"/>
      <c r="N12" s="47"/>
      <c r="O12" s="47"/>
      <c r="P12" s="47"/>
      <c r="Q12" s="92"/>
      <c r="R12" s="47"/>
      <c r="S12" s="169">
        <v>3</v>
      </c>
    </row>
    <row r="13" spans="1:19" s="19" customFormat="1" ht="9" customHeight="1" x14ac:dyDescent="0.2">
      <c r="A13" s="162"/>
    </row>
    <row r="14" spans="1:19" s="19" customFormat="1" ht="9" customHeight="1" x14ac:dyDescent="0.2">
      <c r="A14" s="162" t="s">
        <v>4561</v>
      </c>
    </row>
    <row r="15" spans="1:19" s="19" customFormat="1" ht="9" customHeight="1" x14ac:dyDescent="0.2">
      <c r="A15" s="542"/>
      <c r="B15" s="540"/>
      <c r="C15" s="540"/>
      <c r="D15" s="540"/>
      <c r="E15" s="540"/>
      <c r="F15" s="540"/>
      <c r="G15" s="540"/>
      <c r="H15" s="540"/>
      <c r="I15" s="540"/>
      <c r="J15" s="540"/>
      <c r="K15" s="540"/>
      <c r="L15" s="540"/>
      <c r="M15" s="170" t="s">
        <v>142</v>
      </c>
      <c r="N15" s="543"/>
      <c r="O15" s="543"/>
      <c r="P15" s="171"/>
      <c r="Q15" s="170" t="s">
        <v>266</v>
      </c>
      <c r="R15" s="543"/>
      <c r="S15" s="544"/>
    </row>
    <row r="16" spans="1:19" s="19" customFormat="1" ht="9" customHeight="1" x14ac:dyDescent="0.2">
      <c r="A16" s="164"/>
      <c r="B16" s="47"/>
      <c r="C16" s="47"/>
      <c r="D16" s="47"/>
      <c r="E16" s="47"/>
      <c r="F16" s="47"/>
      <c r="G16" s="47"/>
      <c r="H16" s="47"/>
      <c r="I16" s="47"/>
      <c r="J16" s="47"/>
      <c r="K16" s="47"/>
      <c r="L16" s="42"/>
      <c r="M16" s="172">
        <v>1</v>
      </c>
      <c r="N16" s="172"/>
      <c r="O16" s="172"/>
      <c r="P16" s="172"/>
      <c r="Q16" s="173">
        <v>2</v>
      </c>
      <c r="R16" s="172"/>
      <c r="S16" s="169"/>
    </row>
    <row r="17" spans="1:19" s="19" customFormat="1" ht="9" customHeight="1" x14ac:dyDescent="0.2">
      <c r="A17" s="86">
        <v>4</v>
      </c>
      <c r="B17" s="47" t="s">
        <v>435</v>
      </c>
      <c r="C17" s="47"/>
      <c r="D17" s="47"/>
      <c r="E17" s="47"/>
      <c r="F17" s="47"/>
      <c r="G17" s="47"/>
      <c r="H17" s="47"/>
      <c r="I17" s="47"/>
      <c r="J17" s="47"/>
      <c r="K17" s="47"/>
      <c r="L17" s="42"/>
      <c r="M17" s="47"/>
      <c r="N17" s="47"/>
      <c r="O17" s="47"/>
      <c r="P17" s="47"/>
      <c r="Q17" s="92"/>
      <c r="R17" s="47"/>
      <c r="S17" s="3428">
        <v>4</v>
      </c>
    </row>
    <row r="18" spans="1:19" s="19" customFormat="1" ht="9" customHeight="1" x14ac:dyDescent="0.2">
      <c r="A18" s="86">
        <v>5</v>
      </c>
      <c r="B18" s="47" t="s">
        <v>436</v>
      </c>
      <c r="C18" s="47"/>
      <c r="D18" s="47"/>
      <c r="E18" s="1765"/>
      <c r="F18" s="1765"/>
      <c r="G18" s="47"/>
      <c r="H18" s="47"/>
      <c r="I18" s="47"/>
      <c r="J18" s="47"/>
      <c r="K18" s="47"/>
      <c r="L18" s="42"/>
      <c r="M18" s="47"/>
      <c r="N18" s="47"/>
      <c r="O18" s="47"/>
      <c r="P18" s="47"/>
      <c r="Q18" s="92"/>
      <c r="R18" s="47"/>
      <c r="S18" s="3428">
        <v>5</v>
      </c>
    </row>
    <row r="19" spans="1:19" s="19" customFormat="1" ht="9" customHeight="1" x14ac:dyDescent="0.2">
      <c r="A19" s="86">
        <v>6</v>
      </c>
      <c r="B19" s="47" t="s">
        <v>437</v>
      </c>
      <c r="C19" s="47"/>
      <c r="D19" s="47"/>
      <c r="E19" s="47"/>
      <c r="F19" s="47"/>
      <c r="G19" s="47"/>
      <c r="H19" s="47"/>
      <c r="I19" s="47"/>
      <c r="J19" s="47"/>
      <c r="K19" s="47"/>
      <c r="L19" s="42"/>
      <c r="M19" s="47"/>
      <c r="N19" s="47"/>
      <c r="O19" s="47"/>
      <c r="P19" s="47"/>
      <c r="Q19" s="92"/>
      <c r="R19" s="47"/>
      <c r="S19" s="3428">
        <v>6</v>
      </c>
    </row>
    <row r="20" spans="1:19" s="19" customFormat="1" ht="9" customHeight="1" x14ac:dyDescent="0.2">
      <c r="A20" s="86">
        <v>7</v>
      </c>
      <c r="B20" s="47" t="s">
        <v>438</v>
      </c>
      <c r="C20" s="47"/>
      <c r="D20" s="47"/>
      <c r="E20" s="47"/>
      <c r="F20" s="47"/>
      <c r="G20" s="47"/>
      <c r="H20" s="47"/>
      <c r="I20" s="47"/>
      <c r="J20" s="47"/>
      <c r="K20" s="47"/>
      <c r="L20" s="42"/>
      <c r="M20" s="47"/>
      <c r="N20" s="47"/>
      <c r="O20" s="47"/>
      <c r="P20" s="47"/>
      <c r="Q20" s="92"/>
      <c r="R20" s="47"/>
      <c r="S20" s="3428">
        <v>7</v>
      </c>
    </row>
    <row r="21" spans="1:19" s="19" customFormat="1" ht="9" customHeight="1" x14ac:dyDescent="0.2">
      <c r="A21" s="86">
        <v>8</v>
      </c>
      <c r="B21" s="47" t="s">
        <v>439</v>
      </c>
      <c r="C21" s="47"/>
      <c r="D21" s="47"/>
      <c r="E21" s="47"/>
      <c r="F21" s="47"/>
      <c r="G21" s="47"/>
      <c r="H21" s="47"/>
      <c r="I21" s="47"/>
      <c r="J21" s="47"/>
      <c r="K21" s="47"/>
      <c r="L21" s="42"/>
      <c r="M21" s="47"/>
      <c r="N21" s="47"/>
      <c r="O21" s="47"/>
      <c r="P21" s="47"/>
      <c r="Q21" s="92"/>
      <c r="R21" s="47"/>
      <c r="S21" s="3428">
        <v>8</v>
      </c>
    </row>
    <row r="22" spans="1:19" s="19" customFormat="1" ht="9" customHeight="1" x14ac:dyDescent="0.2">
      <c r="A22" s="86">
        <v>9</v>
      </c>
      <c r="B22" s="47" t="s">
        <v>94</v>
      </c>
      <c r="C22" s="47"/>
      <c r="D22" s="47"/>
      <c r="E22" s="47"/>
      <c r="F22" s="47"/>
      <c r="G22" s="47"/>
      <c r="H22" s="47"/>
      <c r="I22" s="47"/>
      <c r="J22" s="47"/>
      <c r="K22" s="47"/>
      <c r="L22" s="42"/>
      <c r="M22" s="47"/>
      <c r="N22" s="47"/>
      <c r="O22" s="47"/>
      <c r="P22" s="519"/>
      <c r="Q22" s="103"/>
      <c r="R22" s="519"/>
      <c r="S22" s="3428">
        <v>9</v>
      </c>
    </row>
    <row r="23" spans="1:19" s="19" customFormat="1" ht="9" customHeight="1" x14ac:dyDescent="0.2">
      <c r="A23" s="545"/>
      <c r="B23" s="519"/>
      <c r="C23" s="519"/>
      <c r="D23" s="519"/>
      <c r="E23" s="519"/>
      <c r="F23" s="519"/>
      <c r="G23" s="519"/>
      <c r="H23" s="519"/>
      <c r="I23" s="519"/>
      <c r="J23" s="519"/>
      <c r="K23" s="519"/>
      <c r="L23" s="519"/>
      <c r="M23" s="519"/>
      <c r="N23" s="519"/>
      <c r="O23" s="543"/>
      <c r="P23" s="543"/>
      <c r="Q23" s="543"/>
      <c r="R23" s="543"/>
      <c r="S23" s="545"/>
    </row>
    <row r="24" spans="1:19" s="19" customFormat="1" ht="9" customHeight="1" x14ac:dyDescent="0.2">
      <c r="A24" s="545"/>
      <c r="B24" s="545"/>
      <c r="C24" s="545"/>
      <c r="D24" s="519"/>
      <c r="E24" s="519"/>
      <c r="F24" s="519"/>
      <c r="G24" s="519"/>
      <c r="H24" s="519"/>
      <c r="I24" s="519"/>
      <c r="J24" s="519"/>
      <c r="K24" s="519"/>
      <c r="L24" s="519"/>
      <c r="M24" s="519"/>
      <c r="N24" s="519"/>
      <c r="O24" s="519"/>
      <c r="P24" s="54"/>
      <c r="Q24" s="143">
        <v>1</v>
      </c>
      <c r="R24" s="143">
        <v>2</v>
      </c>
      <c r="S24" s="167"/>
    </row>
    <row r="25" spans="1:19" s="19" customFormat="1" ht="9" customHeight="1" x14ac:dyDescent="0.2">
      <c r="A25" s="558">
        <v>10</v>
      </c>
      <c r="B25" s="162" t="s">
        <v>3652</v>
      </c>
      <c r="C25" s="162"/>
      <c r="P25" s="27"/>
      <c r="Q25" s="27"/>
      <c r="R25" s="27"/>
      <c r="S25" s="817">
        <v>10</v>
      </c>
    </row>
    <row r="26" spans="1:19" s="19" customFormat="1" ht="9" customHeight="1" x14ac:dyDescent="0.2">
      <c r="A26" s="168"/>
      <c r="B26" s="164" t="s">
        <v>493</v>
      </c>
      <c r="C26" s="164"/>
      <c r="D26" s="47"/>
      <c r="E26" s="47"/>
      <c r="F26" s="47"/>
      <c r="G26" s="47"/>
      <c r="H26" s="47"/>
      <c r="I26" s="47"/>
      <c r="J26" s="47"/>
      <c r="K26" s="47"/>
      <c r="L26" s="47"/>
      <c r="M26" s="47"/>
      <c r="N26" s="47"/>
      <c r="O26" s="47"/>
      <c r="P26" s="42"/>
      <c r="Q26" s="42"/>
      <c r="R26" s="42"/>
      <c r="S26" s="164"/>
    </row>
    <row r="27" spans="1:19" s="19" customFormat="1" ht="9" customHeight="1" x14ac:dyDescent="0.2">
      <c r="B27" s="175"/>
      <c r="C27" s="162"/>
      <c r="S27" s="176"/>
    </row>
    <row r="28" spans="1:19" s="19" customFormat="1" ht="9" customHeight="1" x14ac:dyDescent="0.2">
      <c r="A28" s="164" t="s">
        <v>4562</v>
      </c>
      <c r="B28" s="164"/>
      <c r="C28" s="164"/>
      <c r="D28" s="47"/>
      <c r="E28" s="47"/>
      <c r="F28" s="47"/>
      <c r="G28" s="47"/>
      <c r="H28" s="47"/>
      <c r="I28" s="47"/>
      <c r="J28" s="47"/>
      <c r="K28" s="47"/>
      <c r="L28" s="47"/>
      <c r="M28" s="47"/>
      <c r="N28" s="47"/>
      <c r="O28" s="47"/>
      <c r="P28" s="47"/>
      <c r="Q28" s="47"/>
      <c r="R28" s="47"/>
      <c r="S28" s="47"/>
    </row>
    <row r="29" spans="1:19" s="19" customFormat="1" ht="9" customHeight="1" x14ac:dyDescent="0.2">
      <c r="A29" s="546"/>
      <c r="D29" s="27"/>
      <c r="E29" s="49" t="s">
        <v>144</v>
      </c>
      <c r="F29" s="49"/>
      <c r="G29" s="49" t="s">
        <v>145</v>
      </c>
      <c r="H29" s="49"/>
      <c r="I29" s="49" t="s">
        <v>146</v>
      </c>
      <c r="J29" s="49"/>
      <c r="K29" s="49" t="s">
        <v>147</v>
      </c>
      <c r="L29" s="49"/>
      <c r="M29" s="49" t="s">
        <v>148</v>
      </c>
      <c r="N29" s="49"/>
      <c r="O29" s="49" t="s">
        <v>149</v>
      </c>
      <c r="P29" s="49"/>
      <c r="Q29" s="49" t="s">
        <v>150</v>
      </c>
      <c r="R29" s="49"/>
    </row>
    <row r="30" spans="1:19" s="19" customFormat="1" ht="9" customHeight="1" x14ac:dyDescent="0.2">
      <c r="A30" s="174"/>
      <c r="B30" s="172" t="s">
        <v>151</v>
      </c>
      <c r="C30" s="172"/>
      <c r="D30" s="49"/>
      <c r="E30" s="143" t="s">
        <v>152</v>
      </c>
      <c r="F30" s="143" t="s">
        <v>153</v>
      </c>
      <c r="G30" s="143" t="s">
        <v>152</v>
      </c>
      <c r="H30" s="143" t="s">
        <v>153</v>
      </c>
      <c r="I30" s="143" t="s">
        <v>152</v>
      </c>
      <c r="J30" s="143" t="s">
        <v>153</v>
      </c>
      <c r="K30" s="143" t="s">
        <v>152</v>
      </c>
      <c r="L30" s="143" t="s">
        <v>153</v>
      </c>
      <c r="M30" s="143" t="s">
        <v>152</v>
      </c>
      <c r="N30" s="143" t="s">
        <v>153</v>
      </c>
      <c r="O30" s="143" t="s">
        <v>152</v>
      </c>
      <c r="P30" s="143" t="s">
        <v>153</v>
      </c>
      <c r="Q30" s="143" t="s">
        <v>152</v>
      </c>
      <c r="R30" s="143" t="s">
        <v>153</v>
      </c>
      <c r="S30" s="177"/>
    </row>
    <row r="31" spans="1:19" s="19" customFormat="1" ht="9" customHeight="1" x14ac:dyDescent="0.2">
      <c r="A31" s="168"/>
      <c r="B31" s="172">
        <v>0</v>
      </c>
      <c r="C31" s="172"/>
      <c r="D31" s="49"/>
      <c r="E31" s="143">
        <v>1</v>
      </c>
      <c r="F31" s="143">
        <v>2</v>
      </c>
      <c r="G31" s="143">
        <v>3</v>
      </c>
      <c r="H31" s="143">
        <v>4</v>
      </c>
      <c r="I31" s="143">
        <v>5</v>
      </c>
      <c r="J31" s="143">
        <v>6</v>
      </c>
      <c r="K31" s="143">
        <v>7</v>
      </c>
      <c r="L31" s="143">
        <v>8</v>
      </c>
      <c r="M31" s="143">
        <v>9</v>
      </c>
      <c r="N31" s="143">
        <v>10</v>
      </c>
      <c r="O31" s="143">
        <v>11</v>
      </c>
      <c r="P31" s="143">
        <v>12</v>
      </c>
      <c r="Q31" s="143">
        <v>13</v>
      </c>
      <c r="R31" s="143">
        <v>14</v>
      </c>
      <c r="S31" s="178"/>
    </row>
    <row r="32" spans="1:19" s="19" customFormat="1" ht="9" customHeight="1" x14ac:dyDescent="0.2">
      <c r="A32" s="86">
        <v>11</v>
      </c>
      <c r="B32" s="47" t="s">
        <v>440</v>
      </c>
      <c r="C32" s="47"/>
      <c r="D32" s="42"/>
      <c r="E32" s="42"/>
      <c r="F32" s="42"/>
      <c r="G32" s="42"/>
      <c r="H32" s="42"/>
      <c r="I32" s="42"/>
      <c r="J32" s="42"/>
      <c r="K32" s="179"/>
      <c r="L32" s="180"/>
      <c r="M32" s="180"/>
      <c r="N32" s="42"/>
      <c r="O32" s="179"/>
      <c r="P32" s="180"/>
      <c r="Q32" s="180"/>
      <c r="R32" s="42"/>
      <c r="S32" s="3428">
        <v>11</v>
      </c>
    </row>
    <row r="33" spans="1:19" s="19" customFormat="1" ht="9" customHeight="1" x14ac:dyDescent="0.2">
      <c r="A33" s="176"/>
      <c r="B33" s="181" t="s">
        <v>443</v>
      </c>
    </row>
    <row r="34" spans="1:19" s="19" customFormat="1" ht="9" customHeight="1" x14ac:dyDescent="0.3">
      <c r="A34" s="212"/>
      <c r="B34" s="181" t="s">
        <v>444</v>
      </c>
    </row>
    <row r="35" spans="1:19" s="19" customFormat="1" ht="9" customHeight="1" x14ac:dyDescent="0.2">
      <c r="B35" s="175"/>
      <c r="C35" s="162"/>
      <c r="S35" s="176"/>
    </row>
    <row r="36" spans="1:19" s="19" customFormat="1" ht="9" customHeight="1" x14ac:dyDescent="0.2">
      <c r="A36" s="547"/>
      <c r="B36" s="547"/>
      <c r="C36" s="519"/>
      <c r="D36" s="519"/>
      <c r="E36" s="519"/>
      <c r="F36" s="519"/>
      <c r="G36" s="519"/>
      <c r="H36" s="519"/>
      <c r="I36" s="519"/>
      <c r="J36" s="519"/>
      <c r="K36" s="519"/>
      <c r="L36" s="519"/>
      <c r="M36" s="519"/>
      <c r="N36" s="519"/>
      <c r="O36" s="519"/>
      <c r="P36" s="84">
        <v>1</v>
      </c>
      <c r="Q36" s="781">
        <v>2</v>
      </c>
      <c r="R36" s="781">
        <v>3</v>
      </c>
      <c r="S36" s="547"/>
    </row>
    <row r="37" spans="1:19" s="19" customFormat="1" ht="9" customHeight="1" x14ac:dyDescent="0.2">
      <c r="A37" s="86">
        <v>12</v>
      </c>
      <c r="B37" s="182" t="s">
        <v>441</v>
      </c>
      <c r="C37" s="47"/>
      <c r="D37" s="47"/>
      <c r="E37" s="47"/>
      <c r="F37" s="47"/>
      <c r="G37" s="47"/>
      <c r="H37" s="47"/>
      <c r="I37" s="47"/>
      <c r="J37" s="47"/>
      <c r="K37" s="47"/>
      <c r="L37" s="47"/>
      <c r="M37" s="47"/>
      <c r="N37" s="47"/>
      <c r="O37" s="42"/>
      <c r="P37" s="42"/>
      <c r="Q37" s="46"/>
      <c r="R37" s="46"/>
      <c r="S37" s="3428">
        <v>12</v>
      </c>
    </row>
    <row r="38" spans="1:19" s="19" customFormat="1" ht="9" customHeight="1" x14ac:dyDescent="0.2">
      <c r="A38" s="558">
        <v>13</v>
      </c>
      <c r="B38" s="181" t="s">
        <v>5154</v>
      </c>
      <c r="O38" s="27"/>
      <c r="P38" s="27"/>
      <c r="Q38" s="27"/>
      <c r="R38" s="27"/>
      <c r="S38" s="817">
        <v>13</v>
      </c>
    </row>
    <row r="39" spans="1:19" s="19" customFormat="1" ht="9" customHeight="1" x14ac:dyDescent="0.2">
      <c r="A39" s="4208"/>
      <c r="B39" s="181" t="s">
        <v>5087</v>
      </c>
      <c r="P39" s="3070"/>
      <c r="Q39" s="3070"/>
      <c r="R39" s="3070"/>
      <c r="S39" s="4209"/>
    </row>
    <row r="40" spans="1:19" s="19" customFormat="1" ht="9" customHeight="1" x14ac:dyDescent="0.2">
      <c r="A40" s="4208"/>
      <c r="B40" s="181" t="s">
        <v>5155</v>
      </c>
      <c r="P40" s="3070"/>
      <c r="Q40" s="3070"/>
      <c r="R40" s="3070"/>
      <c r="S40" s="4209"/>
    </row>
    <row r="41" spans="1:19" s="19" customFormat="1" ht="9" customHeight="1" x14ac:dyDescent="0.2">
      <c r="A41" s="4250"/>
      <c r="B41" s="181" t="s">
        <v>5119</v>
      </c>
      <c r="P41" s="3070"/>
      <c r="Q41" s="3070"/>
      <c r="R41" s="4250"/>
      <c r="S41" s="4209"/>
    </row>
    <row r="42" spans="1:19" s="19" customFormat="1" ht="9" customHeight="1" x14ac:dyDescent="0.2">
      <c r="A42" s="42"/>
      <c r="B42" s="182" t="s">
        <v>5089</v>
      </c>
      <c r="C42" s="47"/>
      <c r="D42" s="47"/>
      <c r="E42" s="47"/>
      <c r="F42" s="47"/>
      <c r="G42" s="47"/>
      <c r="H42" s="47"/>
      <c r="I42" s="47"/>
      <c r="J42" s="47"/>
      <c r="K42" s="47"/>
      <c r="L42" s="47"/>
      <c r="M42" s="47"/>
      <c r="N42" s="47"/>
      <c r="O42" s="42"/>
      <c r="P42" s="42"/>
      <c r="Q42" s="42"/>
      <c r="R42" s="42"/>
      <c r="S42" s="3492"/>
    </row>
    <row r="43" spans="1:19" s="19" customFormat="1" ht="9" customHeight="1" x14ac:dyDescent="0.2">
      <c r="A43" s="4247">
        <v>13.01</v>
      </c>
      <c r="B43" s="4248" t="s">
        <v>5088</v>
      </c>
      <c r="C43" s="4248"/>
      <c r="D43" s="4248"/>
      <c r="E43" s="4248"/>
      <c r="F43" s="4248"/>
      <c r="G43" s="4248"/>
      <c r="H43" s="4248"/>
      <c r="I43" s="4248"/>
      <c r="J43" s="4248"/>
      <c r="K43" s="4248"/>
      <c r="L43" s="4248"/>
      <c r="M43" s="4248"/>
      <c r="N43" s="4248"/>
      <c r="O43" s="4248"/>
      <c r="P43" s="2381"/>
      <c r="Q43" s="2381"/>
      <c r="R43" s="46"/>
      <c r="S43" s="3428">
        <v>13.01</v>
      </c>
    </row>
    <row r="44" spans="1:19" s="19" customFormat="1" ht="9" customHeight="1" x14ac:dyDescent="0.2">
      <c r="A44" s="4247">
        <v>14</v>
      </c>
      <c r="B44" s="4248" t="s">
        <v>3653</v>
      </c>
      <c r="C44" s="4248"/>
      <c r="D44" s="4248"/>
      <c r="E44" s="4248"/>
      <c r="F44" s="4248"/>
      <c r="G44" s="4248"/>
      <c r="H44" s="4248"/>
      <c r="I44" s="4248"/>
      <c r="J44" s="4248"/>
      <c r="K44" s="4248"/>
      <c r="L44" s="4248" t="s">
        <v>4563</v>
      </c>
      <c r="M44" s="4248"/>
      <c r="N44" s="4248"/>
      <c r="O44" s="4248"/>
      <c r="P44" s="4248"/>
      <c r="Q44" s="4248"/>
      <c r="R44" s="4249"/>
      <c r="S44" s="3428">
        <v>14</v>
      </c>
    </row>
    <row r="45" spans="1:19" ht="9" customHeight="1" x14ac:dyDescent="0.3">
      <c r="A45" s="813"/>
      <c r="B45" s="814"/>
      <c r="C45" s="814"/>
      <c r="D45" s="814"/>
      <c r="E45" s="814"/>
      <c r="F45" s="814"/>
      <c r="G45" s="814"/>
      <c r="H45" s="814"/>
      <c r="I45" s="814"/>
      <c r="J45" s="814"/>
      <c r="K45" s="814"/>
      <c r="L45" s="814"/>
      <c r="M45" s="814"/>
      <c r="N45" s="814"/>
      <c r="O45" s="814"/>
      <c r="P45" s="814"/>
      <c r="Q45" s="814"/>
      <c r="R45" s="814"/>
      <c r="S45" s="3493"/>
    </row>
    <row r="46" spans="1:19" ht="9" customHeight="1" x14ac:dyDescent="0.3">
      <c r="M46" s="815"/>
      <c r="N46" s="816"/>
      <c r="O46" s="816"/>
      <c r="P46" s="816"/>
      <c r="Q46" s="816"/>
      <c r="R46" s="125" t="s">
        <v>30</v>
      </c>
    </row>
    <row r="47" spans="1:19" s="19" customFormat="1" ht="9" customHeight="1" x14ac:dyDescent="0.2">
      <c r="A47" s="162"/>
      <c r="M47" s="27"/>
      <c r="N47" s="79" t="s">
        <v>197</v>
      </c>
      <c r="O47" s="79" t="s">
        <v>270</v>
      </c>
      <c r="P47" s="79" t="s">
        <v>271</v>
      </c>
      <c r="Q47" s="79" t="s">
        <v>272</v>
      </c>
      <c r="R47" s="79" t="s">
        <v>2168</v>
      </c>
      <c r="S47" s="162"/>
    </row>
    <row r="48" spans="1:19" s="19" customFormat="1" ht="9" customHeight="1" x14ac:dyDescent="0.2">
      <c r="A48" s="164"/>
      <c r="B48" s="47"/>
      <c r="C48" s="47"/>
      <c r="D48" s="47"/>
      <c r="E48" s="47"/>
      <c r="F48" s="47"/>
      <c r="G48" s="47"/>
      <c r="H48" s="47"/>
      <c r="I48" s="47"/>
      <c r="J48" s="47"/>
      <c r="K48" s="47"/>
      <c r="L48" s="47"/>
      <c r="M48" s="42"/>
      <c r="N48" s="84">
        <v>1</v>
      </c>
      <c r="O48" s="84">
        <v>2</v>
      </c>
      <c r="P48" s="84">
        <v>3</v>
      </c>
      <c r="Q48" s="84">
        <v>4</v>
      </c>
      <c r="R48" s="79">
        <v>5</v>
      </c>
      <c r="S48" s="164"/>
    </row>
    <row r="49" spans="1:38" s="19" customFormat="1" ht="9" customHeight="1" x14ac:dyDescent="0.2">
      <c r="A49" s="142">
        <v>15</v>
      </c>
      <c r="B49" s="122" t="s">
        <v>2888</v>
      </c>
      <c r="C49" s="122"/>
      <c r="D49" s="122"/>
      <c r="E49" s="122"/>
      <c r="F49" s="122"/>
      <c r="G49" s="122"/>
      <c r="H49" s="122"/>
      <c r="I49" s="122"/>
      <c r="J49" s="122"/>
      <c r="K49" s="122"/>
      <c r="L49" s="122"/>
      <c r="M49" s="63"/>
      <c r="N49" s="27"/>
      <c r="O49" s="27"/>
      <c r="P49" s="27"/>
      <c r="Q49" s="27"/>
      <c r="R49" s="27"/>
      <c r="S49" s="817">
        <v>15</v>
      </c>
    </row>
    <row r="50" spans="1:38" s="19" customFormat="1" ht="9" customHeight="1" x14ac:dyDescent="0.2">
      <c r="A50" s="174"/>
      <c r="B50" s="19" t="s">
        <v>445</v>
      </c>
      <c r="M50" s="27"/>
      <c r="N50" s="67"/>
      <c r="O50" s="67"/>
      <c r="P50" s="67"/>
      <c r="Q50" s="67"/>
      <c r="R50" s="67"/>
      <c r="S50" s="465"/>
    </row>
    <row r="51" spans="1:38" s="19" customFormat="1" ht="9" customHeight="1" x14ac:dyDescent="0.2">
      <c r="A51" s="168"/>
      <c r="B51" s="47" t="s">
        <v>3077</v>
      </c>
      <c r="C51" s="47"/>
      <c r="D51" s="47"/>
      <c r="E51" s="47"/>
      <c r="F51" s="47"/>
      <c r="G51" s="47"/>
      <c r="H51" s="47"/>
      <c r="I51" s="47"/>
      <c r="J51" s="47"/>
      <c r="K51" s="47"/>
      <c r="L51" s="47"/>
      <c r="M51" s="42"/>
      <c r="N51" s="55"/>
      <c r="O51" s="55"/>
      <c r="P51" s="55"/>
      <c r="Q51" s="55"/>
      <c r="R51" s="55"/>
      <c r="S51" s="169"/>
    </row>
    <row r="52" spans="1:38" s="19" customFormat="1" ht="9" customHeight="1" x14ac:dyDescent="0.2">
      <c r="A52" s="162"/>
      <c r="S52" s="162"/>
    </row>
    <row r="53" spans="1:38" s="19" customFormat="1" ht="9" customHeight="1" x14ac:dyDescent="0.2">
      <c r="T53" s="162"/>
      <c r="AL53" s="162"/>
    </row>
    <row r="54" spans="1:38" s="19" customFormat="1" ht="9" customHeight="1" x14ac:dyDescent="0.2">
      <c r="A54" s="162"/>
      <c r="S54" s="162"/>
    </row>
    <row r="55" spans="1:38" s="19" customFormat="1" ht="9" customHeight="1" x14ac:dyDescent="0.2">
      <c r="A55" s="162"/>
      <c r="S55" s="162"/>
    </row>
    <row r="56" spans="1:38" s="19" customFormat="1" ht="9" customHeight="1" x14ac:dyDescent="0.2">
      <c r="A56" s="162"/>
      <c r="S56" s="162"/>
    </row>
    <row r="57" spans="1:38" s="19" customFormat="1" ht="9" customHeight="1" x14ac:dyDescent="0.2">
      <c r="A57" s="162"/>
      <c r="S57" s="162"/>
    </row>
    <row r="58" spans="1:38" s="19" customFormat="1" ht="9" customHeight="1" x14ac:dyDescent="0.2">
      <c r="A58" s="162"/>
      <c r="S58" s="162"/>
    </row>
    <row r="59" spans="1:38" s="19" customFormat="1" ht="9" customHeight="1" x14ac:dyDescent="0.2">
      <c r="A59" s="162"/>
      <c r="S59" s="162"/>
    </row>
    <row r="60" spans="1:38" ht="9" customHeight="1" x14ac:dyDescent="0.3"/>
    <row r="61" spans="1:38" ht="9" customHeight="1" x14ac:dyDescent="0.3"/>
    <row r="62" spans="1:38" ht="9" customHeight="1" x14ac:dyDescent="0.3"/>
    <row r="63" spans="1:38" ht="9" customHeight="1" x14ac:dyDescent="0.3"/>
    <row r="64" spans="1:38" ht="9" customHeight="1" x14ac:dyDescent="0.3"/>
    <row r="65" spans="1:19" ht="9" customHeight="1" x14ac:dyDescent="0.3"/>
    <row r="66" spans="1:19" ht="9" customHeight="1" x14ac:dyDescent="0.3"/>
    <row r="67" spans="1:19" s="19" customFormat="1" ht="9" customHeight="1" x14ac:dyDescent="0.2">
      <c r="A67" s="162"/>
      <c r="S67" s="162"/>
    </row>
    <row r="68" spans="1:19" s="19" customFormat="1" ht="9" customHeight="1" x14ac:dyDescent="0.2">
      <c r="A68" s="162"/>
      <c r="S68" s="162"/>
    </row>
    <row r="69" spans="1:19" s="19" customFormat="1" ht="9" customHeight="1" x14ac:dyDescent="0.2">
      <c r="A69" s="162"/>
      <c r="S69" s="162"/>
    </row>
    <row r="70" spans="1:19" s="19" customFormat="1" ht="9" customHeight="1" x14ac:dyDescent="0.2">
      <c r="A70" s="162"/>
      <c r="S70" s="162"/>
    </row>
    <row r="71" spans="1:19" s="19" customFormat="1" ht="9" customHeight="1" x14ac:dyDescent="0.2">
      <c r="A71" s="162"/>
      <c r="S71" s="162"/>
    </row>
    <row r="72" spans="1:19" s="19" customFormat="1" ht="9" customHeight="1" x14ac:dyDescent="0.2">
      <c r="A72" s="162"/>
      <c r="S72" s="162"/>
    </row>
    <row r="73" spans="1:19" s="19" customFormat="1" ht="9" customHeight="1" x14ac:dyDescent="0.2">
      <c r="A73" s="162"/>
      <c r="S73" s="162"/>
    </row>
    <row r="74" spans="1:19" s="19" customFormat="1" ht="9" customHeight="1" x14ac:dyDescent="0.2">
      <c r="A74" s="162"/>
      <c r="S74" s="162"/>
    </row>
    <row r="75" spans="1:19" s="19" customFormat="1" ht="9" customHeight="1" x14ac:dyDescent="0.2">
      <c r="A75" s="162"/>
      <c r="S75" s="162"/>
    </row>
    <row r="76" spans="1:19" s="19" customFormat="1" ht="9" customHeight="1" x14ac:dyDescent="0.2">
      <c r="A76" s="162"/>
      <c r="S76" s="162"/>
    </row>
    <row r="77" spans="1:19" s="19" customFormat="1" ht="9" customHeight="1" x14ac:dyDescent="0.2">
      <c r="A77" s="162"/>
      <c r="S77" s="162"/>
    </row>
    <row r="78" spans="1:19" s="19" customFormat="1" ht="9" customHeight="1" x14ac:dyDescent="0.2">
      <c r="A78" s="162"/>
      <c r="S78" s="162"/>
    </row>
    <row r="79" spans="1:19" s="19" customFormat="1" ht="9" customHeight="1" x14ac:dyDescent="0.2">
      <c r="A79" s="162"/>
      <c r="S79" s="162"/>
    </row>
    <row r="80" spans="1:19" s="19" customFormat="1" ht="9" customHeight="1" x14ac:dyDescent="0.2">
      <c r="A80" s="162"/>
      <c r="S80" s="162"/>
    </row>
    <row r="81" spans="1:19" s="19" customFormat="1" ht="9" customHeight="1" x14ac:dyDescent="0.2">
      <c r="A81" s="162"/>
      <c r="S81" s="162"/>
    </row>
    <row r="82" spans="1:19" s="19" customFormat="1" ht="9" customHeight="1" x14ac:dyDescent="0.2">
      <c r="A82" s="162"/>
      <c r="S82" s="162"/>
    </row>
    <row r="83" spans="1:19" s="19" customFormat="1" ht="9" customHeight="1" x14ac:dyDescent="0.2">
      <c r="A83" s="162"/>
      <c r="S83" s="162"/>
    </row>
    <row r="84" spans="1:19" s="19" customFormat="1" ht="9" customHeight="1" x14ac:dyDescent="0.2">
      <c r="A84" s="542" t="s">
        <v>5144</v>
      </c>
      <c r="B84" s="122"/>
      <c r="C84" s="122"/>
      <c r="D84" s="122"/>
      <c r="E84" s="122"/>
      <c r="F84" s="122"/>
      <c r="G84" s="122"/>
      <c r="H84" s="122"/>
      <c r="I84" s="122"/>
      <c r="J84" s="122"/>
      <c r="K84" s="122"/>
      <c r="L84" s="122"/>
      <c r="M84" s="122"/>
      <c r="N84" s="122"/>
      <c r="O84" s="122"/>
      <c r="P84" s="122"/>
      <c r="Q84" s="122"/>
      <c r="R84" s="122"/>
      <c r="S84" s="161"/>
    </row>
    <row r="85" spans="1:19" x14ac:dyDescent="0.3">
      <c r="A85" s="212" t="s">
        <v>5084</v>
      </c>
      <c r="R85" s="19"/>
      <c r="S85" s="39" t="s">
        <v>220</v>
      </c>
    </row>
  </sheetData>
  <customSheetViews>
    <customSheetView guid="{DA04D9AA-DAB0-4253-8901-382DE1794145}" scale="120" showGridLines="0" topLeftCell="A40">
      <selection activeCell="A67" sqref="A67"/>
      <pageMargins left="0.75" right="0.75" top="1" bottom="1" header="0" footer="0"/>
      <pageSetup orientation="portrait" horizontalDpi="300" verticalDpi="300" r:id="rId1"/>
      <headerFooter alignWithMargins="0"/>
    </customSheetView>
  </customSheetViews>
  <mergeCells count="2">
    <mergeCell ref="K3:M3"/>
    <mergeCell ref="K5:M5"/>
  </mergeCells>
  <phoneticPr fontId="7" type="noConversion"/>
  <printOptions horizontalCentered="1" gridLinesSet="0"/>
  <pageMargins left="0.75" right="0.75" top="0.5" bottom="0.5" header="0" footer="0"/>
  <pageSetup scale="89" orientation="portrait" r:id="rId2"/>
  <headerFooter alignWithMargins="0"/>
  <legacyDrawingHF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O118"/>
  <sheetViews>
    <sheetView showGridLines="0" zoomScaleNormal="100" zoomScaleSheetLayoutView="100" workbookViewId="0"/>
  </sheetViews>
  <sheetFormatPr defaultColWidth="15" defaultRowHeight="9" x14ac:dyDescent="0.2"/>
  <cols>
    <col min="1" max="1" width="7.85546875" style="19" customWidth="1"/>
    <col min="2" max="2" width="16.85546875" style="19" customWidth="1"/>
    <col min="3" max="3" width="11.85546875" style="19" customWidth="1"/>
    <col min="4" max="14" width="16.85546875" style="19" customWidth="1"/>
    <col min="15" max="15" width="7.85546875" style="19" customWidth="1"/>
    <col min="16" max="16384" width="15" style="19"/>
  </cols>
  <sheetData>
    <row r="1" spans="1:15" ht="13" x14ac:dyDescent="0.3">
      <c r="A1" s="202" t="s">
        <v>4131</v>
      </c>
      <c r="G1" s="1"/>
      <c r="H1" s="396" t="s">
        <v>552</v>
      </c>
      <c r="O1" s="39" t="s">
        <v>232</v>
      </c>
    </row>
    <row r="2" spans="1:15" x14ac:dyDescent="0.2">
      <c r="A2" s="1123" t="s">
        <v>3518</v>
      </c>
      <c r="B2" s="630"/>
      <c r="C2" s="630"/>
      <c r="D2" s="630"/>
      <c r="E2" s="630"/>
      <c r="F2" s="630"/>
      <c r="G2" s="630"/>
      <c r="H2" s="630"/>
      <c r="I2" s="630"/>
      <c r="J2" s="2279" t="s">
        <v>586</v>
      </c>
      <c r="K2" s="2296"/>
      <c r="L2" s="2279" t="s">
        <v>116</v>
      </c>
      <c r="M2" s="2296"/>
      <c r="N2" s="683" t="s">
        <v>3493</v>
      </c>
      <c r="O2" s="679"/>
    </row>
    <row r="3" spans="1:15" x14ac:dyDescent="0.2">
      <c r="J3" s="4508" t="s">
        <v>95</v>
      </c>
      <c r="K3" s="4495"/>
      <c r="L3" s="76" t="s">
        <v>414</v>
      </c>
      <c r="M3" s="2301"/>
      <c r="N3" s="620" t="s">
        <v>3519</v>
      </c>
      <c r="O3" s="647"/>
    </row>
    <row r="4" spans="1:15" x14ac:dyDescent="0.2">
      <c r="J4" s="113" t="s">
        <v>3371</v>
      </c>
      <c r="K4" s="2131"/>
      <c r="L4" s="76" t="s">
        <v>1818</v>
      </c>
      <c r="M4" s="2131"/>
    </row>
    <row r="5" spans="1:15" x14ac:dyDescent="0.2">
      <c r="J5" s="4509" t="s">
        <v>95</v>
      </c>
      <c r="K5" s="4511"/>
      <c r="L5" s="2099"/>
      <c r="M5" s="2072"/>
    </row>
    <row r="6" spans="1:15" ht="9" customHeight="1" x14ac:dyDescent="0.2">
      <c r="A6" s="526"/>
      <c r="B6" s="526"/>
      <c r="C6" s="526"/>
      <c r="D6" s="526"/>
      <c r="E6" s="2302"/>
      <c r="F6" s="675" t="s">
        <v>3495</v>
      </c>
      <c r="G6" s="675" t="s">
        <v>3495</v>
      </c>
      <c r="H6" s="675" t="s">
        <v>1119</v>
      </c>
      <c r="I6" s="674"/>
      <c r="J6" s="675" t="s">
        <v>1106</v>
      </c>
      <c r="K6" s="675" t="s">
        <v>2103</v>
      </c>
      <c r="L6" s="675" t="s">
        <v>1108</v>
      </c>
      <c r="M6" s="675" t="s">
        <v>1125</v>
      </c>
      <c r="N6" s="675" t="s">
        <v>1145</v>
      </c>
      <c r="O6" s="683"/>
    </row>
    <row r="7" spans="1:15" ht="9" customHeight="1" x14ac:dyDescent="0.2">
      <c r="E7" s="2299"/>
      <c r="F7" s="102" t="s">
        <v>3496</v>
      </c>
      <c r="G7" s="102" t="s">
        <v>3497</v>
      </c>
      <c r="H7" s="102" t="s">
        <v>1139</v>
      </c>
      <c r="I7" s="67"/>
      <c r="J7" s="102" t="s">
        <v>1121</v>
      </c>
      <c r="K7" s="102" t="s">
        <v>3498</v>
      </c>
      <c r="L7" s="102" t="s">
        <v>1124</v>
      </c>
      <c r="M7" s="102" t="s">
        <v>1144</v>
      </c>
      <c r="N7" s="102"/>
      <c r="O7" s="565"/>
    </row>
    <row r="8" spans="1:15" x14ac:dyDescent="0.2">
      <c r="E8" s="2299"/>
      <c r="F8" s="102" t="s">
        <v>3499</v>
      </c>
      <c r="G8" s="102" t="s">
        <v>3500</v>
      </c>
      <c r="H8" s="102" t="s">
        <v>2885</v>
      </c>
      <c r="I8" s="102"/>
      <c r="J8" s="102" t="s">
        <v>1130</v>
      </c>
      <c r="K8" s="102" t="s">
        <v>3501</v>
      </c>
      <c r="L8" s="102"/>
      <c r="M8" s="102"/>
      <c r="N8" s="102"/>
      <c r="O8" s="565"/>
    </row>
    <row r="9" spans="1:15" x14ac:dyDescent="0.2">
      <c r="E9" s="2299"/>
      <c r="F9" s="1134" t="s">
        <v>3520</v>
      </c>
      <c r="G9" s="1134" t="s">
        <v>3521</v>
      </c>
      <c r="H9" s="1134" t="s">
        <v>3522</v>
      </c>
      <c r="I9" s="1134" t="s">
        <v>1202</v>
      </c>
      <c r="J9" s="1134" t="s">
        <v>3523</v>
      </c>
      <c r="K9" s="1134" t="s">
        <v>3520</v>
      </c>
      <c r="L9" s="102" t="s">
        <v>3524</v>
      </c>
      <c r="M9" s="1134" t="s">
        <v>3520</v>
      </c>
      <c r="N9" s="102" t="s">
        <v>3524</v>
      </c>
      <c r="O9" s="565"/>
    </row>
    <row r="10" spans="1:15" ht="9" customHeight="1" x14ac:dyDescent="0.2">
      <c r="E10" s="2299"/>
      <c r="F10" s="102" t="s">
        <v>3525</v>
      </c>
      <c r="G10" s="102" t="s">
        <v>3526</v>
      </c>
      <c r="H10" s="102" t="s">
        <v>3527</v>
      </c>
      <c r="I10" s="102" t="s">
        <v>1215</v>
      </c>
      <c r="J10" s="102" t="s">
        <v>3528</v>
      </c>
      <c r="K10" s="102" t="s">
        <v>3525</v>
      </c>
      <c r="L10" s="79" t="s">
        <v>3529</v>
      </c>
      <c r="M10" s="102" t="s">
        <v>3525</v>
      </c>
      <c r="N10" s="79" t="s">
        <v>3529</v>
      </c>
      <c r="O10" s="565"/>
    </row>
    <row r="11" spans="1:15" x14ac:dyDescent="0.2">
      <c r="B11" s="2295" t="s">
        <v>1290</v>
      </c>
      <c r="C11" s="2295"/>
      <c r="D11" s="2295"/>
      <c r="E11" s="2297"/>
      <c r="F11" s="84">
        <v>1</v>
      </c>
      <c r="G11" s="84">
        <v>2</v>
      </c>
      <c r="H11" s="84">
        <v>3</v>
      </c>
      <c r="I11" s="84" t="s">
        <v>1158</v>
      </c>
      <c r="J11" s="84">
        <v>4</v>
      </c>
      <c r="K11" s="84">
        <v>5</v>
      </c>
      <c r="L11" s="84">
        <v>6</v>
      </c>
      <c r="M11" s="84">
        <v>7</v>
      </c>
      <c r="N11" s="84">
        <v>8</v>
      </c>
      <c r="O11" s="92"/>
    </row>
    <row r="12" spans="1:15" x14ac:dyDescent="0.2">
      <c r="A12" s="74" t="s">
        <v>3376</v>
      </c>
      <c r="B12" s="2284"/>
      <c r="C12" s="2284"/>
      <c r="D12" s="2284"/>
      <c r="E12" s="2303"/>
      <c r="F12" s="681"/>
      <c r="G12" s="681"/>
      <c r="H12" s="681"/>
      <c r="I12" s="681"/>
      <c r="J12" s="681"/>
      <c r="K12" s="681"/>
      <c r="L12" s="681"/>
      <c r="M12" s="681"/>
      <c r="N12" s="681"/>
      <c r="O12" s="682"/>
    </row>
    <row r="13" spans="1:15" x14ac:dyDescent="0.2">
      <c r="A13" s="54">
        <v>1</v>
      </c>
      <c r="B13" s="2283" t="s">
        <v>3471</v>
      </c>
      <c r="C13" s="1934"/>
      <c r="D13" s="1934"/>
      <c r="E13" s="1935"/>
      <c r="F13" s="665"/>
      <c r="G13" s="681"/>
      <c r="H13" s="684"/>
      <c r="I13" s="684"/>
      <c r="J13" s="684"/>
      <c r="K13" s="684"/>
      <c r="L13" s="684"/>
      <c r="M13" s="684"/>
      <c r="N13" s="684"/>
      <c r="O13" s="103">
        <v>1</v>
      </c>
    </row>
    <row r="14" spans="1:15" x14ac:dyDescent="0.2">
      <c r="A14" s="54">
        <v>2</v>
      </c>
      <c r="B14" s="2283" t="s">
        <v>3295</v>
      </c>
      <c r="C14" s="1934"/>
      <c r="D14" s="1934"/>
      <c r="E14" s="1935"/>
      <c r="F14" s="681"/>
      <c r="G14" s="665"/>
      <c r="H14" s="685"/>
      <c r="I14" s="686"/>
      <c r="J14" s="686"/>
      <c r="K14" s="686"/>
      <c r="L14" s="686"/>
      <c r="M14" s="686"/>
      <c r="N14" s="686"/>
      <c r="O14" s="103">
        <v>2</v>
      </c>
    </row>
    <row r="15" spans="1:15" x14ac:dyDescent="0.2">
      <c r="A15" s="54">
        <v>3</v>
      </c>
      <c r="B15" s="2283" t="s">
        <v>329</v>
      </c>
      <c r="C15" s="1934"/>
      <c r="D15" s="1934"/>
      <c r="E15" s="1935"/>
      <c r="F15" s="2801"/>
      <c r="G15" s="2801"/>
      <c r="H15" s="665"/>
      <c r="I15" s="685"/>
      <c r="J15" s="685"/>
      <c r="K15" s="686"/>
      <c r="L15" s="686"/>
      <c r="M15" s="686"/>
      <c r="N15" s="686"/>
      <c r="O15" s="103">
        <v>3</v>
      </c>
    </row>
    <row r="16" spans="1:15" x14ac:dyDescent="0.2">
      <c r="A16" s="54">
        <v>4</v>
      </c>
      <c r="B16" s="2283" t="s">
        <v>3472</v>
      </c>
      <c r="C16" s="1934"/>
      <c r="D16" s="1934"/>
      <c r="E16" s="1935"/>
      <c r="F16" s="2801"/>
      <c r="G16" s="2801"/>
      <c r="H16" s="665"/>
      <c r="I16" s="665"/>
      <c r="J16" s="665"/>
      <c r="K16" s="685"/>
      <c r="L16" s="686"/>
      <c r="M16" s="686"/>
      <c r="N16" s="686"/>
      <c r="O16" s="103">
        <v>4</v>
      </c>
    </row>
    <row r="17" spans="1:15" x14ac:dyDescent="0.2">
      <c r="A17" s="54">
        <v>5</v>
      </c>
      <c r="B17" s="2283" t="s">
        <v>2500</v>
      </c>
      <c r="C17" s="1934"/>
      <c r="D17" s="1934"/>
      <c r="E17" s="1935"/>
      <c r="F17" s="2801"/>
      <c r="G17" s="2801"/>
      <c r="H17" s="665"/>
      <c r="I17" s="665"/>
      <c r="J17" s="665"/>
      <c r="K17" s="665"/>
      <c r="L17" s="685"/>
      <c r="M17" s="686"/>
      <c r="N17" s="686"/>
      <c r="O17" s="103">
        <v>5</v>
      </c>
    </row>
    <row r="18" spans="1:15" x14ac:dyDescent="0.2">
      <c r="A18" s="54">
        <v>6</v>
      </c>
      <c r="B18" s="1987" t="s">
        <v>334</v>
      </c>
      <c r="C18" s="1939"/>
      <c r="D18" s="1939"/>
      <c r="E18" s="1935"/>
      <c r="F18" s="2801"/>
      <c r="G18" s="2801"/>
      <c r="H18" s="665"/>
      <c r="I18" s="665"/>
      <c r="J18" s="665"/>
      <c r="K18" s="665"/>
      <c r="L18" s="665"/>
      <c r="M18" s="685"/>
      <c r="N18" s="686"/>
      <c r="O18" s="103">
        <v>6</v>
      </c>
    </row>
    <row r="19" spans="1:15" x14ac:dyDescent="0.2">
      <c r="A19" s="54">
        <v>7</v>
      </c>
      <c r="B19" s="1987" t="s">
        <v>335</v>
      </c>
      <c r="C19" s="1939"/>
      <c r="D19" s="1939"/>
      <c r="E19" s="1935"/>
      <c r="F19" s="2801"/>
      <c r="G19" s="2801"/>
      <c r="H19" s="665"/>
      <c r="I19" s="665"/>
      <c r="J19" s="665"/>
      <c r="K19" s="665"/>
      <c r="L19" s="681"/>
      <c r="M19" s="665"/>
      <c r="N19" s="685"/>
      <c r="O19" s="103">
        <v>7</v>
      </c>
    </row>
    <row r="20" spans="1:15" x14ac:dyDescent="0.2">
      <c r="A20" s="54">
        <v>8</v>
      </c>
      <c r="B20" s="1987" t="s">
        <v>3473</v>
      </c>
      <c r="C20" s="1939"/>
      <c r="D20" s="1939"/>
      <c r="E20" s="1935"/>
      <c r="F20" s="2801"/>
      <c r="G20" s="2801"/>
      <c r="H20" s="665"/>
      <c r="I20" s="665"/>
      <c r="J20" s="665"/>
      <c r="K20" s="665"/>
      <c r="L20" s="681"/>
      <c r="M20" s="665"/>
      <c r="N20" s="665"/>
      <c r="O20" s="103">
        <v>8</v>
      </c>
    </row>
    <row r="21" spans="1:15" x14ac:dyDescent="0.2">
      <c r="A21" s="54">
        <v>9</v>
      </c>
      <c r="B21" s="1987" t="s">
        <v>341</v>
      </c>
      <c r="C21" s="1939"/>
      <c r="D21" s="1939"/>
      <c r="E21" s="1935"/>
      <c r="F21" s="2801"/>
      <c r="G21" s="2801"/>
      <c r="H21" s="665"/>
      <c r="I21" s="665"/>
      <c r="J21" s="665"/>
      <c r="K21" s="665"/>
      <c r="L21" s="681"/>
      <c r="M21" s="665"/>
      <c r="N21" s="681"/>
      <c r="O21" s="103">
        <v>9</v>
      </c>
    </row>
    <row r="22" spans="1:15" x14ac:dyDescent="0.2">
      <c r="A22" s="54">
        <v>10</v>
      </c>
      <c r="B22" s="1987" t="s">
        <v>3474</v>
      </c>
      <c r="C22" s="1939"/>
      <c r="D22" s="1939"/>
      <c r="E22" s="1935"/>
      <c r="F22" s="2801"/>
      <c r="G22" s="2801"/>
      <c r="H22" s="665"/>
      <c r="I22" s="665"/>
      <c r="J22" s="665"/>
      <c r="K22" s="665"/>
      <c r="L22" s="681"/>
      <c r="M22" s="665"/>
      <c r="N22" s="681"/>
      <c r="O22" s="103">
        <v>10</v>
      </c>
    </row>
    <row r="23" spans="1:15" x14ac:dyDescent="0.2">
      <c r="A23" s="54">
        <v>11</v>
      </c>
      <c r="B23" s="1987" t="s">
        <v>3297</v>
      </c>
      <c r="C23" s="1939"/>
      <c r="D23" s="1939"/>
      <c r="E23" s="1935"/>
      <c r="F23" s="2801"/>
      <c r="G23" s="2801"/>
      <c r="H23" s="665"/>
      <c r="I23" s="665"/>
      <c r="J23" s="665"/>
      <c r="K23" s="665"/>
      <c r="L23" s="681"/>
      <c r="M23" s="665"/>
      <c r="N23" s="681"/>
      <c r="O23" s="103">
        <v>11</v>
      </c>
    </row>
    <row r="24" spans="1:15" x14ac:dyDescent="0.2">
      <c r="A24" s="54">
        <v>12</v>
      </c>
      <c r="B24" s="2283" t="s">
        <v>3475</v>
      </c>
      <c r="C24" s="1934"/>
      <c r="D24" s="1934"/>
      <c r="E24" s="1935"/>
      <c r="F24" s="2801"/>
      <c r="G24" s="2801"/>
      <c r="H24" s="665"/>
      <c r="I24" s="665"/>
      <c r="J24" s="665"/>
      <c r="K24" s="665"/>
      <c r="L24" s="681"/>
      <c r="M24" s="665"/>
      <c r="N24" s="681"/>
      <c r="O24" s="103">
        <v>12</v>
      </c>
    </row>
    <row r="25" spans="1:15" x14ac:dyDescent="0.2">
      <c r="A25" s="54">
        <v>13</v>
      </c>
      <c r="B25" s="2283" t="s">
        <v>2502</v>
      </c>
      <c r="C25" s="1934"/>
      <c r="D25" s="1934"/>
      <c r="E25" s="1935"/>
      <c r="F25" s="2801"/>
      <c r="G25" s="2801"/>
      <c r="H25" s="665"/>
      <c r="I25" s="665"/>
      <c r="J25" s="665"/>
      <c r="K25" s="665"/>
      <c r="L25" s="681"/>
      <c r="M25" s="665"/>
      <c r="N25" s="681"/>
      <c r="O25" s="103">
        <v>13</v>
      </c>
    </row>
    <row r="26" spans="1:15" x14ac:dyDescent="0.2">
      <c r="A26" s="54">
        <v>14</v>
      </c>
      <c r="B26" s="2283" t="s">
        <v>343</v>
      </c>
      <c r="C26" s="1934"/>
      <c r="D26" s="1934"/>
      <c r="E26" s="2291"/>
      <c r="F26" s="2801"/>
      <c r="G26" s="2801"/>
      <c r="H26" s="665"/>
      <c r="I26" s="665"/>
      <c r="J26" s="665"/>
      <c r="K26" s="665"/>
      <c r="L26" s="681"/>
      <c r="M26" s="665"/>
      <c r="N26" s="681"/>
      <c r="O26" s="103">
        <v>14</v>
      </c>
    </row>
    <row r="27" spans="1:15" x14ac:dyDescent="0.2">
      <c r="A27" s="54">
        <v>15</v>
      </c>
      <c r="B27" s="1987" t="s">
        <v>3476</v>
      </c>
      <c r="C27" s="1939"/>
      <c r="D27" s="1939"/>
      <c r="E27" s="2291"/>
      <c r="F27" s="2801"/>
      <c r="G27" s="2801"/>
      <c r="H27" s="665"/>
      <c r="I27" s="665"/>
      <c r="J27" s="665"/>
      <c r="K27" s="665"/>
      <c r="L27" s="681"/>
      <c r="M27" s="665"/>
      <c r="N27" s="681"/>
      <c r="O27" s="103">
        <v>15</v>
      </c>
    </row>
    <row r="28" spans="1:15" x14ac:dyDescent="0.2">
      <c r="A28" s="54">
        <v>16</v>
      </c>
      <c r="B28" s="2283" t="s">
        <v>3477</v>
      </c>
      <c r="C28" s="1934"/>
      <c r="D28" s="1934"/>
      <c r="E28" s="2291"/>
      <c r="F28" s="2801"/>
      <c r="G28" s="2801"/>
      <c r="H28" s="665"/>
      <c r="I28" s="665"/>
      <c r="J28" s="665"/>
      <c r="K28" s="665"/>
      <c r="L28" s="681"/>
      <c r="M28" s="665"/>
      <c r="N28" s="681"/>
      <c r="O28" s="103">
        <v>16</v>
      </c>
    </row>
    <row r="29" spans="1:15" x14ac:dyDescent="0.2">
      <c r="A29" s="54">
        <v>17</v>
      </c>
      <c r="B29" s="2283" t="s">
        <v>3393</v>
      </c>
      <c r="C29" s="1934"/>
      <c r="D29" s="1934"/>
      <c r="E29" s="2291"/>
      <c r="F29" s="2801"/>
      <c r="G29" s="2801"/>
      <c r="H29" s="681"/>
      <c r="I29" s="665"/>
      <c r="J29" s="665"/>
      <c r="K29" s="665"/>
      <c r="L29" s="681"/>
      <c r="M29" s="665"/>
      <c r="N29" s="681"/>
      <c r="O29" s="103">
        <v>17</v>
      </c>
    </row>
    <row r="30" spans="1:15" x14ac:dyDescent="0.2">
      <c r="A30" s="74" t="s">
        <v>3478</v>
      </c>
      <c r="B30" s="1934"/>
      <c r="C30" s="1934"/>
      <c r="D30" s="1934"/>
      <c r="E30" s="2303"/>
      <c r="F30" s="681"/>
      <c r="G30" s="681"/>
      <c r="H30" s="681"/>
      <c r="I30" s="681"/>
      <c r="J30" s="681"/>
      <c r="K30" s="681"/>
      <c r="L30" s="681"/>
      <c r="M30" s="681"/>
      <c r="N30" s="681"/>
      <c r="O30" s="682"/>
    </row>
    <row r="31" spans="1:15" x14ac:dyDescent="0.2">
      <c r="A31" s="54">
        <v>50</v>
      </c>
      <c r="B31" s="2283" t="s">
        <v>3213</v>
      </c>
      <c r="C31" s="1934"/>
      <c r="D31" s="1934"/>
      <c r="E31" s="1935"/>
      <c r="F31" s="681"/>
      <c r="G31" s="681"/>
      <c r="H31" s="665"/>
      <c r="I31" s="665"/>
      <c r="J31" s="665"/>
      <c r="K31" s="678"/>
      <c r="L31" s="2802"/>
      <c r="M31" s="678"/>
      <c r="N31" s="2803"/>
      <c r="O31" s="103">
        <v>50</v>
      </c>
    </row>
    <row r="32" spans="1:15" x14ac:dyDescent="0.2">
      <c r="A32" s="54">
        <v>51</v>
      </c>
      <c r="B32" s="2283" t="s">
        <v>3214</v>
      </c>
      <c r="C32" s="1934"/>
      <c r="D32" s="1934"/>
      <c r="E32" s="1935"/>
      <c r="F32" s="681"/>
      <c r="G32" s="681"/>
      <c r="H32" s="665"/>
      <c r="I32" s="665"/>
      <c r="J32" s="665"/>
      <c r="K32" s="678"/>
      <c r="L32" s="2802"/>
      <c r="M32" s="678"/>
      <c r="N32" s="2803"/>
      <c r="O32" s="103">
        <v>51</v>
      </c>
    </row>
    <row r="33" spans="1:15" x14ac:dyDescent="0.2">
      <c r="A33" s="54">
        <v>52</v>
      </c>
      <c r="B33" s="2283" t="s">
        <v>3217</v>
      </c>
      <c r="C33" s="1934"/>
      <c r="D33" s="1934"/>
      <c r="E33" s="1935"/>
      <c r="F33" s="2801"/>
      <c r="G33" s="2801"/>
      <c r="H33" s="665"/>
      <c r="I33" s="665"/>
      <c r="J33" s="665"/>
      <c r="K33" s="665"/>
      <c r="L33" s="2801"/>
      <c r="M33" s="665"/>
      <c r="N33" s="2804"/>
      <c r="O33" s="103">
        <v>52</v>
      </c>
    </row>
    <row r="34" spans="1:15" x14ac:dyDescent="0.2">
      <c r="A34" s="54">
        <v>53</v>
      </c>
      <c r="B34" s="2283" t="s">
        <v>3216</v>
      </c>
      <c r="C34" s="1934"/>
      <c r="D34" s="1934"/>
      <c r="E34" s="1935"/>
      <c r="F34" s="2801"/>
      <c r="G34" s="2801"/>
      <c r="H34" s="665"/>
      <c r="I34" s="665"/>
      <c r="J34" s="665"/>
      <c r="K34" s="665"/>
      <c r="L34" s="2801"/>
      <c r="M34" s="665"/>
      <c r="N34" s="2804"/>
      <c r="O34" s="103">
        <v>53</v>
      </c>
    </row>
    <row r="35" spans="1:15" ht="9" customHeight="1" x14ac:dyDescent="0.2">
      <c r="A35" s="74" t="s">
        <v>3423</v>
      </c>
      <c r="B35" s="1934"/>
      <c r="C35" s="1934"/>
      <c r="D35" s="1934"/>
      <c r="E35" s="2303"/>
      <c r="F35" s="681"/>
      <c r="G35" s="681"/>
      <c r="H35" s="681"/>
      <c r="I35" s="681"/>
      <c r="J35" s="681"/>
      <c r="K35" s="681"/>
      <c r="L35" s="681"/>
      <c r="M35" s="681"/>
      <c r="N35" s="681"/>
      <c r="O35" s="682"/>
    </row>
    <row r="36" spans="1:15" ht="9" customHeight="1" x14ac:dyDescent="0.2">
      <c r="A36" s="54">
        <v>60</v>
      </c>
      <c r="B36" s="2283" t="s">
        <v>3479</v>
      </c>
      <c r="C36" s="1934"/>
      <c r="D36" s="1934"/>
      <c r="E36" s="1935"/>
      <c r="F36" s="2801"/>
      <c r="G36" s="2801"/>
      <c r="H36" s="665"/>
      <c r="I36" s="665"/>
      <c r="J36" s="665"/>
      <c r="K36" s="665"/>
      <c r="L36" s="681"/>
      <c r="M36" s="665"/>
      <c r="N36" s="681"/>
      <c r="O36" s="103">
        <v>60</v>
      </c>
    </row>
    <row r="37" spans="1:15" ht="9" customHeight="1" x14ac:dyDescent="0.2">
      <c r="A37" s="54">
        <v>61</v>
      </c>
      <c r="B37" s="2283" t="s">
        <v>3480</v>
      </c>
      <c r="C37" s="1934"/>
      <c r="D37" s="1934"/>
      <c r="E37" s="1935"/>
      <c r="F37" s="2801"/>
      <c r="G37" s="2801"/>
      <c r="H37" s="665"/>
      <c r="I37" s="665"/>
      <c r="J37" s="665"/>
      <c r="K37" s="665"/>
      <c r="L37" s="681"/>
      <c r="M37" s="665"/>
      <c r="N37" s="681"/>
      <c r="O37" s="103">
        <v>61</v>
      </c>
    </row>
    <row r="38" spans="1:15" ht="9" customHeight="1" x14ac:dyDescent="0.2">
      <c r="A38" s="54">
        <v>62</v>
      </c>
      <c r="B38" s="2283" t="s">
        <v>2532</v>
      </c>
      <c r="C38" s="1934"/>
      <c r="D38" s="1934"/>
      <c r="E38" s="1935"/>
      <c r="F38" s="2801"/>
      <c r="G38" s="2801"/>
      <c r="H38" s="665"/>
      <c r="I38" s="665"/>
      <c r="J38" s="665"/>
      <c r="K38" s="665"/>
      <c r="L38" s="681"/>
      <c r="M38" s="665"/>
      <c r="N38" s="681"/>
      <c r="O38" s="103">
        <v>62</v>
      </c>
    </row>
    <row r="39" spans="1:15" ht="9" customHeight="1" x14ac:dyDescent="0.2">
      <c r="A39" s="54">
        <v>63</v>
      </c>
      <c r="B39" s="2283" t="s">
        <v>3481</v>
      </c>
      <c r="C39" s="1934"/>
      <c r="D39" s="1934"/>
      <c r="E39" s="1935"/>
      <c r="F39" s="2801"/>
      <c r="G39" s="2801"/>
      <c r="H39" s="665"/>
      <c r="I39" s="665"/>
      <c r="J39" s="665"/>
      <c r="K39" s="665"/>
      <c r="L39" s="681"/>
      <c r="M39" s="665"/>
      <c r="N39" s="681"/>
      <c r="O39" s="103">
        <v>63</v>
      </c>
    </row>
    <row r="40" spans="1:15" ht="9" customHeight="1" x14ac:dyDescent="0.2">
      <c r="A40" s="54">
        <v>64</v>
      </c>
      <c r="B40" s="2283" t="s">
        <v>3482</v>
      </c>
      <c r="C40" s="1934"/>
      <c r="D40" s="1934"/>
      <c r="E40" s="1935"/>
      <c r="F40" s="2801"/>
      <c r="G40" s="2801"/>
      <c r="H40" s="665"/>
      <c r="I40" s="665"/>
      <c r="J40" s="665"/>
      <c r="K40" s="665"/>
      <c r="L40" s="681"/>
      <c r="M40" s="665"/>
      <c r="N40" s="681"/>
      <c r="O40" s="103">
        <v>64</v>
      </c>
    </row>
    <row r="41" spans="1:15" ht="9" customHeight="1" x14ac:dyDescent="0.2">
      <c r="A41" s="54">
        <v>65</v>
      </c>
      <c r="B41" s="2283" t="s">
        <v>3483</v>
      </c>
      <c r="C41" s="1934"/>
      <c r="D41" s="1934"/>
      <c r="E41" s="1935"/>
      <c r="F41" s="2801"/>
      <c r="G41" s="2801"/>
      <c r="H41" s="665"/>
      <c r="I41" s="665"/>
      <c r="J41" s="665"/>
      <c r="K41" s="665"/>
      <c r="L41" s="681"/>
      <c r="M41" s="665"/>
      <c r="N41" s="681"/>
      <c r="O41" s="103">
        <v>65</v>
      </c>
    </row>
    <row r="42" spans="1:15" ht="9" customHeight="1" x14ac:dyDescent="0.2">
      <c r="A42" s="54">
        <v>66</v>
      </c>
      <c r="B42" s="2283" t="s">
        <v>3484</v>
      </c>
      <c r="C42" s="1934"/>
      <c r="D42" s="1934"/>
      <c r="E42" s="1935"/>
      <c r="F42" s="2801"/>
      <c r="G42" s="2801"/>
      <c r="H42" s="665"/>
      <c r="I42" s="665"/>
      <c r="J42" s="665"/>
      <c r="K42" s="665"/>
      <c r="L42" s="2801"/>
      <c r="M42" s="665"/>
      <c r="N42" s="2804"/>
      <c r="O42" s="103">
        <v>66</v>
      </c>
    </row>
    <row r="43" spans="1:15" ht="9" customHeight="1" x14ac:dyDescent="0.2">
      <c r="A43" s="54">
        <v>67</v>
      </c>
      <c r="B43" s="2283" t="s">
        <v>3485</v>
      </c>
      <c r="C43" s="1934"/>
      <c r="D43" s="1934"/>
      <c r="E43" s="1935"/>
      <c r="F43" s="2801"/>
      <c r="G43" s="2801"/>
      <c r="H43" s="665"/>
      <c r="I43" s="665"/>
      <c r="J43" s="665"/>
      <c r="K43" s="665"/>
      <c r="L43" s="681"/>
      <c r="M43" s="665"/>
      <c r="N43" s="681"/>
      <c r="O43" s="103">
        <v>67</v>
      </c>
    </row>
    <row r="44" spans="1:15" ht="9" customHeight="1" x14ac:dyDescent="0.2">
      <c r="A44" s="54">
        <v>68</v>
      </c>
      <c r="B44" s="2283" t="s">
        <v>3486</v>
      </c>
      <c r="C44" s="1934"/>
      <c r="D44" s="1934"/>
      <c r="E44" s="1935"/>
      <c r="F44" s="2801"/>
      <c r="G44" s="2801"/>
      <c r="H44" s="665"/>
      <c r="I44" s="665"/>
      <c r="J44" s="665"/>
      <c r="K44" s="665"/>
      <c r="L44" s="681"/>
      <c r="M44" s="665"/>
      <c r="N44" s="681"/>
      <c r="O44" s="103">
        <v>68</v>
      </c>
    </row>
    <row r="45" spans="1:15" ht="9" customHeight="1" x14ac:dyDescent="0.2">
      <c r="A45" s="54">
        <v>69</v>
      </c>
      <c r="B45" s="2283" t="s">
        <v>3487</v>
      </c>
      <c r="C45" s="1934"/>
      <c r="D45" s="1934"/>
      <c r="E45" s="1935"/>
      <c r="F45" s="2801"/>
      <c r="G45" s="2801"/>
      <c r="H45" s="665"/>
      <c r="I45" s="665"/>
      <c r="J45" s="665"/>
      <c r="K45" s="665"/>
      <c r="L45" s="681"/>
      <c r="M45" s="665"/>
      <c r="N45" s="681"/>
      <c r="O45" s="103">
        <v>69</v>
      </c>
    </row>
    <row r="46" spans="1:15" ht="9" customHeight="1" x14ac:dyDescent="0.2">
      <c r="A46" s="54">
        <v>70</v>
      </c>
      <c r="B46" s="2283" t="s">
        <v>3488</v>
      </c>
      <c r="C46" s="1934"/>
      <c r="D46" s="1934"/>
      <c r="E46" s="1935"/>
      <c r="F46" s="681"/>
      <c r="G46" s="681"/>
      <c r="H46" s="681"/>
      <c r="I46" s="665"/>
      <c r="J46" s="681"/>
      <c r="K46" s="681"/>
      <c r="L46" s="681"/>
      <c r="M46" s="681"/>
      <c r="N46" s="681"/>
      <c r="O46" s="103">
        <v>70</v>
      </c>
    </row>
    <row r="47" spans="1:15" ht="9" customHeight="1" x14ac:dyDescent="0.2">
      <c r="A47" s="54">
        <v>71</v>
      </c>
      <c r="B47" s="2283" t="s">
        <v>3489</v>
      </c>
      <c r="C47" s="1934"/>
      <c r="D47" s="1934"/>
      <c r="E47" s="1935"/>
      <c r="F47" s="2801"/>
      <c r="G47" s="2801"/>
      <c r="H47" s="665"/>
      <c r="I47" s="665"/>
      <c r="J47" s="665"/>
      <c r="K47" s="665"/>
      <c r="L47" s="2801"/>
      <c r="M47" s="665"/>
      <c r="N47" s="2804"/>
      <c r="O47" s="103">
        <v>71</v>
      </c>
    </row>
    <row r="48" spans="1:15" ht="9" customHeight="1" x14ac:dyDescent="0.2">
      <c r="A48" s="54">
        <v>99</v>
      </c>
      <c r="B48" s="2283" t="s">
        <v>3503</v>
      </c>
      <c r="C48" s="1934"/>
      <c r="D48" s="1934"/>
      <c r="E48" s="1935"/>
      <c r="F48" s="681"/>
      <c r="G48" s="681"/>
      <c r="H48" s="681"/>
      <c r="I48" s="681"/>
      <c r="J48" s="681"/>
      <c r="K48" s="681"/>
      <c r="L48" s="681"/>
      <c r="M48" s="681"/>
      <c r="N48" s="681"/>
      <c r="O48" s="103">
        <v>99</v>
      </c>
    </row>
    <row r="49" spans="1:15" ht="9" customHeight="1" x14ac:dyDescent="0.2">
      <c r="A49" s="86">
        <v>100</v>
      </c>
      <c r="B49" s="2283" t="s">
        <v>3530</v>
      </c>
      <c r="C49" s="1934"/>
      <c r="D49" s="1934"/>
      <c r="E49" s="1935"/>
      <c r="F49" s="665"/>
      <c r="G49" s="665"/>
      <c r="H49" s="665"/>
      <c r="I49" s="681"/>
      <c r="J49" s="665"/>
      <c r="K49" s="665"/>
      <c r="L49" s="665"/>
      <c r="M49" s="665"/>
      <c r="N49" s="665"/>
      <c r="O49" s="1130">
        <v>100</v>
      </c>
    </row>
    <row r="50" spans="1:15" ht="9" customHeight="1" x14ac:dyDescent="0.2">
      <c r="A50" s="86">
        <v>101</v>
      </c>
      <c r="B50" s="2283" t="s">
        <v>3531</v>
      </c>
      <c r="C50" s="1934"/>
      <c r="D50" s="1934"/>
      <c r="E50" s="1935"/>
      <c r="F50" s="665"/>
      <c r="G50" s="665"/>
      <c r="H50" s="665"/>
      <c r="I50" s="681"/>
      <c r="J50" s="665"/>
      <c r="K50" s="665"/>
      <c r="L50" s="665"/>
      <c r="M50" s="665"/>
      <c r="N50" s="665"/>
      <c r="O50" s="1130">
        <v>101</v>
      </c>
    </row>
    <row r="51" spans="1:15" ht="9" customHeight="1" x14ac:dyDescent="0.2">
      <c r="A51" s="677"/>
      <c r="B51" s="521"/>
      <c r="C51" s="521"/>
      <c r="D51" s="521"/>
      <c r="E51" s="526"/>
      <c r="F51" s="764"/>
      <c r="G51" s="764"/>
      <c r="H51" s="764"/>
      <c r="I51" s="764"/>
      <c r="J51" s="764"/>
      <c r="K51" s="764"/>
      <c r="L51" s="764"/>
      <c r="M51" s="764"/>
      <c r="N51" s="764"/>
      <c r="O51" s="677"/>
    </row>
    <row r="52" spans="1:15" ht="9" customHeight="1" x14ac:dyDescent="0.2">
      <c r="A52" s="77"/>
      <c r="B52" s="7"/>
      <c r="C52" s="7"/>
      <c r="D52" s="7"/>
      <c r="F52" s="765"/>
      <c r="G52" s="765"/>
      <c r="H52" s="765"/>
      <c r="I52" s="765"/>
      <c r="J52" s="765"/>
      <c r="K52" s="765"/>
      <c r="L52" s="765"/>
      <c r="M52" s="765"/>
      <c r="N52" s="765"/>
      <c r="O52" s="77"/>
    </row>
    <row r="53" spans="1:15" ht="9" customHeight="1" x14ac:dyDescent="0.2">
      <c r="A53" s="77"/>
      <c r="B53" s="7"/>
      <c r="C53" s="7"/>
      <c r="D53" s="7"/>
      <c r="F53" s="765"/>
      <c r="G53" s="765"/>
      <c r="H53" s="765"/>
      <c r="I53" s="765"/>
      <c r="J53" s="765"/>
      <c r="K53" s="765"/>
      <c r="L53" s="765"/>
      <c r="M53" s="765"/>
      <c r="N53" s="765"/>
      <c r="O53" s="77"/>
    </row>
    <row r="57" spans="1:15" x14ac:dyDescent="0.2">
      <c r="A57" s="1135"/>
      <c r="B57" s="672"/>
      <c r="C57" s="672"/>
      <c r="D57" s="672"/>
      <c r="E57" s="672"/>
      <c r="F57" s="672"/>
      <c r="G57" s="672"/>
      <c r="H57" s="672"/>
      <c r="I57" s="672"/>
      <c r="J57" s="672"/>
      <c r="K57" s="672"/>
      <c r="L57" s="672"/>
      <c r="M57" s="672"/>
      <c r="N57" s="672"/>
      <c r="O57" s="672"/>
    </row>
    <row r="58" spans="1:15" x14ac:dyDescent="0.2">
      <c r="A58" s="668" t="s">
        <v>4128</v>
      </c>
      <c r="B58" s="630"/>
      <c r="C58" s="630"/>
      <c r="D58" s="630"/>
      <c r="E58" s="630"/>
      <c r="F58" s="630"/>
      <c r="G58" s="630"/>
      <c r="H58" s="630"/>
      <c r="I58" s="630"/>
      <c r="J58" s="630"/>
      <c r="K58" s="630"/>
      <c r="L58" s="630"/>
      <c r="M58" s="630"/>
      <c r="N58" s="630"/>
      <c r="O58" s="630"/>
    </row>
    <row r="59" spans="1:15" ht="13" x14ac:dyDescent="0.3">
      <c r="A59" s="75" t="s">
        <v>4120</v>
      </c>
      <c r="B59" s="75"/>
      <c r="C59" s="75"/>
      <c r="D59" s="75"/>
      <c r="E59" s="75"/>
      <c r="F59" s="75"/>
      <c r="G59" s="75"/>
      <c r="H59" s="75"/>
      <c r="I59" s="75"/>
      <c r="J59" s="75"/>
      <c r="K59" s="75"/>
      <c r="L59" s="75"/>
      <c r="M59" s="75"/>
      <c r="O59" s="39" t="s">
        <v>3532</v>
      </c>
    </row>
    <row r="60" spans="1:15" ht="13" x14ac:dyDescent="0.3">
      <c r="A60" s="75" t="s">
        <v>232</v>
      </c>
      <c r="G60" s="1"/>
      <c r="H60" s="396" t="s">
        <v>552</v>
      </c>
      <c r="O60" s="39" t="s">
        <v>4131</v>
      </c>
    </row>
    <row r="61" spans="1:15" ht="9" customHeight="1" x14ac:dyDescent="0.2">
      <c r="A61" s="1123" t="s">
        <v>3518</v>
      </c>
      <c r="B61" s="630"/>
      <c r="C61" s="630"/>
      <c r="D61" s="630"/>
      <c r="E61" s="630"/>
      <c r="F61" s="630"/>
      <c r="G61" s="630"/>
      <c r="H61" s="630"/>
      <c r="I61" s="630"/>
      <c r="J61" s="2279" t="s">
        <v>586</v>
      </c>
      <c r="K61" s="2296"/>
      <c r="L61" s="2279" t="s">
        <v>116</v>
      </c>
      <c r="M61" s="2296"/>
      <c r="N61" s="683" t="s">
        <v>3493</v>
      </c>
      <c r="O61" s="679"/>
    </row>
    <row r="62" spans="1:15" ht="9" customHeight="1" x14ac:dyDescent="0.2">
      <c r="J62" s="4508" t="s">
        <v>95</v>
      </c>
      <c r="K62" s="4495"/>
      <c r="L62" s="76" t="s">
        <v>414</v>
      </c>
      <c r="M62" s="2301"/>
      <c r="N62" s="620" t="s">
        <v>422</v>
      </c>
      <c r="O62" s="647"/>
    </row>
    <row r="63" spans="1:15" x14ac:dyDescent="0.2">
      <c r="J63" s="113" t="s">
        <v>3371</v>
      </c>
      <c r="K63" s="2131"/>
      <c r="L63" s="76" t="s">
        <v>1818</v>
      </c>
      <c r="M63" s="2131"/>
    </row>
    <row r="64" spans="1:15" ht="9" customHeight="1" x14ac:dyDescent="0.2">
      <c r="J64" s="4509" t="s">
        <v>95</v>
      </c>
      <c r="K64" s="4511"/>
      <c r="L64" s="2099"/>
      <c r="M64" s="2072"/>
    </row>
    <row r="65" spans="1:15" ht="9" customHeight="1" x14ac:dyDescent="0.2">
      <c r="A65" s="526"/>
      <c r="B65" s="526"/>
      <c r="C65" s="526"/>
      <c r="D65" s="2296"/>
      <c r="E65" s="2304" t="s">
        <v>3505</v>
      </c>
      <c r="F65" s="675" t="s">
        <v>2293</v>
      </c>
      <c r="G65" s="675" t="s">
        <v>3506</v>
      </c>
      <c r="H65" s="675" t="s">
        <v>3507</v>
      </c>
      <c r="I65" s="675" t="s">
        <v>2555</v>
      </c>
      <c r="J65" s="675" t="s">
        <v>1150</v>
      </c>
      <c r="K65" s="675" t="s">
        <v>1112</v>
      </c>
      <c r="L65" s="1131" t="s">
        <v>626</v>
      </c>
      <c r="M65" s="1132" t="s">
        <v>3508</v>
      </c>
      <c r="N65" s="674"/>
      <c r="O65" s="683"/>
    </row>
    <row r="66" spans="1:15" ht="9" customHeight="1" x14ac:dyDescent="0.2">
      <c r="D66" s="2131"/>
      <c r="E66" s="102" t="s">
        <v>1106</v>
      </c>
      <c r="F66" s="102" t="s">
        <v>1111</v>
      </c>
      <c r="G66" s="102" t="s">
        <v>2353</v>
      </c>
      <c r="H66" s="102" t="s">
        <v>2105</v>
      </c>
      <c r="I66" s="102" t="s">
        <v>3509</v>
      </c>
      <c r="J66" s="67"/>
      <c r="K66" s="102" t="s">
        <v>3510</v>
      </c>
      <c r="L66" s="102" t="s">
        <v>1130</v>
      </c>
      <c r="M66" s="1133" t="s">
        <v>2123</v>
      </c>
      <c r="N66" s="67"/>
      <c r="O66" s="565"/>
    </row>
    <row r="67" spans="1:15" ht="9" customHeight="1" x14ac:dyDescent="0.2">
      <c r="D67" s="2131"/>
      <c r="E67" s="102" t="s">
        <v>1148</v>
      </c>
      <c r="F67" s="102" t="s">
        <v>2301</v>
      </c>
      <c r="G67" s="102"/>
      <c r="H67" s="102" t="s">
        <v>2109</v>
      </c>
      <c r="I67" s="102" t="s">
        <v>3511</v>
      </c>
      <c r="J67" s="102"/>
      <c r="K67" s="102" t="s">
        <v>2074</v>
      </c>
      <c r="L67" s="102" t="s">
        <v>1143</v>
      </c>
      <c r="M67" s="1133" t="s">
        <v>3512</v>
      </c>
      <c r="N67" s="67"/>
      <c r="O67" s="565"/>
    </row>
    <row r="68" spans="1:15" ht="9" customHeight="1" x14ac:dyDescent="0.2">
      <c r="D68" s="2131"/>
      <c r="E68" s="1134" t="s">
        <v>3533</v>
      </c>
      <c r="F68" s="102" t="s">
        <v>3534</v>
      </c>
      <c r="G68" s="102" t="s">
        <v>3534</v>
      </c>
      <c r="H68" s="67"/>
      <c r="I68" s="102" t="s">
        <v>3535</v>
      </c>
      <c r="J68" s="102"/>
      <c r="K68" s="102" t="s">
        <v>3534</v>
      </c>
      <c r="L68" s="102" t="s">
        <v>3536</v>
      </c>
      <c r="M68" s="1133" t="s">
        <v>3524</v>
      </c>
      <c r="N68" s="67"/>
      <c r="O68" s="565"/>
    </row>
    <row r="69" spans="1:15" ht="9" customHeight="1" x14ac:dyDescent="0.2">
      <c r="B69" s="34"/>
      <c r="C69" s="34"/>
      <c r="D69" s="2299"/>
      <c r="E69" s="102" t="s">
        <v>3537</v>
      </c>
      <c r="F69" s="79" t="s">
        <v>3538</v>
      </c>
      <c r="G69" s="79" t="s">
        <v>3538</v>
      </c>
      <c r="H69" s="79" t="s">
        <v>3539</v>
      </c>
      <c r="I69" s="79" t="s">
        <v>3540</v>
      </c>
      <c r="J69" s="79" t="s">
        <v>3541</v>
      </c>
      <c r="K69" s="79" t="s">
        <v>3538</v>
      </c>
      <c r="L69" s="79" t="s">
        <v>3542</v>
      </c>
      <c r="M69" s="147" t="s">
        <v>3529</v>
      </c>
      <c r="N69" s="79" t="s">
        <v>242</v>
      </c>
      <c r="O69" s="565"/>
    </row>
    <row r="70" spans="1:15" ht="9" customHeight="1" x14ac:dyDescent="0.2">
      <c r="A70" s="2113"/>
      <c r="B70" s="2295" t="s">
        <v>1290</v>
      </c>
      <c r="C70" s="2295"/>
      <c r="D70" s="2297"/>
      <c r="E70" s="1719">
        <v>9</v>
      </c>
      <c r="F70" s="675">
        <v>10</v>
      </c>
      <c r="G70" s="675">
        <v>11</v>
      </c>
      <c r="H70" s="675">
        <v>12</v>
      </c>
      <c r="I70" s="675">
        <v>13</v>
      </c>
      <c r="J70" s="675">
        <v>14</v>
      </c>
      <c r="K70" s="675">
        <v>15</v>
      </c>
      <c r="L70" s="675">
        <v>16</v>
      </c>
      <c r="M70" s="1132">
        <v>17</v>
      </c>
      <c r="N70" s="675">
        <v>18</v>
      </c>
      <c r="O70" s="92"/>
    </row>
    <row r="71" spans="1:15" ht="9" customHeight="1" x14ac:dyDescent="0.2">
      <c r="A71" s="1934" t="s">
        <v>3376</v>
      </c>
      <c r="B71" s="2284"/>
      <c r="C71" s="2284"/>
      <c r="D71" s="2298"/>
      <c r="E71" s="2305"/>
      <c r="F71" s="681"/>
      <c r="G71" s="681"/>
      <c r="H71" s="681"/>
      <c r="I71" s="681"/>
      <c r="J71" s="681"/>
      <c r="K71" s="681"/>
      <c r="L71" s="681"/>
      <c r="M71" s="687"/>
      <c r="N71" s="681"/>
      <c r="O71" s="682"/>
    </row>
    <row r="72" spans="1:15" ht="9" customHeight="1" x14ac:dyDescent="0.2">
      <c r="A72" s="1935">
        <v>1</v>
      </c>
      <c r="B72" s="2283" t="s">
        <v>3471</v>
      </c>
      <c r="C72" s="1934"/>
      <c r="D72" s="2212"/>
      <c r="E72" s="67"/>
      <c r="F72" s="67"/>
      <c r="G72" s="674"/>
      <c r="H72" s="674"/>
      <c r="I72" s="674"/>
      <c r="J72" s="674"/>
      <c r="K72" s="674"/>
      <c r="L72" s="674"/>
      <c r="M72" s="688"/>
      <c r="N72" s="67"/>
      <c r="O72" s="103">
        <v>1</v>
      </c>
    </row>
    <row r="73" spans="1:15" ht="9" customHeight="1" x14ac:dyDescent="0.2">
      <c r="A73" s="1935">
        <v>2</v>
      </c>
      <c r="B73" s="2283" t="s">
        <v>3295</v>
      </c>
      <c r="C73" s="1934"/>
      <c r="D73" s="2212"/>
      <c r="E73" s="67"/>
      <c r="F73" s="67"/>
      <c r="G73" s="67"/>
      <c r="H73" s="67"/>
      <c r="I73" s="67"/>
      <c r="J73" s="67"/>
      <c r="K73" s="67"/>
      <c r="L73" s="67"/>
      <c r="M73" s="565"/>
      <c r="N73" s="67"/>
      <c r="O73" s="103">
        <v>2</v>
      </c>
    </row>
    <row r="74" spans="1:15" ht="9" customHeight="1" x14ac:dyDescent="0.2">
      <c r="A74" s="1935">
        <v>3</v>
      </c>
      <c r="B74" s="2283" t="s">
        <v>329</v>
      </c>
      <c r="C74" s="1934"/>
      <c r="D74" s="2212"/>
      <c r="E74" s="67"/>
      <c r="F74" s="67"/>
      <c r="G74" s="67"/>
      <c r="H74" s="67"/>
      <c r="I74" s="67"/>
      <c r="J74" s="67"/>
      <c r="K74" s="67"/>
      <c r="L74" s="67"/>
      <c r="M74" s="565"/>
      <c r="N74" s="67"/>
      <c r="O74" s="103">
        <v>3</v>
      </c>
    </row>
    <row r="75" spans="1:15" ht="9" customHeight="1" x14ac:dyDescent="0.2">
      <c r="A75" s="1935">
        <v>4</v>
      </c>
      <c r="B75" s="2283" t="s">
        <v>3472</v>
      </c>
      <c r="C75" s="1934"/>
      <c r="D75" s="2212"/>
      <c r="E75" s="67"/>
      <c r="F75" s="67"/>
      <c r="G75" s="67"/>
      <c r="H75" s="67"/>
      <c r="I75" s="67"/>
      <c r="J75" s="67"/>
      <c r="K75" s="67"/>
      <c r="L75" s="67"/>
      <c r="M75" s="565"/>
      <c r="N75" s="67"/>
      <c r="O75" s="103">
        <v>4</v>
      </c>
    </row>
    <row r="76" spans="1:15" ht="9" customHeight="1" x14ac:dyDescent="0.2">
      <c r="A76" s="1935">
        <v>5</v>
      </c>
      <c r="B76" s="2283" t="s">
        <v>2500</v>
      </c>
      <c r="C76" s="1934"/>
      <c r="D76" s="2212"/>
      <c r="E76" s="67"/>
      <c r="F76" s="67"/>
      <c r="G76" s="67"/>
      <c r="H76" s="67"/>
      <c r="I76" s="67"/>
      <c r="J76" s="67"/>
      <c r="K76" s="67"/>
      <c r="L76" s="67"/>
      <c r="M76" s="565"/>
      <c r="N76" s="67"/>
      <c r="O76" s="103">
        <v>5</v>
      </c>
    </row>
    <row r="77" spans="1:15" ht="9" customHeight="1" x14ac:dyDescent="0.2">
      <c r="A77" s="1935">
        <v>6</v>
      </c>
      <c r="B77" s="1987" t="s">
        <v>334</v>
      </c>
      <c r="C77" s="1939"/>
      <c r="D77" s="1935"/>
      <c r="E77" s="67"/>
      <c r="F77" s="67"/>
      <c r="G77" s="67"/>
      <c r="H77" s="67"/>
      <c r="I77" s="67"/>
      <c r="J77" s="67"/>
      <c r="K77" s="67"/>
      <c r="L77" s="67"/>
      <c r="M77" s="565"/>
      <c r="N77" s="67"/>
      <c r="O77" s="103">
        <v>6</v>
      </c>
    </row>
    <row r="78" spans="1:15" ht="9" customHeight="1" x14ac:dyDescent="0.2">
      <c r="A78" s="1935">
        <v>7</v>
      </c>
      <c r="B78" s="1987" t="s">
        <v>335</v>
      </c>
      <c r="C78" s="1939"/>
      <c r="D78" s="1935"/>
      <c r="E78" s="67"/>
      <c r="F78" s="67"/>
      <c r="G78" s="67"/>
      <c r="H78" s="67"/>
      <c r="I78" s="67"/>
      <c r="J78" s="67"/>
      <c r="K78" s="67"/>
      <c r="L78" s="67"/>
      <c r="M78" s="565"/>
      <c r="N78" s="67"/>
      <c r="O78" s="103">
        <v>7</v>
      </c>
    </row>
    <row r="79" spans="1:15" ht="9" customHeight="1" x14ac:dyDescent="0.2">
      <c r="A79" s="1935">
        <v>8</v>
      </c>
      <c r="B79" s="1987" t="s">
        <v>3473</v>
      </c>
      <c r="C79" s="1939"/>
      <c r="D79" s="1935"/>
      <c r="E79" s="2116"/>
      <c r="F79" s="67"/>
      <c r="G79" s="67"/>
      <c r="H79" s="67"/>
      <c r="I79" s="67"/>
      <c r="J79" s="67"/>
      <c r="K79" s="67"/>
      <c r="L79" s="67"/>
      <c r="M79" s="565"/>
      <c r="N79" s="67"/>
      <c r="O79" s="103">
        <v>8</v>
      </c>
    </row>
    <row r="80" spans="1:15" ht="9" customHeight="1" x14ac:dyDescent="0.2">
      <c r="A80" s="1935">
        <v>9</v>
      </c>
      <c r="B80" s="1987" t="s">
        <v>341</v>
      </c>
      <c r="C80" s="1939"/>
      <c r="D80" s="1935"/>
      <c r="E80" s="2287"/>
      <c r="F80" s="55"/>
      <c r="G80" s="67"/>
      <c r="H80" s="67"/>
      <c r="I80" s="67"/>
      <c r="J80" s="67"/>
      <c r="K80" s="67"/>
      <c r="L80" s="67"/>
      <c r="M80" s="565"/>
      <c r="N80" s="67"/>
      <c r="O80" s="103">
        <v>9</v>
      </c>
    </row>
    <row r="81" spans="1:15" ht="9" customHeight="1" x14ac:dyDescent="0.2">
      <c r="A81" s="1935">
        <v>10</v>
      </c>
      <c r="B81" s="1987" t="s">
        <v>3474</v>
      </c>
      <c r="C81" s="1939"/>
      <c r="D81" s="1935"/>
      <c r="E81" s="2805"/>
      <c r="F81" s="665"/>
      <c r="G81" s="55"/>
      <c r="H81" s="67"/>
      <c r="I81" s="67"/>
      <c r="J81" s="67"/>
      <c r="K81" s="67"/>
      <c r="L81" s="67"/>
      <c r="M81" s="565"/>
      <c r="N81" s="67"/>
      <c r="O81" s="103">
        <v>10</v>
      </c>
    </row>
    <row r="82" spans="1:15" ht="9" customHeight="1" x14ac:dyDescent="0.2">
      <c r="A82" s="1935">
        <v>11</v>
      </c>
      <c r="B82" s="1987" t="s">
        <v>3297</v>
      </c>
      <c r="C82" s="1939"/>
      <c r="D82" s="1935"/>
      <c r="E82" s="2805"/>
      <c r="F82" s="678"/>
      <c r="G82" s="665"/>
      <c r="H82" s="55"/>
      <c r="I82" s="67"/>
      <c r="J82" s="67"/>
      <c r="K82" s="67"/>
      <c r="L82" s="67"/>
      <c r="M82" s="565"/>
      <c r="N82" s="67"/>
      <c r="O82" s="103">
        <v>11</v>
      </c>
    </row>
    <row r="83" spans="1:15" ht="9" customHeight="1" x14ac:dyDescent="0.2">
      <c r="A83" s="1935">
        <v>12</v>
      </c>
      <c r="B83" s="2283" t="s">
        <v>3475</v>
      </c>
      <c r="C83" s="1934"/>
      <c r="D83" s="2212"/>
      <c r="E83" s="2805"/>
      <c r="F83" s="678"/>
      <c r="G83" s="678"/>
      <c r="H83" s="665"/>
      <c r="I83" s="55"/>
      <c r="J83" s="67"/>
      <c r="K83" s="67"/>
      <c r="L83" s="67"/>
      <c r="M83" s="565"/>
      <c r="N83" s="67"/>
      <c r="O83" s="103">
        <v>12</v>
      </c>
    </row>
    <row r="84" spans="1:15" ht="9" customHeight="1" x14ac:dyDescent="0.2">
      <c r="A84" s="1935">
        <v>13</v>
      </c>
      <c r="B84" s="2283" t="s">
        <v>2502</v>
      </c>
      <c r="C84" s="1934"/>
      <c r="D84" s="2212"/>
      <c r="E84" s="2805"/>
      <c r="F84" s="678"/>
      <c r="G84" s="678"/>
      <c r="H84" s="665"/>
      <c r="I84" s="665"/>
      <c r="J84" s="55"/>
      <c r="K84" s="67"/>
      <c r="L84" s="67"/>
      <c r="M84" s="565"/>
      <c r="N84" s="67"/>
      <c r="O84" s="103">
        <v>13</v>
      </c>
    </row>
    <row r="85" spans="1:15" ht="9" customHeight="1" x14ac:dyDescent="0.2">
      <c r="A85" s="1935">
        <v>14</v>
      </c>
      <c r="B85" s="2283" t="s">
        <v>343</v>
      </c>
      <c r="C85" s="1934"/>
      <c r="D85" s="2212"/>
      <c r="E85" s="2805"/>
      <c r="F85" s="678"/>
      <c r="G85" s="678"/>
      <c r="H85" s="665"/>
      <c r="I85" s="665"/>
      <c r="J85" s="665"/>
      <c r="K85" s="67"/>
      <c r="L85" s="67"/>
      <c r="M85" s="67"/>
      <c r="N85" s="67"/>
      <c r="O85" s="103">
        <v>14</v>
      </c>
    </row>
    <row r="86" spans="1:15" ht="9" customHeight="1" x14ac:dyDescent="0.2">
      <c r="A86" s="1935">
        <v>15</v>
      </c>
      <c r="B86" s="1987" t="s">
        <v>3476</v>
      </c>
      <c r="C86" s="1939"/>
      <c r="D86" s="1935"/>
      <c r="E86" s="2805"/>
      <c r="F86" s="678"/>
      <c r="G86" s="678"/>
      <c r="H86" s="665"/>
      <c r="I86" s="665"/>
      <c r="J86" s="665"/>
      <c r="K86" s="665"/>
      <c r="L86" s="67"/>
      <c r="M86" s="67"/>
      <c r="N86" s="67"/>
      <c r="O86" s="103">
        <v>15</v>
      </c>
    </row>
    <row r="87" spans="1:15" ht="9" customHeight="1" x14ac:dyDescent="0.2">
      <c r="A87" s="1935">
        <v>16</v>
      </c>
      <c r="B87" s="2283" t="s">
        <v>3477</v>
      </c>
      <c r="C87" s="1934"/>
      <c r="D87" s="2212"/>
      <c r="E87" s="2805"/>
      <c r="F87" s="678"/>
      <c r="G87" s="678"/>
      <c r="H87" s="665"/>
      <c r="I87" s="665"/>
      <c r="J87" s="665"/>
      <c r="K87" s="681"/>
      <c r="L87" s="665"/>
      <c r="M87" s="67"/>
      <c r="N87" s="67"/>
      <c r="O87" s="103">
        <v>16</v>
      </c>
    </row>
    <row r="88" spans="1:15" ht="9" customHeight="1" x14ac:dyDescent="0.2">
      <c r="A88" s="1935">
        <v>17</v>
      </c>
      <c r="B88" s="2283" t="s">
        <v>3393</v>
      </c>
      <c r="C88" s="1934"/>
      <c r="D88" s="2212"/>
      <c r="E88" s="2305"/>
      <c r="F88" s="681"/>
      <c r="G88" s="681"/>
      <c r="H88" s="681"/>
      <c r="I88" s="681"/>
      <c r="J88" s="681"/>
      <c r="K88" s="681"/>
      <c r="L88" s="681"/>
      <c r="M88" s="689"/>
      <c r="N88" s="55"/>
      <c r="O88" s="103">
        <v>17</v>
      </c>
    </row>
    <row r="89" spans="1:15" ht="9" customHeight="1" x14ac:dyDescent="0.2">
      <c r="A89" s="1934" t="s">
        <v>3478</v>
      </c>
      <c r="B89" s="1934"/>
      <c r="C89" s="1934"/>
      <c r="D89" s="2212"/>
      <c r="E89" s="2305"/>
      <c r="F89" s="681"/>
      <c r="G89" s="681"/>
      <c r="H89" s="681"/>
      <c r="I89" s="681"/>
      <c r="J89" s="681"/>
      <c r="K89" s="681"/>
      <c r="L89" s="681"/>
      <c r="M89" s="687"/>
      <c r="N89" s="681"/>
      <c r="O89" s="682"/>
    </row>
    <row r="90" spans="1:15" ht="9" customHeight="1" x14ac:dyDescent="0.2">
      <c r="A90" s="1935">
        <v>50</v>
      </c>
      <c r="B90" s="2283" t="s">
        <v>3513</v>
      </c>
      <c r="C90" s="1934"/>
      <c r="D90" s="2212"/>
      <c r="E90" s="2805"/>
      <c r="F90" s="2801"/>
      <c r="G90" s="2801"/>
      <c r="H90" s="2801"/>
      <c r="I90" s="2801"/>
      <c r="J90" s="2801"/>
      <c r="K90" s="2801"/>
      <c r="L90" s="2801"/>
      <c r="M90" s="687"/>
      <c r="N90" s="681"/>
      <c r="O90" s="103">
        <v>50</v>
      </c>
    </row>
    <row r="91" spans="1:15" ht="9" customHeight="1" x14ac:dyDescent="0.2">
      <c r="A91" s="1935">
        <v>51</v>
      </c>
      <c r="B91" s="2283" t="s">
        <v>3514</v>
      </c>
      <c r="C91" s="1934"/>
      <c r="D91" s="2212"/>
      <c r="E91" s="2805"/>
      <c r="F91" s="2801"/>
      <c r="G91" s="2801"/>
      <c r="H91" s="2801"/>
      <c r="I91" s="2801"/>
      <c r="J91" s="2801"/>
      <c r="K91" s="2801"/>
      <c r="L91" s="2801"/>
      <c r="M91" s="687"/>
      <c r="N91" s="681"/>
      <c r="O91" s="103">
        <v>51</v>
      </c>
    </row>
    <row r="92" spans="1:15" ht="9" customHeight="1" x14ac:dyDescent="0.2">
      <c r="A92" s="1935">
        <v>52</v>
      </c>
      <c r="B92" s="2283" t="s">
        <v>3515</v>
      </c>
      <c r="C92" s="1934"/>
      <c r="D92" s="2212"/>
      <c r="E92" s="2805"/>
      <c r="F92" s="2801"/>
      <c r="G92" s="2801"/>
      <c r="H92" s="2801"/>
      <c r="I92" s="2801"/>
      <c r="J92" s="2801"/>
      <c r="K92" s="2801"/>
      <c r="L92" s="665"/>
      <c r="M92" s="2806"/>
      <c r="N92" s="681"/>
      <c r="O92" s="103">
        <v>52</v>
      </c>
    </row>
    <row r="93" spans="1:15" x14ac:dyDescent="0.2">
      <c r="A93" s="1935">
        <v>53</v>
      </c>
      <c r="B93" s="2283" t="s">
        <v>3516</v>
      </c>
      <c r="C93" s="1934"/>
      <c r="D93" s="2212"/>
      <c r="E93" s="2805"/>
      <c r="F93" s="2801"/>
      <c r="G93" s="2801"/>
      <c r="H93" s="2801"/>
      <c r="I93" s="2801"/>
      <c r="J93" s="2801"/>
      <c r="K93" s="2801"/>
      <c r="L93" s="665"/>
      <c r="M93" s="2806"/>
      <c r="N93" s="681"/>
      <c r="O93" s="103">
        <v>53</v>
      </c>
    </row>
    <row r="94" spans="1:15" ht="9" customHeight="1" x14ac:dyDescent="0.2">
      <c r="A94" s="1934" t="s">
        <v>3423</v>
      </c>
      <c r="B94" s="1934"/>
      <c r="C94" s="1934"/>
      <c r="D94" s="2212"/>
      <c r="E94" s="2305"/>
      <c r="F94" s="681"/>
      <c r="G94" s="681"/>
      <c r="H94" s="681"/>
      <c r="I94" s="681"/>
      <c r="J94" s="681"/>
      <c r="K94" s="681"/>
      <c r="L94" s="681"/>
      <c r="M94" s="687"/>
      <c r="N94" s="681"/>
      <c r="O94" s="682"/>
    </row>
    <row r="95" spans="1:15" ht="9" customHeight="1" x14ac:dyDescent="0.2">
      <c r="A95" s="1935">
        <v>60</v>
      </c>
      <c r="B95" s="2283" t="s">
        <v>3479</v>
      </c>
      <c r="C95" s="1934"/>
      <c r="D95" s="2212"/>
      <c r="E95" s="2805"/>
      <c r="F95" s="2802"/>
      <c r="G95" s="2802"/>
      <c r="H95" s="2801"/>
      <c r="I95" s="2801"/>
      <c r="J95" s="2801"/>
      <c r="K95" s="681"/>
      <c r="L95" s="665"/>
      <c r="M95" s="690"/>
      <c r="N95" s="681"/>
      <c r="O95" s="103">
        <v>60</v>
      </c>
    </row>
    <row r="96" spans="1:15" ht="9" customHeight="1" x14ac:dyDescent="0.2">
      <c r="A96" s="1935">
        <v>61</v>
      </c>
      <c r="B96" s="2283" t="s">
        <v>3480</v>
      </c>
      <c r="C96" s="1934"/>
      <c r="D96" s="2212"/>
      <c r="E96" s="2805"/>
      <c r="F96" s="2802"/>
      <c r="G96" s="2802"/>
      <c r="H96" s="2801"/>
      <c r="I96" s="2801"/>
      <c r="J96" s="2801"/>
      <c r="K96" s="681"/>
      <c r="L96" s="665"/>
      <c r="M96" s="690"/>
      <c r="N96" s="681"/>
      <c r="O96" s="103">
        <v>61</v>
      </c>
    </row>
    <row r="97" spans="1:15" ht="9" customHeight="1" x14ac:dyDescent="0.2">
      <c r="A97" s="1935">
        <v>62</v>
      </c>
      <c r="B97" s="2283" t="s">
        <v>2532</v>
      </c>
      <c r="C97" s="1934"/>
      <c r="D97" s="2212"/>
      <c r="E97" s="2805"/>
      <c r="F97" s="2802"/>
      <c r="G97" s="2802"/>
      <c r="H97" s="2801"/>
      <c r="I97" s="2801"/>
      <c r="J97" s="2801"/>
      <c r="K97" s="681"/>
      <c r="L97" s="665"/>
      <c r="M97" s="690"/>
      <c r="N97" s="681"/>
      <c r="O97" s="103">
        <v>62</v>
      </c>
    </row>
    <row r="98" spans="1:15" ht="9" customHeight="1" x14ac:dyDescent="0.2">
      <c r="A98" s="1935">
        <v>63</v>
      </c>
      <c r="B98" s="2283" t="s">
        <v>3481</v>
      </c>
      <c r="C98" s="1934"/>
      <c r="D98" s="2212"/>
      <c r="E98" s="2805"/>
      <c r="F98" s="2802"/>
      <c r="G98" s="2802"/>
      <c r="H98" s="2801"/>
      <c r="I98" s="2801"/>
      <c r="J98" s="2801"/>
      <c r="K98" s="681"/>
      <c r="L98" s="665"/>
      <c r="M98" s="690"/>
      <c r="N98" s="681"/>
      <c r="O98" s="103">
        <v>63</v>
      </c>
    </row>
    <row r="99" spans="1:15" ht="9" customHeight="1" x14ac:dyDescent="0.2">
      <c r="A99" s="1935">
        <v>64</v>
      </c>
      <c r="B99" s="2283" t="s">
        <v>3482</v>
      </c>
      <c r="C99" s="1934"/>
      <c r="D99" s="2212"/>
      <c r="E99" s="2805"/>
      <c r="F99" s="2802"/>
      <c r="G99" s="2802"/>
      <c r="H99" s="2801"/>
      <c r="I99" s="2801"/>
      <c r="J99" s="2801"/>
      <c r="K99" s="681"/>
      <c r="L99" s="665"/>
      <c r="M99" s="690"/>
      <c r="N99" s="681"/>
      <c r="O99" s="103">
        <v>64</v>
      </c>
    </row>
    <row r="100" spans="1:15" ht="9" customHeight="1" x14ac:dyDescent="0.2">
      <c r="A100" s="1935">
        <v>65</v>
      </c>
      <c r="B100" s="2283" t="s">
        <v>3483</v>
      </c>
      <c r="C100" s="1934"/>
      <c r="D100" s="2212"/>
      <c r="E100" s="2805"/>
      <c r="F100" s="2802"/>
      <c r="G100" s="2802"/>
      <c r="H100" s="2801"/>
      <c r="I100" s="2801"/>
      <c r="J100" s="2801"/>
      <c r="K100" s="681"/>
      <c r="L100" s="665"/>
      <c r="M100" s="690"/>
      <c r="N100" s="681"/>
      <c r="O100" s="103">
        <v>65</v>
      </c>
    </row>
    <row r="101" spans="1:15" ht="9" customHeight="1" x14ac:dyDescent="0.2">
      <c r="A101" s="1935">
        <v>66</v>
      </c>
      <c r="B101" s="2283" t="s">
        <v>3484</v>
      </c>
      <c r="C101" s="1934"/>
      <c r="D101" s="2212"/>
      <c r="E101" s="2805"/>
      <c r="F101" s="2802"/>
      <c r="G101" s="2802"/>
      <c r="H101" s="2801"/>
      <c r="I101" s="2801"/>
      <c r="J101" s="2801"/>
      <c r="K101" s="665"/>
      <c r="L101" s="665"/>
      <c r="M101" s="689"/>
      <c r="N101" s="681"/>
      <c r="O101" s="103">
        <v>66</v>
      </c>
    </row>
    <row r="102" spans="1:15" ht="9" customHeight="1" x14ac:dyDescent="0.2">
      <c r="A102" s="1935">
        <v>67</v>
      </c>
      <c r="B102" s="2283" t="s">
        <v>3485</v>
      </c>
      <c r="C102" s="1934"/>
      <c r="D102" s="2212"/>
      <c r="E102" s="2805"/>
      <c r="F102" s="2802"/>
      <c r="G102" s="2802"/>
      <c r="H102" s="2801"/>
      <c r="I102" s="2801"/>
      <c r="J102" s="2801"/>
      <c r="K102" s="681"/>
      <c r="L102" s="665"/>
      <c r="M102" s="690"/>
      <c r="N102" s="681"/>
      <c r="O102" s="103">
        <v>67</v>
      </c>
    </row>
    <row r="103" spans="1:15" ht="9" customHeight="1" x14ac:dyDescent="0.2">
      <c r="A103" s="1935">
        <v>68</v>
      </c>
      <c r="B103" s="2283" t="s">
        <v>3486</v>
      </c>
      <c r="C103" s="1934"/>
      <c r="D103" s="2212"/>
      <c r="E103" s="2805"/>
      <c r="F103" s="2802"/>
      <c r="G103" s="2802"/>
      <c r="H103" s="2801"/>
      <c r="I103" s="2801"/>
      <c r="J103" s="2801"/>
      <c r="K103" s="681"/>
      <c r="L103" s="665"/>
      <c r="M103" s="690"/>
      <c r="N103" s="681"/>
      <c r="O103" s="103">
        <v>68</v>
      </c>
    </row>
    <row r="104" spans="1:15" ht="9" customHeight="1" x14ac:dyDescent="0.2">
      <c r="A104" s="1935">
        <v>69</v>
      </c>
      <c r="B104" s="2283" t="s">
        <v>3487</v>
      </c>
      <c r="C104" s="1934"/>
      <c r="D104" s="2212"/>
      <c r="E104" s="2805"/>
      <c r="F104" s="2802"/>
      <c r="G104" s="2802"/>
      <c r="H104" s="2801"/>
      <c r="I104" s="2801"/>
      <c r="J104" s="2801"/>
      <c r="K104" s="681"/>
      <c r="L104" s="665"/>
      <c r="M104" s="690"/>
      <c r="N104" s="681"/>
      <c r="O104" s="103">
        <v>69</v>
      </c>
    </row>
    <row r="105" spans="1:15" ht="9" customHeight="1" x14ac:dyDescent="0.2">
      <c r="A105" s="1935">
        <v>70</v>
      </c>
      <c r="B105" s="2283" t="s">
        <v>3488</v>
      </c>
      <c r="C105" s="1934"/>
      <c r="D105" s="2212"/>
      <c r="E105" s="2305"/>
      <c r="F105" s="691"/>
      <c r="G105" s="691"/>
      <c r="H105" s="681"/>
      <c r="I105" s="681"/>
      <c r="J105" s="681"/>
      <c r="K105" s="681"/>
      <c r="L105" s="681"/>
      <c r="M105" s="687"/>
      <c r="N105" s="681"/>
      <c r="O105" s="103">
        <v>70</v>
      </c>
    </row>
    <row r="106" spans="1:15" ht="9" customHeight="1" x14ac:dyDescent="0.2">
      <c r="A106" s="1935">
        <v>71</v>
      </c>
      <c r="B106" s="2283" t="s">
        <v>3489</v>
      </c>
      <c r="C106" s="1934"/>
      <c r="D106" s="2212"/>
      <c r="E106" s="2805"/>
      <c r="F106" s="2802"/>
      <c r="G106" s="2802"/>
      <c r="H106" s="2801"/>
      <c r="I106" s="2801"/>
      <c r="J106" s="2801"/>
      <c r="K106" s="665"/>
      <c r="L106" s="665"/>
      <c r="M106" s="687"/>
      <c r="N106" s="681"/>
      <c r="O106" s="103">
        <v>71</v>
      </c>
    </row>
    <row r="107" spans="1:15" ht="9" customHeight="1" x14ac:dyDescent="0.2">
      <c r="A107" s="1935">
        <v>99</v>
      </c>
      <c r="B107" s="2283" t="s">
        <v>3503</v>
      </c>
      <c r="C107" s="1934"/>
      <c r="D107" s="2212"/>
      <c r="E107" s="2305"/>
      <c r="F107" s="681"/>
      <c r="G107" s="681"/>
      <c r="H107" s="681"/>
      <c r="I107" s="681"/>
      <c r="J107" s="681"/>
      <c r="K107" s="681"/>
      <c r="L107" s="681"/>
      <c r="M107" s="687"/>
      <c r="N107" s="681"/>
      <c r="O107" s="103">
        <v>99</v>
      </c>
    </row>
    <row r="108" spans="1:15" ht="9" customHeight="1" x14ac:dyDescent="0.2">
      <c r="A108" s="2298">
        <v>100</v>
      </c>
      <c r="B108" s="2283" t="s">
        <v>3530</v>
      </c>
      <c r="C108" s="1934"/>
      <c r="D108" s="2212"/>
      <c r="E108" s="2287"/>
      <c r="F108" s="665"/>
      <c r="G108" s="665"/>
      <c r="H108" s="665"/>
      <c r="I108" s="665"/>
      <c r="J108" s="665"/>
      <c r="K108" s="665"/>
      <c r="L108" s="665"/>
      <c r="M108" s="689"/>
      <c r="N108" s="681"/>
      <c r="O108" s="1130">
        <v>100</v>
      </c>
    </row>
    <row r="109" spans="1:15" ht="9" customHeight="1" x14ac:dyDescent="0.2">
      <c r="A109" s="2298">
        <v>101</v>
      </c>
      <c r="B109" s="2283" t="s">
        <v>3531</v>
      </c>
      <c r="C109" s="1934"/>
      <c r="D109" s="2212"/>
      <c r="E109" s="2287"/>
      <c r="F109" s="665"/>
      <c r="G109" s="665"/>
      <c r="H109" s="665"/>
      <c r="I109" s="665"/>
      <c r="J109" s="665"/>
      <c r="K109" s="665"/>
      <c r="L109" s="665"/>
      <c r="M109" s="689"/>
      <c r="N109" s="681"/>
      <c r="O109" s="1130">
        <v>101</v>
      </c>
    </row>
    <row r="110" spans="1:15" x14ac:dyDescent="0.2">
      <c r="A110" s="677"/>
      <c r="B110" s="526"/>
      <c r="C110" s="526"/>
      <c r="D110" s="526"/>
      <c r="E110" s="526"/>
      <c r="F110" s="526"/>
      <c r="G110" s="526"/>
      <c r="H110" s="526"/>
      <c r="I110" s="526"/>
      <c r="J110" s="526"/>
      <c r="K110" s="526"/>
      <c r="L110" s="526"/>
      <c r="M110" s="526"/>
      <c r="N110" s="709"/>
      <c r="O110" s="677"/>
    </row>
    <row r="111" spans="1:15" x14ac:dyDescent="0.2">
      <c r="A111" s="77"/>
      <c r="N111" s="279"/>
      <c r="O111" s="77"/>
    </row>
    <row r="112" spans="1:15" x14ac:dyDescent="0.2">
      <c r="A112" s="77"/>
      <c r="N112" s="279"/>
      <c r="O112" s="77"/>
    </row>
    <row r="113" spans="1:15" x14ac:dyDescent="0.2">
      <c r="A113" s="77"/>
      <c r="N113" s="279"/>
      <c r="O113" s="77"/>
    </row>
    <row r="116" spans="1:15" ht="9" customHeight="1" x14ac:dyDescent="0.2">
      <c r="A116" s="7"/>
    </row>
    <row r="117" spans="1:15" ht="9" customHeight="1" x14ac:dyDescent="0.2">
      <c r="A117" s="668" t="s">
        <v>4128</v>
      </c>
      <c r="B117" s="630"/>
      <c r="C117" s="630"/>
      <c r="D117" s="630"/>
      <c r="E117" s="630"/>
      <c r="F117" s="630"/>
      <c r="G117" s="630"/>
      <c r="H117" s="630"/>
      <c r="I117" s="630"/>
      <c r="J117" s="630"/>
      <c r="K117" s="630"/>
      <c r="L117" s="630"/>
      <c r="M117" s="630"/>
      <c r="N117" s="630"/>
      <c r="O117" s="630"/>
    </row>
    <row r="118" spans="1:15" ht="13" x14ac:dyDescent="0.3">
      <c r="A118" s="38" t="s">
        <v>3543</v>
      </c>
      <c r="B118" s="75"/>
      <c r="C118" s="75"/>
      <c r="D118" s="75"/>
      <c r="E118" s="75"/>
      <c r="F118" s="75"/>
      <c r="G118" s="75"/>
      <c r="H118" s="75"/>
      <c r="I118" s="75"/>
      <c r="J118" s="75"/>
      <c r="O118" s="25" t="s">
        <v>4120</v>
      </c>
    </row>
  </sheetData>
  <mergeCells count="4">
    <mergeCell ref="J3:K3"/>
    <mergeCell ref="J5:K5"/>
    <mergeCell ref="J62:K62"/>
    <mergeCell ref="J64:K64"/>
  </mergeCells>
  <printOptions horizontalCentered="1"/>
  <pageMargins left="0.5" right="0.5" top="0.75" bottom="0.75" header="0.3" footer="0.3"/>
  <pageSetup scale="89" orientation="landscape" r:id="rId1"/>
  <rowBreaks count="1" manualBreakCount="1">
    <brk id="59"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N58"/>
  <sheetViews>
    <sheetView showGridLines="0" zoomScaleNormal="100" zoomScaleSheetLayoutView="100" workbookViewId="0"/>
  </sheetViews>
  <sheetFormatPr defaultColWidth="14.85546875" defaultRowHeight="10.5" x14ac:dyDescent="0.25"/>
  <cols>
    <col min="1" max="1" width="7.85546875" style="4283" customWidth="1"/>
    <col min="2" max="2" width="19.85546875" style="4283" customWidth="1"/>
    <col min="3" max="3" width="27.85546875" style="4283" customWidth="1"/>
    <col min="4" max="4" width="11.85546875" style="4283" customWidth="1"/>
    <col min="5" max="5" width="16.85546875" style="4283" customWidth="1"/>
    <col min="6" max="9" width="14.85546875" style="4283" customWidth="1"/>
    <col min="10" max="13" width="19.85546875" style="4283" customWidth="1"/>
    <col min="14" max="14" width="7.85546875" style="19" customWidth="1"/>
    <col min="15" max="16" width="14.85546875" style="4283"/>
    <col min="17" max="17" width="16.85546875" style="4283" customWidth="1"/>
    <col min="18" max="36" width="14.85546875" style="4283"/>
    <col min="37" max="44" width="0" style="4283" hidden="1" customWidth="1"/>
    <col min="45" max="49" width="14.85546875" style="4283"/>
    <col min="50" max="50" width="31.85546875" style="4283" customWidth="1"/>
    <col min="51" max="16384" width="14.85546875" style="4283"/>
  </cols>
  <sheetData>
    <row r="1" spans="1:14" ht="13" x14ac:dyDescent="0.3">
      <c r="A1" s="211" t="s">
        <v>3640</v>
      </c>
      <c r="B1" s="2119"/>
      <c r="C1" s="2119"/>
      <c r="D1" s="4282"/>
      <c r="E1" s="1"/>
      <c r="F1" s="69"/>
      <c r="G1" s="4514" t="s">
        <v>3544</v>
      </c>
      <c r="H1" s="4514"/>
      <c r="I1" s="2119"/>
      <c r="J1" s="75"/>
      <c r="K1" s="75"/>
      <c r="L1" s="75"/>
      <c r="M1" s="75"/>
      <c r="N1" s="281" t="s">
        <v>232</v>
      </c>
    </row>
    <row r="2" spans="1:14" s="352" customFormat="1" ht="9" x14ac:dyDescent="0.2">
      <c r="A2" s="1139" t="s">
        <v>3545</v>
      </c>
      <c r="B2" s="694"/>
      <c r="C2" s="694"/>
      <c r="D2" s="521"/>
      <c r="E2" s="521"/>
      <c r="F2" s="692"/>
      <c r="G2" s="526"/>
      <c r="H2" s="521"/>
      <c r="I2" s="694"/>
      <c r="J2" s="2312"/>
      <c r="K2" s="2320" t="s">
        <v>586</v>
      </c>
      <c r="L2" s="2320" t="s">
        <v>116</v>
      </c>
      <c r="M2" s="2321" t="s">
        <v>3546</v>
      </c>
      <c r="N2" s="19"/>
    </row>
    <row r="3" spans="1:14" s="352" customFormat="1" ht="9" x14ac:dyDescent="0.2">
      <c r="A3" s="353"/>
      <c r="D3" s="19"/>
      <c r="E3" s="19"/>
      <c r="F3" s="19"/>
      <c r="G3" s="19"/>
      <c r="H3" s="19"/>
      <c r="J3" s="2314"/>
      <c r="K3" s="102" t="s">
        <v>95</v>
      </c>
      <c r="L3" s="185" t="s">
        <v>414</v>
      </c>
      <c r="M3" s="2322"/>
      <c r="N3" s="19"/>
    </row>
    <row r="4" spans="1:14" s="352" customFormat="1" ht="9" x14ac:dyDescent="0.2">
      <c r="J4" s="2314"/>
      <c r="K4" s="67" t="s">
        <v>3371</v>
      </c>
      <c r="L4" s="185" t="s">
        <v>1818</v>
      </c>
      <c r="M4" s="2323"/>
    </row>
    <row r="5" spans="1:14" ht="9" customHeight="1" x14ac:dyDescent="0.25">
      <c r="A5" s="693"/>
      <c r="B5" s="2306"/>
      <c r="C5" s="2306"/>
      <c r="D5" s="29"/>
      <c r="E5" s="29"/>
      <c r="F5" s="121"/>
      <c r="G5" s="47"/>
      <c r="H5" s="29"/>
      <c r="J5" s="4284"/>
      <c r="K5" s="3306" t="s">
        <v>95</v>
      </c>
      <c r="L5" s="2116"/>
      <c r="M5" s="2324"/>
      <c r="N5" s="47"/>
    </row>
    <row r="6" spans="1:14" s="352" customFormat="1" x14ac:dyDescent="0.25">
      <c r="A6" s="4285"/>
      <c r="B6" s="4286"/>
      <c r="C6" s="4286"/>
      <c r="D6" s="4285"/>
      <c r="E6" s="4285"/>
      <c r="F6" s="4285"/>
      <c r="G6" s="4285"/>
      <c r="H6" s="4285"/>
      <c r="I6" s="4285"/>
      <c r="J6" s="4285"/>
      <c r="K6" s="4285"/>
      <c r="L6" s="4285"/>
      <c r="M6" s="4285"/>
      <c r="N6" s="65"/>
    </row>
    <row r="7" spans="1:14" s="352" customFormat="1" ht="9" x14ac:dyDescent="0.2">
      <c r="A7" s="694"/>
      <c r="B7" s="694"/>
      <c r="C7" s="2312"/>
      <c r="D7" s="2313" t="s">
        <v>2589</v>
      </c>
      <c r="E7" s="1140" t="s">
        <v>2590</v>
      </c>
      <c r="F7" s="4917" t="s">
        <v>3547</v>
      </c>
      <c r="G7" s="4918"/>
      <c r="H7" s="4918"/>
      <c r="I7" s="4919"/>
      <c r="J7" s="4920" t="s">
        <v>3548</v>
      </c>
      <c r="K7" s="4918"/>
      <c r="L7" s="4918"/>
      <c r="M7" s="4921"/>
      <c r="N7" s="526"/>
    </row>
    <row r="8" spans="1:14" s="352" customFormat="1" ht="9" x14ac:dyDescent="0.2">
      <c r="C8" s="2314"/>
      <c r="D8" s="2315" t="s">
        <v>3549</v>
      </c>
      <c r="E8" s="1141" t="s">
        <v>1389</v>
      </c>
      <c r="F8" s="1141"/>
      <c r="G8" s="1141"/>
      <c r="H8" s="1141"/>
      <c r="I8" s="1141"/>
      <c r="J8" s="1141" t="s">
        <v>3550</v>
      </c>
      <c r="K8" s="1141" t="s">
        <v>3551</v>
      </c>
      <c r="L8" s="1141" t="s">
        <v>3552</v>
      </c>
      <c r="M8" s="1141" t="s">
        <v>3553</v>
      </c>
      <c r="N8" s="19"/>
    </row>
    <row r="9" spans="1:14" s="352" customFormat="1" ht="9" x14ac:dyDescent="0.2">
      <c r="C9" s="2314"/>
      <c r="D9" s="2316" t="s">
        <v>2135</v>
      </c>
      <c r="E9" s="1142" t="s">
        <v>461</v>
      </c>
      <c r="F9" s="1141" t="s">
        <v>3550</v>
      </c>
      <c r="G9" s="1141" t="s">
        <v>3551</v>
      </c>
      <c r="H9" s="1141" t="s">
        <v>3552</v>
      </c>
      <c r="I9" s="1141" t="s">
        <v>3553</v>
      </c>
      <c r="J9" s="1141" t="s">
        <v>3554</v>
      </c>
      <c r="K9" s="1143" t="s">
        <v>3555</v>
      </c>
      <c r="L9" s="1142" t="s">
        <v>3556</v>
      </c>
      <c r="M9" s="1142" t="s">
        <v>3557</v>
      </c>
      <c r="N9" s="19"/>
    </row>
    <row r="10" spans="1:14" s="352" customFormat="1" ht="9" x14ac:dyDescent="0.2">
      <c r="A10" s="2306"/>
      <c r="B10" s="2295" t="s">
        <v>1290</v>
      </c>
      <c r="C10" s="2297"/>
      <c r="D10" s="2316">
        <v>0</v>
      </c>
      <c r="E10" s="1141">
        <v>1</v>
      </c>
      <c r="F10" s="696">
        <v>2</v>
      </c>
      <c r="G10" s="696">
        <v>3</v>
      </c>
      <c r="H10" s="696">
        <v>4</v>
      </c>
      <c r="I10" s="696">
        <v>5</v>
      </c>
      <c r="J10" s="696">
        <v>6</v>
      </c>
      <c r="K10" s="1141">
        <v>7</v>
      </c>
      <c r="L10" s="1141">
        <v>8</v>
      </c>
      <c r="M10" s="1141">
        <v>9</v>
      </c>
      <c r="N10" s="19"/>
    </row>
    <row r="11" spans="1:14" s="352" customFormat="1" ht="9" x14ac:dyDescent="0.2">
      <c r="A11" s="2308"/>
      <c r="B11" s="2311" t="s">
        <v>1167</v>
      </c>
      <c r="C11" s="2307"/>
      <c r="D11" s="2317"/>
      <c r="E11" s="695"/>
      <c r="F11" s="601"/>
      <c r="G11" s="601"/>
      <c r="H11" s="601"/>
      <c r="I11" s="601"/>
      <c r="J11" s="601"/>
      <c r="K11" s="601"/>
      <c r="L11" s="601"/>
      <c r="M11" s="601"/>
      <c r="N11" s="103"/>
    </row>
    <row r="12" spans="1:14" s="352" customFormat="1" ht="9" x14ac:dyDescent="0.2">
      <c r="A12" s="2309">
        <v>1</v>
      </c>
      <c r="B12" s="1980" t="s">
        <v>725</v>
      </c>
      <c r="C12" s="2310"/>
      <c r="D12" s="2318">
        <v>66</v>
      </c>
      <c r="E12" s="696"/>
      <c r="F12" s="697"/>
      <c r="G12" s="697"/>
      <c r="H12" s="697"/>
      <c r="I12" s="698"/>
      <c r="J12" s="1136"/>
      <c r="K12" s="103"/>
      <c r="L12" s="103"/>
      <c r="M12" s="103"/>
      <c r="N12" s="103">
        <v>1</v>
      </c>
    </row>
    <row r="13" spans="1:14" s="352" customFormat="1" ht="9" x14ac:dyDescent="0.2">
      <c r="A13" s="2309">
        <v>2</v>
      </c>
      <c r="B13" s="1980" t="s">
        <v>727</v>
      </c>
      <c r="C13" s="2310"/>
      <c r="D13" s="2318">
        <v>67</v>
      </c>
      <c r="E13" s="696"/>
      <c r="F13" s="697"/>
      <c r="G13" s="697"/>
      <c r="H13" s="697"/>
      <c r="I13" s="699"/>
      <c r="J13" s="1136"/>
      <c r="K13" s="103"/>
      <c r="L13" s="103"/>
      <c r="M13" s="103"/>
      <c r="N13" s="103">
        <v>2</v>
      </c>
    </row>
    <row r="14" spans="1:14" s="352" customFormat="1" ht="9" x14ac:dyDescent="0.2">
      <c r="A14" s="2309">
        <v>3</v>
      </c>
      <c r="B14" s="1980" t="s">
        <v>2510</v>
      </c>
      <c r="C14" s="2310"/>
      <c r="D14" s="2318">
        <v>68</v>
      </c>
      <c r="E14" s="696"/>
      <c r="F14" s="697"/>
      <c r="G14" s="697"/>
      <c r="H14" s="697"/>
      <c r="I14" s="699"/>
      <c r="J14" s="1136"/>
      <c r="K14" s="103"/>
      <c r="L14" s="103"/>
      <c r="M14" s="103"/>
      <c r="N14" s="103">
        <v>3</v>
      </c>
    </row>
    <row r="15" spans="1:14" s="352" customFormat="1" ht="9" x14ac:dyDescent="0.2">
      <c r="A15" s="2309">
        <v>4</v>
      </c>
      <c r="B15" s="1980" t="s">
        <v>2518</v>
      </c>
      <c r="C15" s="2310"/>
      <c r="D15" s="2318">
        <v>73</v>
      </c>
      <c r="E15" s="696"/>
      <c r="F15" s="697"/>
      <c r="G15" s="697"/>
      <c r="H15" s="697"/>
      <c r="I15" s="699"/>
      <c r="J15" s="1136"/>
      <c r="K15" s="103"/>
      <c r="L15" s="103"/>
      <c r="M15" s="103"/>
      <c r="N15" s="103">
        <v>4</v>
      </c>
    </row>
    <row r="16" spans="1:14" s="352" customFormat="1" ht="9" x14ac:dyDescent="0.2">
      <c r="A16" s="2309">
        <v>5</v>
      </c>
      <c r="B16" s="1980" t="s">
        <v>2522</v>
      </c>
      <c r="C16" s="2310"/>
      <c r="D16" s="2318">
        <v>96</v>
      </c>
      <c r="E16" s="696"/>
      <c r="F16" s="697"/>
      <c r="G16" s="697"/>
      <c r="H16" s="697"/>
      <c r="I16" s="699"/>
      <c r="J16" s="1136"/>
      <c r="K16" s="103"/>
      <c r="L16" s="103"/>
      <c r="M16" s="103"/>
      <c r="N16" s="103">
        <v>5</v>
      </c>
    </row>
    <row r="17" spans="1:14" s="352" customFormat="1" ht="9" x14ac:dyDescent="0.2">
      <c r="A17" s="2309">
        <v>6</v>
      </c>
      <c r="B17" s="1980" t="s">
        <v>2525</v>
      </c>
      <c r="C17" s="2310"/>
      <c r="D17" s="2318">
        <v>60</v>
      </c>
      <c r="E17" s="696"/>
      <c r="F17" s="697"/>
      <c r="G17" s="697"/>
      <c r="H17" s="697"/>
      <c r="I17" s="699"/>
      <c r="J17" s="1136"/>
      <c r="K17" s="103"/>
      <c r="L17" s="103"/>
      <c r="M17" s="103"/>
      <c r="N17" s="103">
        <v>6</v>
      </c>
    </row>
    <row r="18" spans="1:14" s="352" customFormat="1" ht="9" x14ac:dyDescent="0.2">
      <c r="A18" s="2309">
        <v>7</v>
      </c>
      <c r="B18" s="1980" t="s">
        <v>2374</v>
      </c>
      <c r="C18" s="2310"/>
      <c r="D18" s="2318">
        <v>71</v>
      </c>
      <c r="E18" s="696"/>
      <c r="F18" s="697"/>
      <c r="G18" s="697"/>
      <c r="H18" s="697"/>
      <c r="I18" s="699"/>
      <c r="J18" s="1136"/>
      <c r="K18" s="103"/>
      <c r="L18" s="103"/>
      <c r="M18" s="103"/>
      <c r="N18" s="103">
        <v>7</v>
      </c>
    </row>
    <row r="19" spans="1:14" s="352" customFormat="1" ht="9" x14ac:dyDescent="0.2">
      <c r="A19" s="2309">
        <v>8</v>
      </c>
      <c r="B19" s="1980" t="s">
        <v>2526</v>
      </c>
      <c r="C19" s="2310"/>
      <c r="D19" s="2318">
        <v>93</v>
      </c>
      <c r="E19" s="696"/>
      <c r="F19" s="697"/>
      <c r="G19" s="697"/>
      <c r="H19" s="697"/>
      <c r="I19" s="699"/>
      <c r="J19" s="1136"/>
      <c r="K19" s="103"/>
      <c r="L19" s="103"/>
      <c r="M19" s="103"/>
      <c r="N19" s="103">
        <v>8</v>
      </c>
    </row>
    <row r="20" spans="1:14" s="352" customFormat="1" ht="9" x14ac:dyDescent="0.2">
      <c r="A20" s="2309">
        <v>9</v>
      </c>
      <c r="B20" s="1980" t="s">
        <v>2527</v>
      </c>
      <c r="C20" s="2310"/>
      <c r="D20" s="2319">
        <v>55</v>
      </c>
      <c r="E20" s="700"/>
      <c r="F20" s="701"/>
      <c r="G20" s="701"/>
      <c r="H20" s="701"/>
      <c r="I20" s="701"/>
      <c r="J20" s="700"/>
      <c r="K20" s="103"/>
      <c r="L20" s="103"/>
      <c r="M20" s="103"/>
      <c r="N20" s="103">
        <v>9</v>
      </c>
    </row>
    <row r="21" spans="1:14" s="352" customFormat="1" ht="9" x14ac:dyDescent="0.2">
      <c r="A21" s="2309">
        <v>10</v>
      </c>
      <c r="B21" s="1980" t="s">
        <v>488</v>
      </c>
      <c r="C21" s="2310"/>
      <c r="D21" s="2318">
        <v>76</v>
      </c>
      <c r="E21" s="696"/>
      <c r="F21" s="697"/>
      <c r="G21" s="697"/>
      <c r="H21" s="697"/>
      <c r="I21" s="699"/>
      <c r="J21" s="1136"/>
      <c r="K21" s="103"/>
      <c r="L21" s="103"/>
      <c r="M21" s="103"/>
      <c r="N21" s="103">
        <v>10</v>
      </c>
    </row>
    <row r="22" spans="1:14" s="352" customFormat="1" ht="9" x14ac:dyDescent="0.2">
      <c r="A22" s="2309">
        <v>11</v>
      </c>
      <c r="B22" s="1934" t="s">
        <v>3558</v>
      </c>
      <c r="C22" s="2212"/>
      <c r="D22" s="2317"/>
      <c r="E22" s="695"/>
      <c r="F22" s="601"/>
      <c r="G22" s="601"/>
      <c r="H22" s="601"/>
      <c r="I22" s="695"/>
      <c r="J22" s="702"/>
      <c r="K22" s="103"/>
      <c r="L22" s="103"/>
      <c r="M22" s="103"/>
      <c r="N22" s="103">
        <v>11</v>
      </c>
    </row>
    <row r="23" spans="1:14" x14ac:dyDescent="0.25">
      <c r="A23" s="694"/>
      <c r="B23" s="694"/>
      <c r="C23" s="694"/>
      <c r="D23" s="694"/>
      <c r="E23" s="352"/>
      <c r="F23" s="352"/>
      <c r="G23" s="352"/>
      <c r="H23" s="352"/>
      <c r="I23" s="352"/>
      <c r="J23" s="352"/>
      <c r="K23" s="352"/>
      <c r="L23" s="352"/>
      <c r="M23" s="352"/>
      <c r="N23" s="352"/>
    </row>
    <row r="25" spans="1:14" s="352" customFormat="1" ht="9" x14ac:dyDescent="0.2">
      <c r="B25" s="353"/>
      <c r="C25" s="353"/>
      <c r="D25" s="358"/>
      <c r="E25" s="358"/>
      <c r="F25" s="358"/>
      <c r="G25" s="358"/>
      <c r="H25" s="358"/>
      <c r="I25" s="358"/>
      <c r="J25" s="358"/>
      <c r="K25" s="358"/>
      <c r="L25" s="358"/>
      <c r="M25" s="358"/>
      <c r="N25" s="19"/>
    </row>
    <row r="26" spans="1:14" s="352" customFormat="1" ht="9" x14ac:dyDescent="0.2">
      <c r="B26" s="353"/>
      <c r="C26" s="353"/>
      <c r="D26" s="358"/>
      <c r="E26" s="358"/>
      <c r="F26" s="358"/>
      <c r="G26" s="358"/>
      <c r="H26" s="358"/>
      <c r="I26" s="358"/>
      <c r="J26" s="358"/>
      <c r="K26" s="358"/>
      <c r="L26" s="358"/>
      <c r="M26" s="358"/>
      <c r="N26" s="19"/>
    </row>
    <row r="27" spans="1:14" s="352" customFormat="1" ht="9" x14ac:dyDescent="0.2">
      <c r="B27" s="353"/>
      <c r="C27" s="353"/>
      <c r="D27" s="358"/>
      <c r="E27" s="358"/>
      <c r="F27" s="358"/>
      <c r="G27" s="358"/>
      <c r="H27" s="358"/>
      <c r="I27" s="358"/>
      <c r="J27" s="358"/>
      <c r="K27" s="358"/>
      <c r="L27" s="358"/>
      <c r="M27" s="358"/>
      <c r="N27" s="19"/>
    </row>
    <row r="28" spans="1:14" s="352" customFormat="1" ht="9" x14ac:dyDescent="0.2">
      <c r="B28" s="353"/>
      <c r="C28" s="353"/>
      <c r="D28" s="358"/>
      <c r="E28" s="358"/>
      <c r="F28" s="358"/>
      <c r="G28" s="358"/>
      <c r="H28" s="358"/>
      <c r="I28" s="358"/>
      <c r="J28" s="358"/>
      <c r="K28" s="358"/>
      <c r="L28" s="358"/>
      <c r="M28" s="358"/>
      <c r="N28" s="19"/>
    </row>
    <row r="29" spans="1:14" s="352" customFormat="1" ht="9" x14ac:dyDescent="0.2">
      <c r="B29" s="353"/>
      <c r="C29" s="353"/>
      <c r="D29" s="358"/>
      <c r="E29" s="358"/>
      <c r="F29" s="358"/>
      <c r="G29" s="358"/>
      <c r="H29" s="358"/>
      <c r="I29" s="358"/>
      <c r="J29" s="358"/>
      <c r="K29" s="358"/>
      <c r="L29" s="358"/>
      <c r="M29" s="358"/>
      <c r="N29" s="19"/>
    </row>
    <row r="30" spans="1:14" s="352" customFormat="1" ht="9" x14ac:dyDescent="0.2">
      <c r="B30" s="353"/>
      <c r="C30" s="353"/>
      <c r="D30" s="358"/>
      <c r="E30" s="358"/>
      <c r="F30" s="358"/>
      <c r="G30" s="358"/>
      <c r="H30" s="358"/>
      <c r="I30" s="358"/>
      <c r="J30" s="358"/>
      <c r="K30" s="358"/>
      <c r="L30" s="358"/>
      <c r="M30" s="358"/>
      <c r="N30" s="19"/>
    </row>
    <row r="31" spans="1:14" s="352" customFormat="1" ht="9" x14ac:dyDescent="0.2">
      <c r="B31" s="353"/>
      <c r="C31" s="353"/>
      <c r="D31" s="358"/>
      <c r="E31" s="358"/>
      <c r="F31" s="358"/>
      <c r="G31" s="358"/>
      <c r="H31" s="358"/>
      <c r="I31" s="358"/>
      <c r="J31" s="358"/>
      <c r="K31" s="358"/>
      <c r="L31" s="358"/>
      <c r="M31" s="358"/>
      <c r="N31" s="19"/>
    </row>
    <row r="32" spans="1:14" s="352" customFormat="1" ht="9" x14ac:dyDescent="0.2">
      <c r="B32" s="353"/>
      <c r="C32" s="353"/>
      <c r="D32" s="358"/>
      <c r="E32" s="358"/>
      <c r="F32" s="358"/>
      <c r="G32" s="358"/>
      <c r="H32" s="358"/>
      <c r="I32" s="358"/>
      <c r="J32" s="358"/>
      <c r="K32" s="358"/>
      <c r="L32" s="358"/>
      <c r="M32" s="358"/>
      <c r="N32" s="19"/>
    </row>
    <row r="33" spans="1:14" s="352" customFormat="1" ht="9" x14ac:dyDescent="0.2">
      <c r="B33" s="353"/>
      <c r="C33" s="353"/>
      <c r="D33" s="358"/>
      <c r="E33" s="358"/>
      <c r="F33" s="358"/>
      <c r="G33" s="358"/>
      <c r="H33" s="358"/>
      <c r="I33" s="358"/>
      <c r="J33" s="358"/>
      <c r="K33" s="358"/>
      <c r="L33" s="358"/>
      <c r="M33" s="358"/>
      <c r="N33" s="19"/>
    </row>
    <row r="34" spans="1:14" s="352" customFormat="1" ht="9" x14ac:dyDescent="0.2">
      <c r="A34" s="353"/>
      <c r="N34" s="19"/>
    </row>
    <row r="35" spans="1:14" s="352" customFormat="1" ht="9" x14ac:dyDescent="0.2">
      <c r="D35" s="703"/>
      <c r="E35" s="703"/>
      <c r="F35" s="703"/>
      <c r="G35" s="703"/>
      <c r="H35" s="703"/>
      <c r="I35" s="703"/>
      <c r="J35" s="703"/>
      <c r="K35" s="703"/>
      <c r="L35" s="703"/>
      <c r="M35" s="703"/>
      <c r="N35" s="19"/>
    </row>
    <row r="36" spans="1:14" s="352" customFormat="1" ht="9" x14ac:dyDescent="0.2">
      <c r="D36" s="703"/>
      <c r="E36" s="703"/>
      <c r="F36" s="703"/>
      <c r="G36" s="703"/>
      <c r="H36" s="703"/>
      <c r="I36" s="703"/>
      <c r="J36" s="703"/>
      <c r="K36" s="703"/>
      <c r="L36" s="703"/>
      <c r="M36" s="703"/>
      <c r="N36" s="19"/>
    </row>
    <row r="37" spans="1:14" s="352" customFormat="1" ht="9" x14ac:dyDescent="0.2">
      <c r="D37" s="703"/>
      <c r="E37" s="703"/>
      <c r="F37" s="703"/>
      <c r="G37" s="703"/>
      <c r="H37" s="703"/>
      <c r="I37" s="703"/>
      <c r="J37" s="703"/>
      <c r="K37" s="703"/>
      <c r="L37" s="703"/>
      <c r="M37" s="703"/>
      <c r="N37" s="19"/>
    </row>
    <row r="38" spans="1:14" s="352" customFormat="1" ht="9" x14ac:dyDescent="0.2">
      <c r="D38" s="703"/>
      <c r="E38" s="703"/>
      <c r="F38" s="703"/>
      <c r="G38" s="703"/>
      <c r="H38" s="703"/>
      <c r="I38" s="703"/>
      <c r="J38" s="703"/>
      <c r="K38" s="703"/>
      <c r="L38" s="703"/>
      <c r="M38" s="703"/>
      <c r="N38" s="19"/>
    </row>
    <row r="39" spans="1:14" s="352" customFormat="1" ht="9" x14ac:dyDescent="0.2">
      <c r="D39" s="703"/>
      <c r="E39" s="703"/>
      <c r="F39" s="703"/>
      <c r="G39" s="703"/>
      <c r="H39" s="703"/>
      <c r="I39" s="703"/>
      <c r="J39" s="703"/>
      <c r="K39" s="703"/>
      <c r="L39" s="703"/>
      <c r="M39" s="703"/>
      <c r="N39" s="19"/>
    </row>
    <row r="40" spans="1:14" s="352" customFormat="1" ht="9" x14ac:dyDescent="0.2">
      <c r="D40" s="703"/>
      <c r="E40" s="703"/>
      <c r="F40" s="703"/>
      <c r="G40" s="703"/>
      <c r="H40" s="703"/>
      <c r="I40" s="703"/>
      <c r="J40" s="703"/>
      <c r="K40" s="703"/>
      <c r="L40" s="703"/>
      <c r="M40" s="703"/>
      <c r="N40" s="19"/>
    </row>
    <row r="41" spans="1:14" s="352" customFormat="1" ht="9" x14ac:dyDescent="0.2">
      <c r="D41" s="703"/>
      <c r="E41" s="703"/>
      <c r="F41" s="703"/>
      <c r="G41" s="703"/>
      <c r="H41" s="703"/>
      <c r="I41" s="703"/>
      <c r="J41" s="703"/>
      <c r="K41" s="703"/>
      <c r="L41" s="703"/>
      <c r="M41" s="703"/>
      <c r="N41" s="19"/>
    </row>
    <row r="42" spans="1:14" s="352" customFormat="1" ht="9" x14ac:dyDescent="0.2">
      <c r="D42" s="703"/>
      <c r="E42" s="703"/>
      <c r="F42" s="703"/>
      <c r="G42" s="703"/>
      <c r="H42" s="703"/>
      <c r="I42" s="703"/>
      <c r="J42" s="703"/>
      <c r="K42" s="703"/>
      <c r="L42" s="703"/>
      <c r="M42" s="703"/>
      <c r="N42" s="19"/>
    </row>
    <row r="43" spans="1:14" s="352" customFormat="1" ht="9" x14ac:dyDescent="0.2">
      <c r="D43" s="703"/>
      <c r="E43" s="703"/>
      <c r="F43" s="703"/>
      <c r="G43" s="703"/>
      <c r="H43" s="703"/>
      <c r="I43" s="703"/>
      <c r="J43" s="703"/>
      <c r="K43" s="703"/>
      <c r="L43" s="703"/>
      <c r="M43" s="703"/>
      <c r="N43" s="19"/>
    </row>
    <row r="44" spans="1:14" s="352" customFormat="1" ht="9" x14ac:dyDescent="0.2">
      <c r="D44" s="703"/>
      <c r="E44" s="703"/>
      <c r="F44" s="703"/>
      <c r="G44" s="703"/>
      <c r="H44" s="703"/>
      <c r="I44" s="703"/>
      <c r="J44" s="703"/>
      <c r="K44" s="703"/>
      <c r="L44" s="703"/>
      <c r="M44" s="703"/>
      <c r="N44" s="19"/>
    </row>
    <row r="45" spans="1:14" s="352" customFormat="1" ht="9" x14ac:dyDescent="0.2">
      <c r="D45" s="703"/>
      <c r="E45" s="703"/>
      <c r="F45" s="703"/>
      <c r="G45" s="703"/>
      <c r="H45" s="703"/>
      <c r="I45" s="703"/>
      <c r="J45" s="703"/>
      <c r="K45" s="703"/>
      <c r="L45" s="703"/>
      <c r="M45" s="703"/>
      <c r="N45" s="19"/>
    </row>
    <row r="46" spans="1:14" s="352" customFormat="1" ht="9" x14ac:dyDescent="0.2">
      <c r="D46" s="703"/>
      <c r="E46" s="703"/>
      <c r="F46" s="703"/>
      <c r="G46" s="703"/>
      <c r="H46" s="703"/>
      <c r="I46" s="703"/>
      <c r="J46" s="703"/>
      <c r="K46" s="703"/>
      <c r="L46" s="703"/>
      <c r="M46" s="703"/>
      <c r="N46" s="19"/>
    </row>
    <row r="47" spans="1:14" s="352" customFormat="1" ht="9" x14ac:dyDescent="0.2">
      <c r="D47" s="703"/>
      <c r="E47" s="703"/>
      <c r="F47" s="703"/>
      <c r="G47" s="703"/>
      <c r="H47" s="703"/>
      <c r="I47" s="703"/>
      <c r="J47" s="703"/>
      <c r="K47" s="703"/>
      <c r="L47" s="703"/>
      <c r="M47" s="703"/>
      <c r="N47" s="19"/>
    </row>
    <row r="48" spans="1:14" s="352" customFormat="1" ht="9" x14ac:dyDescent="0.2">
      <c r="D48" s="703"/>
      <c r="E48" s="703"/>
      <c r="F48" s="703"/>
      <c r="G48" s="703"/>
      <c r="H48" s="703"/>
      <c r="I48" s="703"/>
      <c r="J48" s="703"/>
      <c r="K48" s="703"/>
      <c r="L48" s="703"/>
      <c r="M48" s="703"/>
      <c r="N48" s="19"/>
    </row>
    <row r="49" spans="1:14" s="352" customFormat="1" ht="9" x14ac:dyDescent="0.2">
      <c r="D49" s="703"/>
      <c r="E49" s="703"/>
      <c r="F49" s="703"/>
      <c r="G49" s="703"/>
      <c r="H49" s="703"/>
      <c r="I49" s="703"/>
      <c r="J49" s="703"/>
      <c r="K49" s="703"/>
      <c r="L49" s="703"/>
      <c r="M49" s="703"/>
      <c r="N49" s="19"/>
    </row>
    <row r="50" spans="1:14" s="352" customFormat="1" ht="9" x14ac:dyDescent="0.2">
      <c r="B50" s="353"/>
      <c r="C50" s="353"/>
      <c r="D50" s="358"/>
      <c r="E50" s="358"/>
      <c r="F50" s="358"/>
      <c r="G50" s="358"/>
      <c r="H50" s="358"/>
      <c r="I50" s="358"/>
      <c r="J50" s="358"/>
      <c r="K50" s="358"/>
      <c r="L50" s="358"/>
      <c r="M50" s="358"/>
      <c r="N50" s="19"/>
    </row>
    <row r="51" spans="1:14" s="352" customFormat="1" ht="9" x14ac:dyDescent="0.2">
      <c r="B51" s="353"/>
      <c r="C51" s="353"/>
      <c r="D51" s="358"/>
      <c r="E51" s="358"/>
      <c r="F51" s="358"/>
      <c r="G51" s="358"/>
      <c r="H51" s="358"/>
      <c r="I51" s="358"/>
      <c r="J51" s="358"/>
      <c r="K51" s="358"/>
      <c r="L51" s="358"/>
      <c r="M51" s="358"/>
      <c r="N51" s="19"/>
    </row>
    <row r="52" spans="1:14" s="352" customFormat="1" ht="9" x14ac:dyDescent="0.2">
      <c r="B52" s="353"/>
      <c r="C52" s="353"/>
      <c r="D52" s="358"/>
      <c r="E52" s="358"/>
      <c r="F52" s="358"/>
      <c r="G52" s="358"/>
      <c r="H52" s="358"/>
      <c r="I52" s="358"/>
      <c r="J52" s="358"/>
      <c r="K52" s="358"/>
      <c r="L52" s="358"/>
      <c r="M52" s="358"/>
      <c r="N52" s="19"/>
    </row>
    <row r="53" spans="1:14" s="352" customFormat="1" ht="9" x14ac:dyDescent="0.2">
      <c r="B53" s="353"/>
      <c r="C53" s="353"/>
      <c r="D53" s="358"/>
      <c r="E53" s="358"/>
      <c r="F53" s="358"/>
      <c r="G53" s="358"/>
      <c r="H53" s="358"/>
      <c r="I53" s="358"/>
      <c r="J53" s="358"/>
      <c r="K53" s="358"/>
      <c r="L53" s="358"/>
      <c r="M53" s="358"/>
      <c r="N53" s="19"/>
    </row>
    <row r="54" spans="1:14" s="352" customFormat="1" ht="9" x14ac:dyDescent="0.2">
      <c r="B54" s="353"/>
      <c r="C54" s="353"/>
      <c r="D54" s="358"/>
      <c r="E54" s="358"/>
      <c r="F54" s="358"/>
      <c r="G54" s="358"/>
      <c r="H54" s="358"/>
      <c r="I54" s="358"/>
      <c r="J54" s="358"/>
      <c r="K54" s="358"/>
      <c r="L54" s="358"/>
      <c r="M54" s="358"/>
      <c r="N54" s="19"/>
    </row>
    <row r="56" spans="1:14" s="352" customFormat="1" ht="9" x14ac:dyDescent="0.2">
      <c r="B56" s="353"/>
      <c r="C56" s="353"/>
      <c r="D56" s="358"/>
      <c r="E56" s="358"/>
      <c r="F56" s="358"/>
      <c r="G56" s="358"/>
      <c r="H56" s="358"/>
      <c r="I56" s="358"/>
      <c r="J56" s="358"/>
      <c r="K56" s="358"/>
      <c r="L56" s="358"/>
      <c r="M56" s="358"/>
      <c r="N56" s="19"/>
    </row>
    <row r="57" spans="1:14" s="249" customFormat="1" x14ac:dyDescent="0.25">
      <c r="A57" s="521" t="s">
        <v>4020</v>
      </c>
      <c r="B57" s="1137"/>
      <c r="C57" s="1137"/>
      <c r="D57" s="1137"/>
      <c r="E57" s="1137"/>
      <c r="F57" s="1137"/>
      <c r="G57" s="1137"/>
      <c r="H57" s="1137"/>
      <c r="I57" s="1137"/>
      <c r="J57" s="1137"/>
      <c r="K57" s="1137"/>
      <c r="L57" s="1137"/>
      <c r="M57" s="1137"/>
      <c r="N57" s="1138"/>
    </row>
    <row r="58" spans="1:14" s="75" customFormat="1" ht="13" x14ac:dyDescent="0.3">
      <c r="A58" s="1" t="s">
        <v>3591</v>
      </c>
      <c r="M58" s="25"/>
      <c r="N58" s="39" t="s">
        <v>3559</v>
      </c>
    </row>
  </sheetData>
  <mergeCells count="3">
    <mergeCell ref="F7:I7"/>
    <mergeCell ref="J7:M7"/>
    <mergeCell ref="G1:H1"/>
  </mergeCells>
  <printOptions horizontalCentered="1"/>
  <pageMargins left="0.45" right="0.45" top="0.75" bottom="0.75" header="0.3" footer="0.3"/>
  <pageSetup scale="89"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I85"/>
  <sheetViews>
    <sheetView showGridLines="0" zoomScaleNormal="100" zoomScaleSheetLayoutView="100" workbookViewId="0"/>
  </sheetViews>
  <sheetFormatPr defaultColWidth="3.42578125" defaultRowHeight="9" x14ac:dyDescent="0.2"/>
  <cols>
    <col min="1" max="1" width="7.85546875" style="34" customWidth="1"/>
    <col min="2" max="4" width="19.85546875" style="19" customWidth="1"/>
    <col min="5" max="5" width="25.85546875" style="19" customWidth="1"/>
    <col min="6" max="8" width="19.85546875" style="19" customWidth="1"/>
    <col min="9" max="9" width="7.85546875" style="34" customWidth="1"/>
    <col min="10" max="16384" width="3.42578125" style="19"/>
  </cols>
  <sheetData>
    <row r="1" spans="1:9" s="75" customFormat="1" ht="13" x14ac:dyDescent="0.3">
      <c r="A1" s="38" t="s">
        <v>232</v>
      </c>
      <c r="E1" s="396" t="s">
        <v>552</v>
      </c>
      <c r="F1" s="396"/>
      <c r="I1" s="39" t="s">
        <v>3640</v>
      </c>
    </row>
    <row r="2" spans="1:9" x14ac:dyDescent="0.2">
      <c r="A2" s="526" t="s">
        <v>3560</v>
      </c>
      <c r="B2" s="526"/>
      <c r="C2" s="526"/>
      <c r="D2" s="526"/>
      <c r="E2" s="526"/>
      <c r="F2" s="1121" t="s">
        <v>586</v>
      </c>
      <c r="G2" s="1122" t="s">
        <v>116</v>
      </c>
      <c r="H2" s="683" t="s">
        <v>3561</v>
      </c>
      <c r="I2" s="526"/>
    </row>
    <row r="3" spans="1:9" x14ac:dyDescent="0.2">
      <c r="A3" s="19"/>
      <c r="B3" s="7"/>
      <c r="C3" s="7"/>
      <c r="D3" s="7"/>
      <c r="E3" s="7"/>
      <c r="F3" s="102" t="s">
        <v>95</v>
      </c>
      <c r="G3" s="185" t="s">
        <v>414</v>
      </c>
      <c r="H3" s="620"/>
      <c r="I3" s="19"/>
    </row>
    <row r="4" spans="1:9" x14ac:dyDescent="0.2">
      <c r="A4" s="704"/>
      <c r="B4" s="704"/>
      <c r="C4" s="704"/>
      <c r="D4" s="704"/>
      <c r="E4" s="704"/>
      <c r="F4" s="67" t="s">
        <v>3371</v>
      </c>
      <c r="G4" s="185" t="s">
        <v>3223</v>
      </c>
      <c r="H4" s="620"/>
      <c r="I4" s="19"/>
    </row>
    <row r="5" spans="1:9" x14ac:dyDescent="0.2">
      <c r="A5" s="47"/>
      <c r="B5" s="518"/>
      <c r="C5" s="2113"/>
      <c r="D5" s="2113"/>
      <c r="E5" s="518"/>
      <c r="F5" s="3306" t="s">
        <v>95</v>
      </c>
      <c r="G5" s="55"/>
      <c r="H5" s="47"/>
      <c r="I5" s="47"/>
    </row>
    <row r="6" spans="1:9" x14ac:dyDescent="0.2">
      <c r="A6" s="526"/>
      <c r="B6" s="526"/>
      <c r="C6" s="526"/>
      <c r="D6" s="526"/>
      <c r="E6" s="526"/>
      <c r="F6" s="675" t="s">
        <v>3562</v>
      </c>
      <c r="G6" s="675" t="s">
        <v>3563</v>
      </c>
      <c r="H6" s="675"/>
      <c r="I6" s="688"/>
    </row>
    <row r="7" spans="1:9" x14ac:dyDescent="0.2">
      <c r="F7" s="79" t="s">
        <v>3564</v>
      </c>
      <c r="G7" s="79" t="s">
        <v>3565</v>
      </c>
      <c r="H7" s="79" t="s">
        <v>242</v>
      </c>
    </row>
    <row r="8" spans="1:9" x14ac:dyDescent="0.2">
      <c r="A8" s="47"/>
      <c r="B8" s="518"/>
      <c r="C8" s="2113"/>
      <c r="D8" s="2113"/>
      <c r="E8" s="518"/>
      <c r="F8" s="214">
        <v>1</v>
      </c>
      <c r="G8" s="214">
        <v>2</v>
      </c>
      <c r="H8" s="214">
        <v>3</v>
      </c>
      <c r="I8" s="705"/>
    </row>
    <row r="9" spans="1:9" x14ac:dyDescent="0.2">
      <c r="A9" s="70" t="s">
        <v>3438</v>
      </c>
      <c r="B9" s="103"/>
      <c r="C9" s="1939"/>
      <c r="D9" s="1939"/>
      <c r="E9" s="718"/>
      <c r="F9" s="681"/>
      <c r="G9" s="681"/>
      <c r="H9" s="681"/>
      <c r="I9" s="682"/>
    </row>
    <row r="10" spans="1:9" x14ac:dyDescent="0.2">
      <c r="A10" s="54">
        <v>1</v>
      </c>
      <c r="B10" s="145" t="s">
        <v>3566</v>
      </c>
      <c r="C10" s="1934"/>
      <c r="D10" s="1934"/>
      <c r="E10" s="721"/>
      <c r="F10" s="681"/>
      <c r="G10" s="681"/>
      <c r="H10" s="665"/>
      <c r="I10" s="103">
        <v>1</v>
      </c>
    </row>
    <row r="11" spans="1:9" x14ac:dyDescent="0.2">
      <c r="A11" s="54">
        <v>2</v>
      </c>
      <c r="B11" s="145" t="s">
        <v>3567</v>
      </c>
      <c r="C11" s="1934"/>
      <c r="D11" s="1934"/>
      <c r="E11" s="721"/>
      <c r="F11" s="681"/>
      <c r="G11" s="681"/>
      <c r="H11" s="665"/>
      <c r="I11" s="103">
        <v>2</v>
      </c>
    </row>
    <row r="12" spans="1:9" x14ac:dyDescent="0.2">
      <c r="A12" s="54">
        <v>3</v>
      </c>
      <c r="B12" s="145" t="s">
        <v>3568</v>
      </c>
      <c r="C12" s="1934"/>
      <c r="D12" s="1934"/>
      <c r="E12" s="721"/>
      <c r="F12" s="681"/>
      <c r="G12" s="681"/>
      <c r="H12" s="706"/>
      <c r="I12" s="103">
        <v>3</v>
      </c>
    </row>
    <row r="13" spans="1:9" x14ac:dyDescent="0.2">
      <c r="A13" s="54">
        <v>4</v>
      </c>
      <c r="B13" s="145" t="s">
        <v>3569</v>
      </c>
      <c r="C13" s="1934"/>
      <c r="D13" s="1934"/>
      <c r="E13" s="721"/>
      <c r="F13" s="665"/>
      <c r="G13" s="665"/>
      <c r="H13" s="681"/>
      <c r="I13" s="103">
        <v>4</v>
      </c>
    </row>
    <row r="14" spans="1:9" x14ac:dyDescent="0.2">
      <c r="A14" s="54">
        <v>5</v>
      </c>
      <c r="B14" s="145" t="s">
        <v>3570</v>
      </c>
      <c r="C14" s="1934"/>
      <c r="D14" s="1934"/>
      <c r="E14" s="721"/>
      <c r="F14" s="665"/>
      <c r="G14" s="665"/>
      <c r="H14" s="681"/>
      <c r="I14" s="103">
        <v>5</v>
      </c>
    </row>
    <row r="15" spans="1:9" x14ac:dyDescent="0.2">
      <c r="A15" s="54" t="s">
        <v>3452</v>
      </c>
      <c r="B15" s="103"/>
      <c r="C15" s="1939"/>
      <c r="D15" s="1939"/>
      <c r="E15" s="718"/>
      <c r="F15" s="681"/>
      <c r="G15" s="681"/>
      <c r="H15" s="681"/>
      <c r="I15" s="682"/>
    </row>
    <row r="16" spans="1:9" x14ac:dyDescent="0.2">
      <c r="A16" s="54">
        <v>6</v>
      </c>
      <c r="B16" s="145" t="s">
        <v>3571</v>
      </c>
      <c r="C16" s="1934"/>
      <c r="D16" s="1934"/>
      <c r="E16" s="721"/>
      <c r="F16" s="681"/>
      <c r="G16" s="681"/>
      <c r="H16" s="665"/>
      <c r="I16" s="103">
        <v>6</v>
      </c>
    </row>
    <row r="17" spans="1:9" x14ac:dyDescent="0.2">
      <c r="A17" s="54">
        <v>7</v>
      </c>
      <c r="B17" s="145" t="s">
        <v>3572</v>
      </c>
      <c r="C17" s="1934"/>
      <c r="D17" s="1934"/>
      <c r="E17" s="721"/>
      <c r="F17" s="681"/>
      <c r="G17" s="681"/>
      <c r="H17" s="665"/>
      <c r="I17" s="103">
        <v>7</v>
      </c>
    </row>
    <row r="18" spans="1:9" x14ac:dyDescent="0.2">
      <c r="A18" s="54">
        <v>8</v>
      </c>
      <c r="B18" s="145" t="s">
        <v>3573</v>
      </c>
      <c r="C18" s="1934"/>
      <c r="D18" s="1934"/>
      <c r="E18" s="721"/>
      <c r="F18" s="681"/>
      <c r="G18" s="681"/>
      <c r="H18" s="706"/>
      <c r="I18" s="103">
        <v>8</v>
      </c>
    </row>
    <row r="19" spans="1:9" x14ac:dyDescent="0.2">
      <c r="A19" s="54">
        <v>9</v>
      </c>
      <c r="B19" s="145" t="s">
        <v>3574</v>
      </c>
      <c r="C19" s="1934"/>
      <c r="D19" s="1934"/>
      <c r="E19" s="721"/>
      <c r="F19" s="665"/>
      <c r="G19" s="665"/>
      <c r="H19" s="681"/>
      <c r="I19" s="103">
        <v>9</v>
      </c>
    </row>
    <row r="20" spans="1:9" x14ac:dyDescent="0.2">
      <c r="A20" s="54">
        <v>10</v>
      </c>
      <c r="B20" s="145" t="s">
        <v>3575</v>
      </c>
      <c r="C20" s="1934"/>
      <c r="D20" s="1934"/>
      <c r="E20" s="721"/>
      <c r="F20" s="665"/>
      <c r="G20" s="665"/>
      <c r="H20" s="681"/>
      <c r="I20" s="103">
        <v>10</v>
      </c>
    </row>
    <row r="21" spans="1:9" x14ac:dyDescent="0.2">
      <c r="A21" s="54" t="s">
        <v>3457</v>
      </c>
      <c r="B21" s="103"/>
      <c r="C21" s="1939"/>
      <c r="D21" s="1939"/>
      <c r="E21" s="718"/>
      <c r="F21" s="681"/>
      <c r="G21" s="681"/>
      <c r="H21" s="681"/>
      <c r="I21" s="682"/>
    </row>
    <row r="22" spans="1:9" x14ac:dyDescent="0.2">
      <c r="A22" s="54">
        <v>11</v>
      </c>
      <c r="B22" s="145" t="s">
        <v>3576</v>
      </c>
      <c r="C22" s="1934"/>
      <c r="D22" s="1934"/>
      <c r="E22" s="721"/>
      <c r="F22" s="681"/>
      <c r="G22" s="681"/>
      <c r="H22" s="665"/>
      <c r="I22" s="103">
        <v>11</v>
      </c>
    </row>
    <row r="23" spans="1:9" x14ac:dyDescent="0.2">
      <c r="A23" s="54">
        <v>12</v>
      </c>
      <c r="B23" s="145" t="s">
        <v>3577</v>
      </c>
      <c r="C23" s="1934"/>
      <c r="D23" s="1934"/>
      <c r="E23" s="721"/>
      <c r="F23" s="681"/>
      <c r="G23" s="681"/>
      <c r="H23" s="665"/>
      <c r="I23" s="103">
        <v>12</v>
      </c>
    </row>
    <row r="24" spans="1:9" x14ac:dyDescent="0.2">
      <c r="A24" s="54">
        <v>13</v>
      </c>
      <c r="B24" s="145" t="s">
        <v>3578</v>
      </c>
      <c r="C24" s="1934"/>
      <c r="D24" s="1934"/>
      <c r="E24" s="721"/>
      <c r="F24" s="681"/>
      <c r="G24" s="681"/>
      <c r="H24" s="706"/>
      <c r="I24" s="103">
        <v>13</v>
      </c>
    </row>
    <row r="25" spans="1:9" x14ac:dyDescent="0.2">
      <c r="A25" s="54">
        <v>14</v>
      </c>
      <c r="B25" s="145" t="s">
        <v>3579</v>
      </c>
      <c r="C25" s="1934"/>
      <c r="D25" s="1934"/>
      <c r="E25" s="721"/>
      <c r="F25" s="665"/>
      <c r="G25" s="665"/>
      <c r="H25" s="681"/>
      <c r="I25" s="103">
        <v>14</v>
      </c>
    </row>
    <row r="26" spans="1:9" x14ac:dyDescent="0.2">
      <c r="A26" s="54">
        <v>15</v>
      </c>
      <c r="B26" s="145" t="s">
        <v>3580</v>
      </c>
      <c r="C26" s="1934"/>
      <c r="D26" s="1934"/>
      <c r="E26" s="721"/>
      <c r="F26" s="665"/>
      <c r="G26" s="665"/>
      <c r="H26" s="681"/>
      <c r="I26" s="103">
        <v>15</v>
      </c>
    </row>
    <row r="27" spans="1:9" x14ac:dyDescent="0.2">
      <c r="A27" s="54" t="s">
        <v>3461</v>
      </c>
      <c r="B27" s="103"/>
      <c r="C27" s="1939"/>
      <c r="D27" s="1939"/>
      <c r="E27" s="718"/>
      <c r="F27" s="681"/>
      <c r="G27" s="681"/>
      <c r="H27" s="681"/>
      <c r="I27" s="682"/>
    </row>
    <row r="28" spans="1:9" x14ac:dyDescent="0.2">
      <c r="A28" s="54">
        <v>16</v>
      </c>
      <c r="B28" s="145" t="s">
        <v>3581</v>
      </c>
      <c r="C28" s="1934"/>
      <c r="D28" s="1934"/>
      <c r="E28" s="721"/>
      <c r="F28" s="681"/>
      <c r="G28" s="681"/>
      <c r="H28" s="665"/>
      <c r="I28" s="103">
        <v>16</v>
      </c>
    </row>
    <row r="29" spans="1:9" x14ac:dyDescent="0.2">
      <c r="A29" s="54">
        <v>17</v>
      </c>
      <c r="B29" s="145" t="s">
        <v>3582</v>
      </c>
      <c r="C29" s="1934"/>
      <c r="D29" s="1934"/>
      <c r="E29" s="721"/>
      <c r="F29" s="681"/>
      <c r="G29" s="681"/>
      <c r="H29" s="665"/>
      <c r="I29" s="103">
        <v>17</v>
      </c>
    </row>
    <row r="30" spans="1:9" x14ac:dyDescent="0.2">
      <c r="A30" s="54">
        <v>18</v>
      </c>
      <c r="B30" s="145" t="s">
        <v>3583</v>
      </c>
      <c r="C30" s="1934"/>
      <c r="D30" s="1934"/>
      <c r="E30" s="721"/>
      <c r="F30" s="681"/>
      <c r="G30" s="681"/>
      <c r="H30" s="706"/>
      <c r="I30" s="103">
        <v>18</v>
      </c>
    </row>
    <row r="31" spans="1:9" x14ac:dyDescent="0.2">
      <c r="A31" s="54">
        <v>19</v>
      </c>
      <c r="B31" s="145" t="s">
        <v>3584</v>
      </c>
      <c r="C31" s="1934"/>
      <c r="D31" s="1934"/>
      <c r="E31" s="721"/>
      <c r="F31" s="665"/>
      <c r="G31" s="665"/>
      <c r="H31" s="681"/>
      <c r="I31" s="103">
        <v>19</v>
      </c>
    </row>
    <row r="32" spans="1:9" x14ac:dyDescent="0.2">
      <c r="A32" s="54">
        <v>20</v>
      </c>
      <c r="B32" s="145" t="s">
        <v>3585</v>
      </c>
      <c r="C32" s="1934"/>
      <c r="D32" s="1934"/>
      <c r="E32" s="721"/>
      <c r="F32" s="665"/>
      <c r="G32" s="665"/>
      <c r="H32" s="681"/>
      <c r="I32" s="103">
        <v>20</v>
      </c>
    </row>
    <row r="33" spans="1:9" x14ac:dyDescent="0.2">
      <c r="A33" s="54" t="s">
        <v>3586</v>
      </c>
      <c r="B33" s="103"/>
      <c r="C33" s="1939"/>
      <c r="D33" s="1939"/>
      <c r="E33" s="718"/>
      <c r="F33" s="681"/>
      <c r="G33" s="681"/>
      <c r="H33" s="681"/>
      <c r="I33" s="682"/>
    </row>
    <row r="34" spans="1:9" x14ac:dyDescent="0.2">
      <c r="A34" s="54">
        <v>21</v>
      </c>
      <c r="B34" s="145" t="s">
        <v>3587</v>
      </c>
      <c r="C34" s="1934"/>
      <c r="D34" s="1934"/>
      <c r="E34" s="721"/>
      <c r="F34" s="681"/>
      <c r="G34" s="681"/>
      <c r="H34" s="665"/>
      <c r="I34" s="103">
        <v>21</v>
      </c>
    </row>
    <row r="35" spans="1:9" x14ac:dyDescent="0.2">
      <c r="A35" s="54">
        <v>22</v>
      </c>
      <c r="B35" s="145" t="s">
        <v>3588</v>
      </c>
      <c r="C35" s="1934"/>
      <c r="D35" s="1934"/>
      <c r="E35" s="721"/>
      <c r="F35" s="681"/>
      <c r="G35" s="681"/>
      <c r="H35" s="665"/>
      <c r="I35" s="103">
        <v>22</v>
      </c>
    </row>
    <row r="36" spans="1:9" x14ac:dyDescent="0.2">
      <c r="A36" s="54">
        <v>23</v>
      </c>
      <c r="B36" s="145" t="s">
        <v>3589</v>
      </c>
      <c r="C36" s="1934"/>
      <c r="D36" s="1934"/>
      <c r="E36" s="721"/>
      <c r="F36" s="681"/>
      <c r="G36" s="681"/>
      <c r="H36" s="706"/>
      <c r="I36" s="103">
        <v>23</v>
      </c>
    </row>
    <row r="38" spans="1:9" x14ac:dyDescent="0.2">
      <c r="A38" s="19"/>
      <c r="I38" s="19"/>
    </row>
    <row r="39" spans="1:9" x14ac:dyDescent="0.2">
      <c r="A39" s="19"/>
      <c r="B39" s="19" t="s">
        <v>63</v>
      </c>
      <c r="I39" s="19"/>
    </row>
    <row r="40" spans="1:9" x14ac:dyDescent="0.2">
      <c r="A40" s="19"/>
      <c r="I40" s="19"/>
    </row>
    <row r="41" spans="1:9" x14ac:dyDescent="0.2">
      <c r="A41" s="19"/>
      <c r="I41" s="19"/>
    </row>
    <row r="42" spans="1:9" x14ac:dyDescent="0.2">
      <c r="A42" s="19"/>
      <c r="I42" s="19"/>
    </row>
    <row r="43" spans="1:9" x14ac:dyDescent="0.2">
      <c r="A43" s="19"/>
      <c r="I43" s="19"/>
    </row>
    <row r="44" spans="1:9" x14ac:dyDescent="0.2">
      <c r="A44" s="19"/>
      <c r="I44" s="19"/>
    </row>
    <row r="45" spans="1:9" x14ac:dyDescent="0.2">
      <c r="A45" s="19"/>
      <c r="I45" s="19"/>
    </row>
    <row r="46" spans="1:9" x14ac:dyDescent="0.2">
      <c r="A46" s="19"/>
      <c r="I46" s="19"/>
    </row>
    <row r="47" spans="1:9" x14ac:dyDescent="0.2">
      <c r="A47" s="19"/>
      <c r="I47" s="19"/>
    </row>
    <row r="48" spans="1:9" x14ac:dyDescent="0.2">
      <c r="A48" s="19"/>
      <c r="I48" s="19"/>
    </row>
    <row r="49" s="19" customFormat="1" x14ac:dyDescent="0.2"/>
    <row r="50" s="19" customFormat="1" x14ac:dyDescent="0.2"/>
    <row r="51" s="19" customFormat="1" x14ac:dyDescent="0.2"/>
    <row r="52" s="19" customFormat="1" x14ac:dyDescent="0.2"/>
    <row r="53" s="19" customFormat="1" x14ac:dyDescent="0.2"/>
    <row r="54" s="19" customFormat="1" x14ac:dyDescent="0.2"/>
    <row r="55" s="19" customFormat="1" x14ac:dyDescent="0.2"/>
    <row r="56" s="19" customFormat="1" x14ac:dyDescent="0.2"/>
    <row r="57" s="19" customFormat="1" x14ac:dyDescent="0.2"/>
    <row r="58" s="19" customFormat="1" x14ac:dyDescent="0.2"/>
    <row r="59" s="19" customFormat="1" x14ac:dyDescent="0.2"/>
    <row r="60" s="19" customFormat="1" x14ac:dyDescent="0.2"/>
    <row r="61" s="19" customFormat="1" x14ac:dyDescent="0.2"/>
    <row r="62" s="19" customFormat="1" x14ac:dyDescent="0.2"/>
    <row r="63" s="19" customFormat="1" x14ac:dyDescent="0.2"/>
    <row r="64" s="19" customFormat="1" x14ac:dyDescent="0.2"/>
    <row r="84" spans="1:9" x14ac:dyDescent="0.2">
      <c r="A84" s="521" t="s">
        <v>4021</v>
      </c>
      <c r="B84" s="526"/>
      <c r="C84" s="526"/>
      <c r="D84" s="526"/>
      <c r="E84" s="526"/>
      <c r="F84" s="526"/>
      <c r="G84" s="526"/>
      <c r="H84" s="526"/>
      <c r="I84" s="1131"/>
    </row>
    <row r="85" spans="1:9" ht="13" x14ac:dyDescent="0.3">
      <c r="A85" s="202" t="s">
        <v>3590</v>
      </c>
      <c r="B85" s="75"/>
      <c r="C85" s="75"/>
      <c r="D85" s="75"/>
      <c r="E85" s="75"/>
      <c r="F85" s="75"/>
      <c r="G85" s="75"/>
      <c r="H85" s="75"/>
      <c r="I85" s="39" t="s">
        <v>3591</v>
      </c>
    </row>
  </sheetData>
  <printOptions horizontalCentered="1"/>
  <pageMargins left="0.75" right="0.75" top="0.5" bottom="0.5" header="0.3" footer="0.3"/>
  <pageSetup scale="8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85"/>
  <sheetViews>
    <sheetView showGridLines="0" showZeros="0" zoomScaleNormal="100" zoomScaleSheetLayoutView="100" workbookViewId="0"/>
  </sheetViews>
  <sheetFormatPr defaultColWidth="9.42578125" defaultRowHeight="9" x14ac:dyDescent="0.2"/>
  <cols>
    <col min="1" max="1" width="7.85546875" style="19" customWidth="1"/>
    <col min="2" max="2" width="19.85546875" style="19" customWidth="1"/>
    <col min="3" max="3" width="14.85546875" style="19" customWidth="1"/>
    <col min="4" max="6" width="17.85546875" style="19" customWidth="1"/>
    <col min="7" max="9" width="18.85546875" style="19" customWidth="1"/>
    <col min="10" max="10" width="7.85546875" style="19" customWidth="1"/>
    <col min="11" max="16384" width="9.42578125" style="19"/>
  </cols>
  <sheetData>
    <row r="1" spans="1:10" ht="13" x14ac:dyDescent="0.3">
      <c r="A1" s="38" t="s">
        <v>232</v>
      </c>
      <c r="B1" s="75"/>
      <c r="C1" s="75"/>
      <c r="D1" s="69"/>
      <c r="E1" s="4514" t="s">
        <v>552</v>
      </c>
      <c r="F1" s="4514"/>
      <c r="G1" s="75"/>
      <c r="H1" s="69"/>
      <c r="I1" s="39"/>
      <c r="J1" s="144" t="s">
        <v>5134</v>
      </c>
    </row>
    <row r="2" spans="1:10" ht="9" customHeight="1" x14ac:dyDescent="0.2">
      <c r="A2" s="538" t="s">
        <v>3654</v>
      </c>
      <c r="B2" s="3338"/>
      <c r="C2" s="3338"/>
      <c r="E2" s="540"/>
      <c r="G2" s="114" t="s">
        <v>586</v>
      </c>
      <c r="H2" s="134" t="s">
        <v>116</v>
      </c>
      <c r="I2" s="538" t="s">
        <v>3209</v>
      </c>
    </row>
    <row r="3" spans="1:10" ht="9" customHeight="1" x14ac:dyDescent="0.2">
      <c r="A3" s="7"/>
      <c r="G3" s="1133" t="s">
        <v>95</v>
      </c>
      <c r="H3" s="566" t="s">
        <v>419</v>
      </c>
      <c r="I3" s="7" t="s">
        <v>3655</v>
      </c>
    </row>
    <row r="4" spans="1:10" ht="9" customHeight="1" x14ac:dyDescent="0.2">
      <c r="A4" s="7"/>
      <c r="G4" s="565" t="s">
        <v>3371</v>
      </c>
      <c r="H4" s="566" t="s">
        <v>3208</v>
      </c>
      <c r="I4" s="567"/>
    </row>
    <row r="5" spans="1:10" ht="9" customHeight="1" x14ac:dyDescent="0.2">
      <c r="G5" s="1133" t="s">
        <v>95</v>
      </c>
      <c r="H5" s="568"/>
      <c r="I5" s="565"/>
    </row>
    <row r="6" spans="1:10" ht="9" customHeight="1" x14ac:dyDescent="0.2">
      <c r="A6" s="526"/>
      <c r="B6" s="2987"/>
      <c r="C6" s="2987"/>
      <c r="D6" s="526"/>
      <c r="E6" s="526"/>
      <c r="F6" s="526"/>
      <c r="G6" s="521"/>
      <c r="H6" s="526"/>
      <c r="I6" s="526"/>
      <c r="J6" s="526"/>
    </row>
    <row r="7" spans="1:10" ht="9" customHeight="1" x14ac:dyDescent="0.2">
      <c r="F7" s="7"/>
      <c r="H7" s="7"/>
    </row>
    <row r="8" spans="1:10" ht="9" customHeight="1" x14ac:dyDescent="0.2">
      <c r="A8" s="7" t="s">
        <v>3656</v>
      </c>
      <c r="B8" s="7"/>
      <c r="C8" s="7"/>
      <c r="D8" s="7"/>
      <c r="E8" s="124"/>
      <c r="F8" s="124"/>
      <c r="G8" s="124"/>
      <c r="H8" s="124"/>
      <c r="I8" s="124"/>
      <c r="J8" s="124"/>
    </row>
    <row r="9" spans="1:10" ht="9" customHeight="1" x14ac:dyDescent="0.2">
      <c r="A9" s="526"/>
      <c r="B9" s="2987"/>
      <c r="C9" s="2987"/>
      <c r="D9" s="4512" t="s">
        <v>189</v>
      </c>
      <c r="E9" s="4513"/>
      <c r="F9" s="4513"/>
      <c r="G9" s="4513"/>
      <c r="H9" s="4513"/>
      <c r="I9" s="4513"/>
      <c r="J9" s="4513"/>
    </row>
    <row r="10" spans="1:10" ht="9" customHeight="1" x14ac:dyDescent="0.2">
      <c r="C10" s="3176"/>
      <c r="D10" s="125"/>
      <c r="E10" s="125"/>
      <c r="F10" s="125" t="s">
        <v>190</v>
      </c>
      <c r="G10" s="125" t="s">
        <v>191</v>
      </c>
      <c r="H10" s="125"/>
      <c r="I10" s="125" t="s">
        <v>30</v>
      </c>
    </row>
    <row r="11" spans="1:10" ht="9" customHeight="1" x14ac:dyDescent="0.2">
      <c r="C11" s="3176"/>
      <c r="D11" s="569"/>
      <c r="E11" s="569"/>
      <c r="F11" s="569" t="s">
        <v>453</v>
      </c>
      <c r="G11" s="569" t="s">
        <v>204</v>
      </c>
      <c r="H11" s="569" t="s">
        <v>33</v>
      </c>
      <c r="I11" s="569" t="s">
        <v>532</v>
      </c>
    </row>
    <row r="12" spans="1:10" ht="9" customHeight="1" x14ac:dyDescent="0.2">
      <c r="B12" s="34"/>
      <c r="C12" s="3347"/>
      <c r="D12" s="3486" t="s">
        <v>190</v>
      </c>
      <c r="E12" s="188" t="s">
        <v>191</v>
      </c>
      <c r="F12" s="188" t="s">
        <v>202</v>
      </c>
      <c r="G12" s="188" t="s">
        <v>205</v>
      </c>
      <c r="H12" s="188" t="s">
        <v>67</v>
      </c>
      <c r="I12" s="188" t="s">
        <v>3657</v>
      </c>
      <c r="J12" s="565"/>
    </row>
    <row r="13" spans="1:10" ht="9" customHeight="1" x14ac:dyDescent="0.2">
      <c r="A13" s="47"/>
      <c r="B13" s="3299"/>
      <c r="C13" s="3176"/>
      <c r="D13" s="204">
        <v>1</v>
      </c>
      <c r="E13" s="548">
        <v>2</v>
      </c>
      <c r="F13" s="548">
        <v>3</v>
      </c>
      <c r="G13" s="548">
        <v>4</v>
      </c>
      <c r="H13" s="548">
        <v>5</v>
      </c>
      <c r="I13" s="549">
        <v>6</v>
      </c>
      <c r="J13" s="92"/>
    </row>
    <row r="14" spans="1:10" ht="9" customHeight="1" x14ac:dyDescent="0.2">
      <c r="A14" s="550">
        <v>1</v>
      </c>
      <c r="B14" s="3483" t="s">
        <v>3213</v>
      </c>
      <c r="C14" s="3324"/>
      <c r="D14" s="3487"/>
      <c r="E14" s="551"/>
      <c r="F14" s="551"/>
      <c r="G14" s="551"/>
      <c r="H14" s="551"/>
      <c r="I14" s="552"/>
      <c r="J14" s="553">
        <v>1</v>
      </c>
    </row>
    <row r="15" spans="1:10" ht="9" customHeight="1" x14ac:dyDescent="0.2">
      <c r="A15" s="554">
        <v>2</v>
      </c>
      <c r="B15" s="3484" t="s">
        <v>3214</v>
      </c>
      <c r="C15" s="3179"/>
      <c r="D15" s="3488"/>
      <c r="E15" s="555"/>
      <c r="F15" s="555"/>
      <c r="G15" s="555"/>
      <c r="H15" s="555"/>
      <c r="I15" s="541"/>
      <c r="J15" s="540">
        <v>2</v>
      </c>
    </row>
    <row r="16" spans="1:10" ht="9" customHeight="1" x14ac:dyDescent="0.2">
      <c r="A16" s="554">
        <v>3</v>
      </c>
      <c r="B16" s="3484" t="s">
        <v>3215</v>
      </c>
      <c r="C16" s="3179"/>
      <c r="D16" s="3488"/>
      <c r="E16" s="555"/>
      <c r="F16" s="555"/>
      <c r="G16" s="555"/>
      <c r="H16" s="555"/>
      <c r="I16" s="541"/>
      <c r="J16" s="540">
        <v>3</v>
      </c>
    </row>
    <row r="17" spans="1:10" ht="9" customHeight="1" x14ac:dyDescent="0.2">
      <c r="A17" s="554">
        <v>4</v>
      </c>
      <c r="B17" s="3484" t="s">
        <v>3216</v>
      </c>
      <c r="C17" s="3179"/>
      <c r="D17" s="3488"/>
      <c r="E17" s="555"/>
      <c r="F17" s="555"/>
      <c r="G17" s="555"/>
      <c r="H17" s="555"/>
      <c r="I17" s="541"/>
      <c r="J17" s="540">
        <v>4</v>
      </c>
    </row>
    <row r="18" spans="1:10" ht="9" customHeight="1" x14ac:dyDescent="0.2">
      <c r="A18" s="554">
        <v>5</v>
      </c>
      <c r="B18" s="3485" t="s">
        <v>447</v>
      </c>
      <c r="C18" s="3489"/>
      <c r="D18" s="3490"/>
      <c r="E18" s="555"/>
      <c r="F18" s="555"/>
      <c r="G18" s="555"/>
      <c r="H18" s="555"/>
      <c r="I18" s="541"/>
      <c r="J18" s="540">
        <v>5</v>
      </c>
    </row>
    <row r="19" spans="1:10" ht="9" customHeight="1" x14ac:dyDescent="0.2">
      <c r="A19" s="556"/>
      <c r="B19" s="2986"/>
      <c r="C19" s="2986"/>
      <c r="D19" s="540"/>
      <c r="E19" s="540"/>
      <c r="F19" s="540"/>
      <c r="G19" s="540"/>
      <c r="H19" s="540"/>
      <c r="I19" s="540"/>
      <c r="J19" s="556"/>
    </row>
    <row r="20" spans="1:10" ht="9" customHeight="1" x14ac:dyDescent="0.2">
      <c r="A20" s="34"/>
      <c r="B20" s="7"/>
      <c r="C20" s="7"/>
      <c r="J20" s="34"/>
    </row>
    <row r="21" spans="1:10" ht="9" customHeight="1" x14ac:dyDescent="0.2">
      <c r="A21" s="7" t="s">
        <v>3658</v>
      </c>
      <c r="B21" s="3362"/>
      <c r="C21" s="3362"/>
      <c r="D21" s="3299"/>
      <c r="F21" s="47"/>
      <c r="G21" s="47"/>
      <c r="I21" s="47"/>
      <c r="J21" s="34"/>
    </row>
    <row r="22" spans="1:10" ht="9" customHeight="1" x14ac:dyDescent="0.2">
      <c r="A22" s="538"/>
      <c r="B22" s="2987"/>
      <c r="C22" s="3324"/>
      <c r="D22" s="3491"/>
      <c r="E22" s="125"/>
      <c r="F22" s="125" t="s">
        <v>190</v>
      </c>
      <c r="G22" s="125" t="s">
        <v>191</v>
      </c>
      <c r="H22" s="125"/>
      <c r="I22" s="125" t="s">
        <v>30</v>
      </c>
      <c r="J22" s="538"/>
    </row>
    <row r="23" spans="1:10" ht="9" customHeight="1" x14ac:dyDescent="0.2">
      <c r="C23" s="3176"/>
      <c r="D23" s="569"/>
      <c r="E23" s="569"/>
      <c r="F23" s="569" t="s">
        <v>453</v>
      </c>
      <c r="G23" s="569" t="s">
        <v>204</v>
      </c>
      <c r="H23" s="569" t="s">
        <v>33</v>
      </c>
      <c r="I23" s="569" t="s">
        <v>532</v>
      </c>
    </row>
    <row r="24" spans="1:10" ht="9" customHeight="1" x14ac:dyDescent="0.2">
      <c r="C24" s="3176"/>
      <c r="D24" s="188" t="s">
        <v>190</v>
      </c>
      <c r="E24" s="188" t="s">
        <v>191</v>
      </c>
      <c r="F24" s="188" t="s">
        <v>202</v>
      </c>
      <c r="G24" s="188" t="s">
        <v>205</v>
      </c>
      <c r="H24" s="188" t="s">
        <v>67</v>
      </c>
      <c r="I24" s="188" t="s">
        <v>3657</v>
      </c>
    </row>
    <row r="25" spans="1:10" ht="9" customHeight="1" x14ac:dyDescent="0.2">
      <c r="A25" s="47"/>
      <c r="B25" s="3299"/>
      <c r="C25" s="3176"/>
      <c r="D25" s="552">
        <v>1</v>
      </c>
      <c r="E25" s="552">
        <v>2</v>
      </c>
      <c r="F25" s="3892">
        <v>3</v>
      </c>
      <c r="G25" s="125">
        <v>4</v>
      </c>
      <c r="H25" s="551">
        <v>5</v>
      </c>
      <c r="I25" s="551">
        <v>6</v>
      </c>
    </row>
    <row r="26" spans="1:10" ht="9" customHeight="1" x14ac:dyDescent="0.2">
      <c r="A26" s="558">
        <v>6</v>
      </c>
      <c r="B26" s="3414" t="s">
        <v>4555</v>
      </c>
      <c r="C26" s="3179"/>
      <c r="D26" s="66"/>
      <c r="E26" s="66"/>
      <c r="F26" s="66"/>
      <c r="G26" s="66"/>
      <c r="H26" s="66"/>
      <c r="I26" s="66"/>
      <c r="J26" s="540">
        <v>6</v>
      </c>
    </row>
    <row r="27" spans="1:10" x14ac:dyDescent="0.2">
      <c r="A27" s="42"/>
      <c r="B27" s="2099" t="s">
        <v>4556</v>
      </c>
      <c r="C27" s="3380"/>
      <c r="D27" s="55"/>
      <c r="E27" s="55"/>
      <c r="F27" s="55"/>
      <c r="G27" s="55"/>
      <c r="H27" s="55"/>
      <c r="I27" s="55"/>
    </row>
    <row r="28" spans="1:10" ht="9" customHeight="1" x14ac:dyDescent="0.2">
      <c r="A28" s="554">
        <v>7</v>
      </c>
      <c r="B28" s="3484" t="s">
        <v>4557</v>
      </c>
      <c r="C28" s="3179"/>
      <c r="D28" s="541"/>
      <c r="E28" s="559"/>
      <c r="F28" s="541"/>
      <c r="G28" s="559"/>
      <c r="H28" s="559"/>
      <c r="I28" s="559"/>
      <c r="J28" s="540">
        <v>7</v>
      </c>
    </row>
    <row r="29" spans="1:10" ht="9" customHeight="1" x14ac:dyDescent="0.2">
      <c r="A29" s="126"/>
      <c r="B29" s="1825" t="s">
        <v>4558</v>
      </c>
      <c r="C29" s="3181"/>
      <c r="D29" s="560"/>
      <c r="E29" s="561"/>
      <c r="F29" s="560"/>
      <c r="G29" s="561"/>
      <c r="H29" s="561"/>
      <c r="I29" s="561"/>
    </row>
    <row r="30" spans="1:10" ht="9" customHeight="1" x14ac:dyDescent="0.2">
      <c r="A30" s="554">
        <v>8</v>
      </c>
      <c r="B30" s="3484" t="s">
        <v>4553</v>
      </c>
      <c r="C30" s="3179"/>
      <c r="D30" s="541"/>
      <c r="E30" s="541"/>
      <c r="F30" s="541"/>
      <c r="G30" s="555"/>
      <c r="H30" s="555"/>
      <c r="I30" s="555"/>
      <c r="J30" s="540">
        <v>8</v>
      </c>
    </row>
    <row r="31" spans="1:10" ht="9" customHeight="1" x14ac:dyDescent="0.2">
      <c r="A31" s="554">
        <v>9</v>
      </c>
      <c r="B31" s="3485" t="s">
        <v>4554</v>
      </c>
      <c r="C31" s="3179"/>
      <c r="D31" s="562"/>
      <c r="E31" s="541"/>
      <c r="F31" s="541"/>
      <c r="G31" s="563"/>
      <c r="H31" s="563"/>
      <c r="I31" s="563"/>
      <c r="J31" s="540">
        <v>9</v>
      </c>
    </row>
    <row r="32" spans="1:10" ht="9" customHeight="1" x14ac:dyDescent="0.2">
      <c r="A32" s="557"/>
      <c r="B32" s="2986"/>
      <c r="C32" s="2986"/>
      <c r="D32" s="557"/>
      <c r="E32" s="557"/>
      <c r="F32" s="557"/>
      <c r="G32" s="564"/>
      <c r="H32" s="564"/>
      <c r="I32" s="564"/>
      <c r="J32" s="557"/>
    </row>
    <row r="33" spans="1:10" ht="9" customHeight="1" x14ac:dyDescent="0.2"/>
    <row r="34" spans="1:10" ht="9" customHeight="1" x14ac:dyDescent="0.2">
      <c r="A34" s="7" t="s">
        <v>3210</v>
      </c>
      <c r="B34" s="7"/>
      <c r="C34" s="7"/>
      <c r="D34" s="7"/>
      <c r="E34" s="124"/>
      <c r="F34" s="124"/>
      <c r="G34" s="124"/>
      <c r="H34" s="124"/>
      <c r="I34" s="3891"/>
      <c r="J34" s="47"/>
    </row>
    <row r="35" spans="1:10" ht="9" customHeight="1" x14ac:dyDescent="0.2">
      <c r="A35" s="540"/>
      <c r="B35" s="2987"/>
      <c r="C35" s="2987"/>
      <c r="D35" s="540"/>
      <c r="E35" s="552"/>
      <c r="F35" s="4476" t="s">
        <v>189</v>
      </c>
      <c r="G35" s="4482"/>
      <c r="H35" s="4482"/>
      <c r="I35" s="4482"/>
      <c r="J35" s="65"/>
    </row>
    <row r="36" spans="1:10" ht="9" customHeight="1" x14ac:dyDescent="0.2">
      <c r="E36" s="560"/>
      <c r="F36" s="818"/>
      <c r="G36" s="125"/>
      <c r="H36" s="125"/>
      <c r="I36" s="125" t="s">
        <v>30</v>
      </c>
    </row>
    <row r="37" spans="1:10" ht="9" customHeight="1" x14ac:dyDescent="0.2">
      <c r="B37" s="34"/>
      <c r="C37" s="34"/>
      <c r="D37" s="34"/>
      <c r="E37" s="560"/>
      <c r="F37" s="569"/>
      <c r="G37" s="569"/>
      <c r="H37" s="569"/>
      <c r="I37" s="569" t="s">
        <v>532</v>
      </c>
    </row>
    <row r="38" spans="1:10" ht="9" customHeight="1" x14ac:dyDescent="0.2">
      <c r="B38" s="34"/>
      <c r="C38" s="34"/>
      <c r="D38" s="34"/>
      <c r="E38" s="560"/>
      <c r="F38" s="188" t="s">
        <v>3211</v>
      </c>
      <c r="G38" s="188" t="s">
        <v>191</v>
      </c>
      <c r="H38" s="188" t="s">
        <v>67</v>
      </c>
      <c r="I38" s="188" t="s">
        <v>3212</v>
      </c>
    </row>
    <row r="39" spans="1:10" ht="9" customHeight="1" x14ac:dyDescent="0.2">
      <c r="A39" s="47"/>
      <c r="B39" s="3299"/>
      <c r="E39" s="42"/>
      <c r="F39" s="16">
        <v>1</v>
      </c>
      <c r="G39" s="548">
        <v>2</v>
      </c>
      <c r="H39" s="548">
        <v>3</v>
      </c>
      <c r="I39" s="548">
        <v>4</v>
      </c>
    </row>
    <row r="40" spans="1:10" ht="9" customHeight="1" x14ac:dyDescent="0.2">
      <c r="A40" s="550">
        <v>10</v>
      </c>
      <c r="B40" s="3483" t="s">
        <v>3213</v>
      </c>
      <c r="C40" s="2987"/>
      <c r="D40" s="540"/>
      <c r="E40" s="54"/>
      <c r="F40" s="551"/>
      <c r="G40" s="551"/>
      <c r="H40" s="551"/>
      <c r="I40" s="551"/>
      <c r="J40" s="820">
        <v>10</v>
      </c>
    </row>
    <row r="41" spans="1:10" ht="9" customHeight="1" x14ac:dyDescent="0.2">
      <c r="A41" s="554">
        <v>11</v>
      </c>
      <c r="B41" s="3484" t="s">
        <v>3214</v>
      </c>
      <c r="C41" s="2986"/>
      <c r="D41" s="557"/>
      <c r="E41" s="54"/>
      <c r="F41" s="555"/>
      <c r="G41" s="555"/>
      <c r="H41" s="555"/>
      <c r="I41" s="555"/>
      <c r="J41" s="822">
        <v>11</v>
      </c>
    </row>
    <row r="42" spans="1:10" ht="9" customHeight="1" x14ac:dyDescent="0.2">
      <c r="A42" s="554">
        <v>12</v>
      </c>
      <c r="B42" s="3484" t="s">
        <v>3215</v>
      </c>
      <c r="C42" s="2986"/>
      <c r="D42" s="557"/>
      <c r="E42" s="54"/>
      <c r="F42" s="555"/>
      <c r="G42" s="555"/>
      <c r="H42" s="555"/>
      <c r="I42" s="555"/>
      <c r="J42" s="822">
        <v>12</v>
      </c>
    </row>
    <row r="43" spans="1:10" ht="9" customHeight="1" x14ac:dyDescent="0.2">
      <c r="A43" s="554">
        <v>13</v>
      </c>
      <c r="B43" s="3484" t="s">
        <v>3216</v>
      </c>
      <c r="C43" s="2986"/>
      <c r="D43" s="557"/>
      <c r="E43" s="54"/>
      <c r="F43" s="555"/>
      <c r="G43" s="555"/>
      <c r="H43" s="555"/>
      <c r="I43" s="555"/>
      <c r="J43" s="822">
        <v>13</v>
      </c>
    </row>
    <row r="44" spans="1:10" ht="9" customHeight="1" x14ac:dyDescent="0.2">
      <c r="A44" s="554">
        <v>14</v>
      </c>
      <c r="B44" s="3485" t="s">
        <v>447</v>
      </c>
      <c r="C44" s="3473"/>
      <c r="D44" s="74"/>
      <c r="E44" s="54"/>
      <c r="F44" s="555"/>
      <c r="G44" s="555"/>
      <c r="H44" s="555"/>
      <c r="I44" s="555"/>
      <c r="J44" s="823">
        <v>14</v>
      </c>
    </row>
    <row r="45" spans="1:10" ht="9" customHeight="1" x14ac:dyDescent="0.2">
      <c r="A45" s="556"/>
      <c r="B45" s="2986"/>
      <c r="C45" s="2986"/>
      <c r="D45" s="557"/>
      <c r="F45" s="540"/>
      <c r="G45" s="540"/>
      <c r="H45" s="540"/>
      <c r="I45" s="540"/>
      <c r="J45" s="540"/>
    </row>
    <row r="46" spans="1:10" ht="9" customHeight="1" x14ac:dyDescent="0.2"/>
    <row r="47" spans="1:10" ht="9" customHeight="1" x14ac:dyDescent="0.2">
      <c r="A47" s="7" t="s">
        <v>3600</v>
      </c>
      <c r="B47" s="7"/>
      <c r="C47" s="7"/>
      <c r="D47" s="7"/>
      <c r="F47" s="47"/>
      <c r="H47" s="47"/>
      <c r="I47" s="47"/>
      <c r="J47" s="34"/>
    </row>
    <row r="48" spans="1:10" ht="9" customHeight="1" x14ac:dyDescent="0.2">
      <c r="A48" s="538"/>
      <c r="B48" s="3338"/>
      <c r="D48" s="540"/>
      <c r="E48" s="541"/>
      <c r="F48" s="818"/>
      <c r="G48" s="125"/>
      <c r="H48" s="125"/>
      <c r="I48" s="125" t="s">
        <v>30</v>
      </c>
      <c r="J48" s="538"/>
    </row>
    <row r="49" spans="1:10" x14ac:dyDescent="0.2">
      <c r="F49" s="569"/>
      <c r="G49" s="569"/>
      <c r="H49" s="569"/>
      <c r="I49" s="569" t="s">
        <v>532</v>
      </c>
    </row>
    <row r="50" spans="1:10" ht="9" customHeight="1" x14ac:dyDescent="0.2">
      <c r="E50" s="560"/>
      <c r="F50" s="188" t="s">
        <v>3211</v>
      </c>
      <c r="G50" s="188" t="s">
        <v>191</v>
      </c>
      <c r="H50" s="188" t="s">
        <v>67</v>
      </c>
      <c r="I50" s="188" t="s">
        <v>3212</v>
      </c>
    </row>
    <row r="51" spans="1:10" ht="9" customHeight="1" x14ac:dyDescent="0.2">
      <c r="A51" s="47"/>
      <c r="B51" s="3299"/>
      <c r="C51" s="3299"/>
      <c r="D51" s="47"/>
      <c r="E51" s="42"/>
      <c r="F51" s="552">
        <v>1</v>
      </c>
      <c r="G51" s="552">
        <v>2</v>
      </c>
      <c r="H51" s="3892">
        <v>3</v>
      </c>
      <c r="I51" s="125">
        <v>4</v>
      </c>
    </row>
    <row r="52" spans="1:10" ht="9" customHeight="1" x14ac:dyDescent="0.2">
      <c r="A52" s="554">
        <v>15</v>
      </c>
      <c r="B52" s="3484" t="s">
        <v>3217</v>
      </c>
      <c r="C52" s="2986"/>
      <c r="D52" s="557"/>
      <c r="E52" s="54"/>
      <c r="F52" s="541"/>
      <c r="G52" s="541"/>
      <c r="H52" s="541"/>
      <c r="I52" s="555"/>
      <c r="J52" s="540">
        <v>15</v>
      </c>
    </row>
    <row r="53" spans="1:10" ht="9" customHeight="1" x14ac:dyDescent="0.2">
      <c r="A53" s="554">
        <v>16</v>
      </c>
      <c r="B53" s="3485" t="s">
        <v>3216</v>
      </c>
      <c r="C53" s="3473"/>
      <c r="D53" s="74"/>
      <c r="E53" s="54"/>
      <c r="F53" s="562"/>
      <c r="G53" s="541"/>
      <c r="H53" s="541"/>
      <c r="I53" s="563"/>
      <c r="J53" s="108">
        <v>16</v>
      </c>
    </row>
    <row r="54" spans="1:10" ht="9" customHeight="1" x14ac:dyDescent="0.2">
      <c r="A54" s="557"/>
      <c r="B54" s="2986"/>
      <c r="C54" s="2986"/>
      <c r="D54" s="557"/>
      <c r="F54" s="564"/>
      <c r="G54" s="557"/>
      <c r="H54" s="557"/>
      <c r="I54" s="557"/>
    </row>
    <row r="55" spans="1:10" ht="9" customHeight="1" x14ac:dyDescent="0.2">
      <c r="A55" s="7"/>
      <c r="B55" s="7"/>
      <c r="C55" s="7"/>
      <c r="D55" s="7"/>
      <c r="E55" s="128"/>
      <c r="F55" s="7"/>
      <c r="G55" s="7"/>
      <c r="H55" s="128"/>
      <c r="I55" s="7"/>
    </row>
    <row r="56" spans="1:10" ht="9" customHeight="1" x14ac:dyDescent="0.2">
      <c r="A56" s="7" t="s">
        <v>4552</v>
      </c>
      <c r="B56" s="7"/>
      <c r="C56" s="7"/>
      <c r="D56" s="7"/>
      <c r="E56" s="128"/>
      <c r="F56" s="7"/>
      <c r="G56" s="7"/>
      <c r="H56" s="128"/>
      <c r="I56" s="7"/>
    </row>
    <row r="57" spans="1:10" ht="9" customHeight="1" x14ac:dyDescent="0.2">
      <c r="A57" s="7"/>
      <c r="B57" s="7"/>
      <c r="C57" s="7"/>
      <c r="D57" s="7"/>
      <c r="E57" s="128"/>
      <c r="F57" s="7"/>
      <c r="G57" s="7"/>
      <c r="H57" s="128"/>
      <c r="I57" s="7"/>
    </row>
    <row r="58" spans="1:10" ht="9" customHeight="1" x14ac:dyDescent="0.2">
      <c r="A58" s="7"/>
      <c r="B58" s="7"/>
      <c r="C58" s="7"/>
      <c r="D58" s="7"/>
      <c r="E58" s="128"/>
      <c r="F58" s="7"/>
      <c r="G58" s="7"/>
      <c r="H58" s="128"/>
      <c r="I58" s="7"/>
    </row>
    <row r="59" spans="1:10" ht="9" customHeight="1" x14ac:dyDescent="0.2">
      <c r="A59" s="7"/>
      <c r="B59" s="7"/>
      <c r="C59" s="7"/>
      <c r="D59" s="7"/>
      <c r="E59" s="128"/>
      <c r="F59" s="7"/>
      <c r="G59" s="7"/>
      <c r="H59" s="128"/>
      <c r="I59" s="7"/>
    </row>
    <row r="60" spans="1:10" ht="9" customHeight="1" x14ac:dyDescent="0.2">
      <c r="A60" s="7"/>
      <c r="B60" s="7"/>
      <c r="C60" s="7"/>
      <c r="D60" s="7"/>
      <c r="E60" s="128"/>
      <c r="F60" s="7"/>
      <c r="G60" s="7"/>
      <c r="H60" s="128"/>
      <c r="I60" s="7"/>
    </row>
    <row r="61" spans="1:10" ht="9" customHeight="1" x14ac:dyDescent="0.2">
      <c r="A61" s="7"/>
      <c r="B61" s="7"/>
      <c r="C61" s="7"/>
      <c r="D61" s="7"/>
      <c r="E61" s="128"/>
      <c r="F61" s="7"/>
      <c r="G61" s="7"/>
      <c r="H61" s="128"/>
      <c r="I61" s="7"/>
    </row>
    <row r="62" spans="1:10" ht="9" customHeight="1" x14ac:dyDescent="0.2">
      <c r="A62" s="7"/>
      <c r="B62" s="7"/>
      <c r="C62" s="7"/>
      <c r="D62" s="7"/>
      <c r="E62" s="128"/>
      <c r="F62" s="7"/>
      <c r="G62" s="7"/>
      <c r="H62" s="128"/>
      <c r="I62" s="7"/>
    </row>
    <row r="63" spans="1:10" ht="9" customHeight="1" x14ac:dyDescent="0.2">
      <c r="A63" s="7"/>
      <c r="B63" s="7"/>
      <c r="C63" s="7"/>
      <c r="D63" s="7"/>
      <c r="E63" s="128"/>
      <c r="F63" s="7"/>
      <c r="G63" s="7"/>
      <c r="H63" s="128"/>
      <c r="I63" s="7"/>
    </row>
    <row r="64" spans="1:10" ht="9" customHeight="1" x14ac:dyDescent="0.2">
      <c r="A64" s="7"/>
      <c r="B64" s="7"/>
      <c r="C64" s="7"/>
      <c r="D64" s="7"/>
      <c r="E64" s="128"/>
      <c r="F64" s="7"/>
      <c r="G64" s="7"/>
      <c r="H64" s="128"/>
      <c r="I64" s="7"/>
    </row>
    <row r="65" spans="1:9" ht="9" customHeight="1" x14ac:dyDescent="0.2">
      <c r="A65" s="7"/>
      <c r="B65" s="7"/>
      <c r="C65" s="7"/>
      <c r="D65" s="7"/>
      <c r="E65" s="128"/>
      <c r="F65" s="7"/>
      <c r="G65" s="7"/>
      <c r="H65" s="128"/>
      <c r="I65" s="7"/>
    </row>
    <row r="66" spans="1:9" ht="9" customHeight="1" x14ac:dyDescent="0.2">
      <c r="A66" s="7"/>
      <c r="B66" s="7"/>
      <c r="C66" s="7"/>
      <c r="D66" s="7"/>
      <c r="E66" s="128"/>
      <c r="F66" s="7"/>
      <c r="G66" s="7"/>
      <c r="H66" s="128"/>
      <c r="I66" s="7"/>
    </row>
    <row r="67" spans="1:9" ht="9" customHeight="1" x14ac:dyDescent="0.2">
      <c r="A67" s="7"/>
      <c r="B67" s="7"/>
      <c r="C67" s="7"/>
      <c r="D67" s="7"/>
      <c r="E67" s="128"/>
      <c r="F67" s="7"/>
      <c r="G67" s="7"/>
      <c r="H67" s="128"/>
      <c r="I67" s="7"/>
    </row>
    <row r="68" spans="1:9" ht="9" customHeight="1" x14ac:dyDescent="0.2">
      <c r="A68" s="7"/>
      <c r="B68" s="7"/>
      <c r="C68" s="7"/>
      <c r="D68" s="7"/>
      <c r="E68" s="128"/>
      <c r="F68" s="7"/>
      <c r="G68" s="7"/>
      <c r="H68" s="128"/>
      <c r="I68" s="7"/>
    </row>
    <row r="69" spans="1:9" ht="9" customHeight="1" x14ac:dyDescent="0.2">
      <c r="A69" s="7"/>
      <c r="B69" s="7"/>
      <c r="C69" s="7"/>
      <c r="D69" s="7"/>
      <c r="E69" s="128"/>
      <c r="F69" s="7"/>
      <c r="G69" s="7"/>
      <c r="H69" s="128"/>
      <c r="I69" s="7"/>
    </row>
    <row r="72" spans="1:9" ht="9" customHeight="1" x14ac:dyDescent="0.2">
      <c r="A72" s="7"/>
      <c r="B72" s="7"/>
      <c r="C72" s="7"/>
      <c r="D72" s="7"/>
      <c r="E72" s="128"/>
      <c r="F72" s="7"/>
      <c r="G72" s="7"/>
      <c r="H72" s="128"/>
      <c r="I72" s="7"/>
    </row>
    <row r="83" spans="1:10" ht="9" customHeight="1" x14ac:dyDescent="0.2">
      <c r="A83" s="7"/>
      <c r="B83" s="7"/>
      <c r="C83" s="7"/>
      <c r="D83" s="7"/>
      <c r="E83" s="7"/>
      <c r="F83" s="7"/>
      <c r="G83" s="7"/>
      <c r="H83" s="7"/>
      <c r="I83" s="7"/>
      <c r="J83" s="47"/>
    </row>
    <row r="84" spans="1:10" ht="9" customHeight="1" x14ac:dyDescent="0.2">
      <c r="A84" s="521" t="s">
        <v>3983</v>
      </c>
      <c r="B84" s="2987"/>
      <c r="C84" s="2987"/>
      <c r="D84" s="526"/>
      <c r="E84" s="526"/>
      <c r="F84" s="526"/>
      <c r="G84" s="526"/>
      <c r="H84" s="526"/>
      <c r="I84" s="526"/>
    </row>
    <row r="85" spans="1:10" ht="13" x14ac:dyDescent="0.3">
      <c r="A85" s="38" t="s">
        <v>221</v>
      </c>
      <c r="B85" s="249"/>
      <c r="C85" s="249"/>
      <c r="D85" s="249"/>
      <c r="E85" s="249"/>
      <c r="F85" s="249"/>
      <c r="G85" s="249"/>
      <c r="H85" s="249"/>
      <c r="J85" s="25" t="s">
        <v>5084</v>
      </c>
    </row>
  </sheetData>
  <customSheetViews>
    <customSheetView guid="{DA04D9AA-DAB0-4253-8901-382DE1794145}" scale="120" showGridLines="0" zeroValues="0" topLeftCell="A40">
      <selection activeCell="A69" sqref="A69"/>
      <pageMargins left="0.75" right="0.75" top="1" bottom="1" header="0" footer="0"/>
      <pageSetup orientation="portrait" verticalDpi="300" r:id="rId1"/>
      <headerFooter alignWithMargins="0"/>
    </customSheetView>
  </customSheetViews>
  <mergeCells count="3">
    <mergeCell ref="F35:I35"/>
    <mergeCell ref="D9:J9"/>
    <mergeCell ref="E1:F1"/>
  </mergeCells>
  <phoneticPr fontId="7" type="noConversion"/>
  <printOptions horizontalCentered="1"/>
  <pageMargins left="0.75" right="0.75" top="0.5" bottom="0.5" header="0" footer="0"/>
  <pageSetup scale="89" orientation="portrait" r:id="rId2"/>
  <headerFooter alignWithMargins="0"/>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J256"/>
  <sheetViews>
    <sheetView showGridLines="0" zoomScaleNormal="100" zoomScaleSheetLayoutView="145" workbookViewId="0"/>
  </sheetViews>
  <sheetFormatPr defaultColWidth="9.42578125" defaultRowHeight="9" x14ac:dyDescent="0.2"/>
  <cols>
    <col min="1" max="1" width="7.85546875" style="19" customWidth="1"/>
    <col min="2" max="4" width="19.85546875" style="19" customWidth="1"/>
    <col min="5" max="5" width="24.85546875" style="19" customWidth="1"/>
    <col min="6" max="8" width="19.85546875" style="19" customWidth="1"/>
    <col min="9" max="9" width="7.85546875" style="77" customWidth="1"/>
    <col min="10" max="16384" width="9.42578125" style="19"/>
  </cols>
  <sheetData>
    <row r="1" spans="1:9" s="75" customFormat="1" ht="13" x14ac:dyDescent="0.3">
      <c r="A1" s="1863" t="s">
        <v>4835</v>
      </c>
      <c r="B1" s="1599"/>
      <c r="C1" s="1599"/>
      <c r="D1" s="1600"/>
      <c r="E1" s="1600" t="s">
        <v>552</v>
      </c>
      <c r="F1" s="1599"/>
      <c r="G1" s="1599"/>
      <c r="H1" s="1598"/>
      <c r="I1" s="1866" t="s">
        <v>232</v>
      </c>
    </row>
    <row r="2" spans="1:9" ht="9" customHeight="1" x14ac:dyDescent="0.2">
      <c r="A2" s="1870" t="s">
        <v>3882</v>
      </c>
      <c r="B2" s="1844"/>
      <c r="C2" s="1844"/>
      <c r="D2" s="1844"/>
      <c r="E2" s="1844"/>
      <c r="F2" s="1871" t="s">
        <v>586</v>
      </c>
      <c r="G2" s="1871" t="s">
        <v>116</v>
      </c>
      <c r="H2" s="1870" t="s">
        <v>465</v>
      </c>
      <c r="I2" s="1872"/>
    </row>
    <row r="3" spans="1:9" ht="9" customHeight="1" x14ac:dyDescent="0.2">
      <c r="A3" s="7" t="s">
        <v>3883</v>
      </c>
      <c r="F3" s="4453" t="s">
        <v>95</v>
      </c>
      <c r="G3" s="185" t="s">
        <v>414</v>
      </c>
      <c r="H3" s="1821" t="s">
        <v>424</v>
      </c>
    </row>
    <row r="4" spans="1:9" ht="9" customHeight="1" x14ac:dyDescent="0.2">
      <c r="A4" s="2361"/>
      <c r="B4" s="2361"/>
      <c r="C4" s="2361"/>
      <c r="D4" s="2361"/>
      <c r="E4" s="2361"/>
      <c r="F4" s="4454"/>
      <c r="G4" s="2115" t="s">
        <v>3223</v>
      </c>
      <c r="H4" s="2361"/>
      <c r="I4" s="2383"/>
    </row>
    <row r="5" spans="1:9" s="793" customFormat="1" ht="9" customHeight="1" x14ac:dyDescent="0.2">
      <c r="A5" s="3545" t="s">
        <v>4699</v>
      </c>
      <c r="B5" s="3545"/>
      <c r="C5" s="3545"/>
      <c r="D5" s="3545"/>
      <c r="E5" s="3545"/>
      <c r="F5" s="3545"/>
      <c r="G5" s="3545"/>
      <c r="H5" s="3545"/>
      <c r="I5" s="3545"/>
    </row>
    <row r="6" spans="1:9" s="793" customFormat="1" ht="9" customHeight="1" x14ac:dyDescent="0.2">
      <c r="A6" s="3545" t="s">
        <v>4705</v>
      </c>
      <c r="B6" s="3545"/>
      <c r="C6" s="3545"/>
      <c r="D6" s="3545"/>
      <c r="E6" s="3545"/>
      <c r="F6" s="3545"/>
      <c r="G6" s="3545"/>
      <c r="H6" s="3545"/>
      <c r="I6" s="3545"/>
    </row>
    <row r="7" spans="1:9" s="793" customFormat="1" ht="9" customHeight="1" x14ac:dyDescent="0.2">
      <c r="A7" s="3602">
        <v>1</v>
      </c>
      <c r="B7" s="3545" t="s">
        <v>4706</v>
      </c>
      <c r="C7" s="3545"/>
      <c r="D7" s="3545"/>
      <c r="E7" s="3545"/>
      <c r="F7" s="3545"/>
      <c r="G7" s="3545"/>
      <c r="H7" s="3595"/>
      <c r="I7" s="3553">
        <v>1</v>
      </c>
    </row>
    <row r="8" spans="1:9" ht="9" customHeight="1" x14ac:dyDescent="0.2">
      <c r="A8" s="2382"/>
      <c r="B8" s="2370"/>
      <c r="C8" s="2370"/>
      <c r="D8" s="2370"/>
      <c r="E8" s="2370"/>
      <c r="F8" s="2370"/>
      <c r="G8" s="2370"/>
      <c r="H8" s="2370"/>
      <c r="I8" s="2382"/>
    </row>
    <row r="9" spans="1:9" ht="9" customHeight="1" x14ac:dyDescent="0.2">
      <c r="A9" s="2380" t="s">
        <v>584</v>
      </c>
      <c r="B9" s="2370"/>
      <c r="C9" s="2370"/>
      <c r="D9" s="2370"/>
      <c r="E9" s="2370"/>
      <c r="F9" s="2370"/>
      <c r="G9" s="2370"/>
      <c r="H9" s="2370"/>
      <c r="I9" s="2370"/>
    </row>
    <row r="10" spans="1:9" ht="9" customHeight="1" x14ac:dyDescent="0.2">
      <c r="A10" s="2379">
        <v>2</v>
      </c>
      <c r="B10" s="2370" t="s">
        <v>454</v>
      </c>
      <c r="C10" s="2370"/>
      <c r="D10" s="2370"/>
      <c r="E10" s="2370"/>
      <c r="F10" s="2370"/>
      <c r="G10" s="2370"/>
      <c r="H10" s="2381"/>
      <c r="I10" s="2382">
        <v>2</v>
      </c>
    </row>
    <row r="11" spans="1:9" ht="9" customHeight="1" x14ac:dyDescent="0.2">
      <c r="A11" s="2379">
        <v>3</v>
      </c>
      <c r="B11" s="2370" t="s">
        <v>455</v>
      </c>
      <c r="C11" s="2370"/>
      <c r="D11" s="2370"/>
      <c r="E11" s="2370"/>
      <c r="F11" s="2370"/>
      <c r="G11" s="2370"/>
      <c r="H11" s="2381"/>
      <c r="I11" s="2382">
        <v>3</v>
      </c>
    </row>
    <row r="12" spans="1:9" ht="9" customHeight="1" x14ac:dyDescent="0.2">
      <c r="A12" s="2379">
        <v>4</v>
      </c>
      <c r="B12" s="2370" t="s">
        <v>4215</v>
      </c>
      <c r="C12" s="2370"/>
      <c r="D12" s="2370"/>
      <c r="E12" s="2370"/>
      <c r="F12" s="2370"/>
      <c r="G12" s="2370"/>
      <c r="H12" s="2381"/>
      <c r="I12" s="2382">
        <v>4</v>
      </c>
    </row>
    <row r="13" spans="1:9" ht="9" customHeight="1" x14ac:dyDescent="0.2">
      <c r="A13" s="2379">
        <v>5</v>
      </c>
      <c r="B13" s="2370" t="s">
        <v>4216</v>
      </c>
      <c r="C13" s="2370"/>
      <c r="D13" s="2370"/>
      <c r="E13" s="2370"/>
      <c r="F13" s="2370"/>
      <c r="G13" s="2370"/>
      <c r="H13" s="2381"/>
      <c r="I13" s="2382">
        <v>5</v>
      </c>
    </row>
    <row r="14" spans="1:9" ht="9" customHeight="1" x14ac:dyDescent="0.2">
      <c r="A14" s="2379">
        <v>6</v>
      </c>
      <c r="B14" s="2370" t="s">
        <v>456</v>
      </c>
      <c r="C14" s="2370"/>
      <c r="D14" s="2370"/>
      <c r="E14" s="2370"/>
      <c r="F14" s="2370"/>
      <c r="G14" s="2370"/>
      <c r="H14" s="2381"/>
      <c r="I14" s="2382">
        <v>6</v>
      </c>
    </row>
    <row r="15" spans="1:9" ht="9" customHeight="1" x14ac:dyDescent="0.2">
      <c r="A15" s="2379">
        <v>7</v>
      </c>
      <c r="B15" s="2370" t="s">
        <v>457</v>
      </c>
      <c r="C15" s="2370"/>
      <c r="D15" s="2370"/>
      <c r="E15" s="2370"/>
      <c r="F15" s="2370"/>
      <c r="G15" s="2370"/>
      <c r="H15" s="2381"/>
      <c r="I15" s="2382">
        <v>7</v>
      </c>
    </row>
    <row r="16" spans="1:9" s="793" customFormat="1" ht="9" customHeight="1" x14ac:dyDescent="0.2">
      <c r="A16" s="3603">
        <v>8</v>
      </c>
      <c r="B16" s="3555" t="s">
        <v>4707</v>
      </c>
      <c r="C16" s="3555"/>
      <c r="D16" s="3555"/>
      <c r="E16" s="3555"/>
      <c r="F16" s="3555"/>
      <c r="G16" s="3555"/>
      <c r="H16" s="3563"/>
      <c r="I16" s="3554">
        <v>8</v>
      </c>
    </row>
    <row r="17" spans="1:9" ht="9" customHeight="1" x14ac:dyDescent="0.2">
      <c r="A17" s="2382"/>
      <c r="B17" s="2370"/>
      <c r="C17" s="2370"/>
      <c r="D17" s="2370"/>
      <c r="E17" s="2370"/>
      <c r="F17" s="2370"/>
      <c r="G17" s="2370"/>
      <c r="H17" s="2370"/>
      <c r="I17" s="2382"/>
    </row>
    <row r="18" spans="1:9" ht="9" customHeight="1" x14ac:dyDescent="0.2">
      <c r="A18" s="2370" t="s">
        <v>3661</v>
      </c>
      <c r="B18" s="2370"/>
      <c r="C18" s="2370"/>
      <c r="D18" s="2370"/>
      <c r="E18" s="2370"/>
      <c r="F18" s="2370"/>
      <c r="G18" s="2370"/>
      <c r="H18" s="2370"/>
      <c r="I18" s="2382"/>
    </row>
    <row r="19" spans="1:9" ht="9" customHeight="1" x14ac:dyDescent="0.2">
      <c r="A19" s="2379">
        <v>9</v>
      </c>
      <c r="B19" s="2370" t="s">
        <v>3662</v>
      </c>
      <c r="C19" s="2370"/>
      <c r="D19" s="2370"/>
      <c r="E19" s="2370"/>
      <c r="F19" s="2370"/>
      <c r="G19" s="2370"/>
      <c r="H19" s="2381"/>
      <c r="I19" s="2382">
        <v>9</v>
      </c>
    </row>
    <row r="20" spans="1:9" ht="9" customHeight="1" x14ac:dyDescent="0.2">
      <c r="A20" s="2379">
        <v>10</v>
      </c>
      <c r="B20" s="2370" t="s">
        <v>3663</v>
      </c>
      <c r="C20" s="2370"/>
      <c r="D20" s="2370"/>
      <c r="E20" s="2370"/>
      <c r="F20" s="2370"/>
      <c r="G20" s="2370"/>
      <c r="H20" s="2381"/>
      <c r="I20" s="2382">
        <v>10</v>
      </c>
    </row>
    <row r="21" spans="1:9" ht="9" customHeight="1" x14ac:dyDescent="0.2">
      <c r="A21" s="2379">
        <v>11</v>
      </c>
      <c r="B21" s="2370" t="s">
        <v>3664</v>
      </c>
      <c r="C21" s="2370"/>
      <c r="D21" s="2370"/>
      <c r="E21" s="2370"/>
      <c r="F21" s="2370"/>
      <c r="G21" s="2370"/>
      <c r="H21" s="2381"/>
      <c r="I21" s="2382">
        <v>11</v>
      </c>
    </row>
    <row r="22" spans="1:9" s="793" customFormat="1" ht="9" customHeight="1" x14ac:dyDescent="0.2">
      <c r="A22" s="3603">
        <v>12</v>
      </c>
      <c r="B22" s="3555" t="s">
        <v>4708</v>
      </c>
      <c r="C22" s="3555"/>
      <c r="D22" s="3555"/>
      <c r="E22" s="3555"/>
      <c r="F22" s="3555"/>
      <c r="G22" s="3555"/>
      <c r="H22" s="3563"/>
      <c r="I22" s="3554">
        <v>12</v>
      </c>
    </row>
    <row r="23" spans="1:9" ht="9" customHeight="1" x14ac:dyDescent="0.35">
      <c r="A23" s="2382"/>
      <c r="B23" s="2386"/>
      <c r="C23" s="2386"/>
      <c r="D23" s="2370"/>
      <c r="E23" s="2370"/>
      <c r="F23" s="2370"/>
      <c r="G23" s="2370"/>
      <c r="H23" s="2370"/>
      <c r="I23" s="2382"/>
    </row>
    <row r="24" spans="1:9" ht="9" customHeight="1" x14ac:dyDescent="0.2">
      <c r="A24" s="2370" t="s">
        <v>585</v>
      </c>
      <c r="B24" s="2370"/>
      <c r="C24" s="2370"/>
      <c r="D24" s="2370"/>
      <c r="E24" s="2370"/>
      <c r="F24" s="2370"/>
      <c r="G24" s="2370"/>
      <c r="H24" s="2370"/>
      <c r="I24" s="2382"/>
    </row>
    <row r="25" spans="1:9" ht="9" customHeight="1" x14ac:dyDescent="0.2">
      <c r="A25" s="2379">
        <v>13</v>
      </c>
      <c r="B25" s="2370" t="s">
        <v>3659</v>
      </c>
      <c r="C25" s="2370"/>
      <c r="D25" s="2370"/>
      <c r="E25" s="2370"/>
      <c r="F25" s="2370"/>
      <c r="G25" s="2370"/>
      <c r="H25" s="2381"/>
      <c r="I25" s="2382">
        <v>13</v>
      </c>
    </row>
    <row r="26" spans="1:9" ht="9" customHeight="1" x14ac:dyDescent="0.2">
      <c r="A26" s="2379">
        <v>14</v>
      </c>
      <c r="B26" s="2370" t="s">
        <v>3660</v>
      </c>
      <c r="C26" s="2370"/>
      <c r="D26" s="2370"/>
      <c r="E26" s="2370"/>
      <c r="F26" s="2370"/>
      <c r="G26" s="2370"/>
      <c r="H26" s="2381"/>
      <c r="I26" s="2382">
        <v>14</v>
      </c>
    </row>
    <row r="27" spans="1:9" ht="9" customHeight="1" x14ac:dyDescent="0.2">
      <c r="A27" s="2379">
        <v>15</v>
      </c>
      <c r="B27" s="2370" t="s">
        <v>458</v>
      </c>
      <c r="C27" s="2370"/>
      <c r="D27" s="2370"/>
      <c r="E27" s="2370"/>
      <c r="F27" s="2370"/>
      <c r="G27" s="2370"/>
      <c r="H27" s="2381"/>
      <c r="I27" s="2382">
        <v>15</v>
      </c>
    </row>
    <row r="28" spans="1:9" s="793" customFormat="1" ht="9" customHeight="1" x14ac:dyDescent="0.2">
      <c r="A28" s="3603">
        <v>16</v>
      </c>
      <c r="B28" s="3555" t="s">
        <v>4709</v>
      </c>
      <c r="C28" s="3555"/>
      <c r="D28" s="3555"/>
      <c r="E28" s="3555"/>
      <c r="F28" s="3555"/>
      <c r="G28" s="3555"/>
      <c r="H28" s="3563"/>
      <c r="I28" s="3554">
        <v>16</v>
      </c>
    </row>
    <row r="29" spans="1:9" ht="9" customHeight="1" x14ac:dyDescent="0.2">
      <c r="A29" s="2382"/>
      <c r="B29" s="2370"/>
      <c r="C29" s="2370"/>
      <c r="D29" s="2370"/>
      <c r="E29" s="2370"/>
      <c r="F29" s="2370"/>
      <c r="G29" s="2370"/>
      <c r="H29" s="2370"/>
      <c r="I29" s="2382"/>
    </row>
    <row r="30" spans="1:9" ht="9" customHeight="1" x14ac:dyDescent="0.2">
      <c r="A30" s="2370" t="s">
        <v>4118</v>
      </c>
      <c r="B30" s="2370"/>
      <c r="C30" s="2370"/>
      <c r="D30" s="2370"/>
      <c r="E30" s="2370"/>
      <c r="F30" s="2370"/>
      <c r="G30" s="2370"/>
      <c r="H30" s="2370"/>
      <c r="I30" s="2382"/>
    </row>
    <row r="31" spans="1:9" ht="9" customHeight="1" x14ac:dyDescent="0.2">
      <c r="A31" s="2379">
        <v>17</v>
      </c>
      <c r="B31" s="2370" t="s">
        <v>459</v>
      </c>
      <c r="C31" s="2370"/>
      <c r="D31" s="2370"/>
      <c r="E31" s="2370"/>
      <c r="F31" s="2370"/>
      <c r="G31" s="2370"/>
      <c r="H31" s="2381"/>
      <c r="I31" s="2382">
        <v>17</v>
      </c>
    </row>
    <row r="32" spans="1:9" ht="9" customHeight="1" x14ac:dyDescent="0.2">
      <c r="A32" s="2379">
        <v>18</v>
      </c>
      <c r="B32" s="2370" t="s">
        <v>460</v>
      </c>
      <c r="C32" s="2370"/>
      <c r="D32" s="2370"/>
      <c r="E32" s="2370"/>
      <c r="F32" s="2370"/>
      <c r="G32" s="2370"/>
      <c r="H32" s="2381"/>
      <c r="I32" s="2382">
        <v>18</v>
      </c>
    </row>
    <row r="33" spans="1:9" ht="9" customHeight="1" x14ac:dyDescent="0.2">
      <c r="A33" s="2379">
        <v>19</v>
      </c>
      <c r="B33" s="2370" t="s">
        <v>3665</v>
      </c>
      <c r="C33" s="2370"/>
      <c r="D33" s="2370"/>
      <c r="E33" s="2370"/>
      <c r="F33" s="2370"/>
      <c r="G33" s="2370"/>
      <c r="H33" s="2381"/>
      <c r="I33" s="2382">
        <v>19</v>
      </c>
    </row>
    <row r="34" spans="1:9" ht="9" customHeight="1" x14ac:dyDescent="0.2">
      <c r="A34" s="2382"/>
      <c r="B34" s="2370"/>
      <c r="C34" s="2370"/>
      <c r="D34" s="2370"/>
      <c r="E34" s="2370"/>
      <c r="F34" s="2370"/>
      <c r="G34" s="2370"/>
      <c r="H34" s="2370"/>
      <c r="I34" s="2370"/>
    </row>
    <row r="35" spans="1:9" s="793" customFormat="1" ht="9" customHeight="1" x14ac:dyDescent="0.2">
      <c r="A35" s="3545" t="s">
        <v>4710</v>
      </c>
      <c r="B35" s="3545"/>
      <c r="C35" s="3545"/>
      <c r="D35" s="3545"/>
      <c r="E35" s="3545"/>
      <c r="F35" s="3545"/>
      <c r="G35" s="3545"/>
      <c r="H35" s="3545"/>
      <c r="I35" s="3553"/>
    </row>
    <row r="36" spans="1:9" ht="9" customHeight="1" x14ac:dyDescent="0.2">
      <c r="A36" s="1131"/>
      <c r="B36" s="526"/>
      <c r="C36" s="526"/>
      <c r="D36" s="526"/>
      <c r="E36" s="526"/>
      <c r="F36" s="2304" t="s">
        <v>212</v>
      </c>
      <c r="G36" s="2304" t="s">
        <v>213</v>
      </c>
      <c r="H36" s="2304" t="s">
        <v>30</v>
      </c>
      <c r="I36" s="2385"/>
    </row>
    <row r="37" spans="1:9" ht="9" customHeight="1" x14ac:dyDescent="0.2">
      <c r="A37" s="34"/>
      <c r="F37" s="79" t="s">
        <v>214</v>
      </c>
      <c r="G37" s="79" t="s">
        <v>214</v>
      </c>
      <c r="H37" s="79" t="s">
        <v>215</v>
      </c>
      <c r="I37" s="190"/>
    </row>
    <row r="38" spans="1:9" ht="9" customHeight="1" x14ac:dyDescent="0.2">
      <c r="A38" s="2361"/>
      <c r="B38" s="2361"/>
      <c r="C38" s="2361"/>
      <c r="D38" s="2361"/>
      <c r="E38" s="2361"/>
      <c r="F38" s="2377">
        <v>1</v>
      </c>
      <c r="G38" s="2377">
        <v>2</v>
      </c>
      <c r="H38" s="2377">
        <v>3</v>
      </c>
      <c r="I38" s="2378"/>
    </row>
    <row r="39" spans="1:9" s="793" customFormat="1" ht="9" customHeight="1" x14ac:dyDescent="0.2">
      <c r="A39" s="3602">
        <v>20</v>
      </c>
      <c r="B39" s="3545" t="s">
        <v>4711</v>
      </c>
      <c r="C39" s="3545"/>
      <c r="D39" s="3545"/>
      <c r="E39" s="3545"/>
      <c r="F39" s="3595"/>
      <c r="G39" s="3595"/>
      <c r="H39" s="3595"/>
      <c r="I39" s="3553">
        <v>20</v>
      </c>
    </row>
    <row r="40" spans="1:9" s="793" customFormat="1" ht="9" customHeight="1" x14ac:dyDescent="0.2">
      <c r="A40" s="3602">
        <v>21</v>
      </c>
      <c r="B40" s="3545" t="s">
        <v>4119</v>
      </c>
      <c r="C40" s="3545"/>
      <c r="D40" s="3545"/>
      <c r="E40" s="3545"/>
      <c r="F40" s="3595"/>
      <c r="G40" s="3595"/>
      <c r="H40" s="3595"/>
      <c r="I40" s="3604">
        <v>21</v>
      </c>
    </row>
    <row r="41" spans="1:9" s="793" customFormat="1" ht="9" customHeight="1" x14ac:dyDescent="0.2">
      <c r="A41" s="3602" t="s">
        <v>4700</v>
      </c>
      <c r="B41" s="3545" t="s">
        <v>4229</v>
      </c>
      <c r="C41" s="3545"/>
      <c r="D41" s="3545"/>
      <c r="E41" s="3545"/>
      <c r="F41" s="3595"/>
      <c r="G41" s="3595"/>
      <c r="H41" s="3595"/>
      <c r="I41" s="3604">
        <v>22</v>
      </c>
    </row>
    <row r="42" spans="1:9" s="793" customFormat="1" ht="9" customHeight="1" x14ac:dyDescent="0.2">
      <c r="A42" s="3602">
        <v>23</v>
      </c>
      <c r="B42" s="3545" t="s">
        <v>4712</v>
      </c>
      <c r="C42" s="3545"/>
      <c r="D42" s="3545"/>
      <c r="E42" s="3545"/>
      <c r="F42" s="3595"/>
      <c r="G42" s="3595"/>
      <c r="H42" s="3595"/>
      <c r="I42" s="3604">
        <v>23</v>
      </c>
    </row>
    <row r="43" spans="1:9" s="793" customFormat="1" ht="9" customHeight="1" x14ac:dyDescent="0.2">
      <c r="A43" s="3553"/>
      <c r="B43" s="3545"/>
      <c r="C43" s="3545"/>
      <c r="D43" s="3545"/>
      <c r="E43" s="3545"/>
      <c r="F43" s="3545"/>
      <c r="G43" s="3545"/>
      <c r="H43" s="3545"/>
      <c r="I43" s="3545"/>
    </row>
    <row r="44" spans="1:9" s="793" customFormat="1" ht="9" customHeight="1" x14ac:dyDescent="0.2">
      <c r="A44" s="3603">
        <v>24</v>
      </c>
      <c r="B44" s="3555" t="s">
        <v>4713</v>
      </c>
      <c r="C44" s="3555"/>
      <c r="D44" s="3555"/>
      <c r="E44" s="3555"/>
      <c r="F44" s="3555"/>
      <c r="G44" s="3605"/>
      <c r="H44" s="3563"/>
      <c r="I44" s="3606">
        <v>24</v>
      </c>
    </row>
    <row r="45" spans="1:9" s="793" customFormat="1" ht="9" customHeight="1" x14ac:dyDescent="0.2">
      <c r="A45" s="3571"/>
      <c r="B45" s="3566" t="s">
        <v>4230</v>
      </c>
      <c r="C45" s="3566"/>
      <c r="D45" s="3566"/>
      <c r="E45" s="3566"/>
      <c r="F45" s="3566"/>
      <c r="G45" s="3561"/>
      <c r="H45" s="3572"/>
      <c r="I45" s="3607"/>
    </row>
    <row r="46" spans="1:9" s="793" customFormat="1" ht="9" customHeight="1" x14ac:dyDescent="0.2">
      <c r="A46" s="3602">
        <v>25</v>
      </c>
      <c r="B46" s="3545" t="s">
        <v>4231</v>
      </c>
      <c r="C46" s="3545"/>
      <c r="D46" s="3545"/>
      <c r="E46" s="3545"/>
      <c r="F46" s="3545"/>
      <c r="G46" s="3594"/>
      <c r="H46" s="3595"/>
      <c r="I46" s="3604">
        <v>25</v>
      </c>
    </row>
    <row r="47" spans="1:9" s="793" customFormat="1" ht="9" customHeight="1" x14ac:dyDescent="0.2">
      <c r="A47" s="3602">
        <v>25.01</v>
      </c>
      <c r="B47" s="3545" t="s">
        <v>4701</v>
      </c>
      <c r="C47" s="3545"/>
      <c r="D47" s="3545"/>
      <c r="E47" s="3545"/>
      <c r="F47" s="3545"/>
      <c r="G47" s="3594"/>
      <c r="H47" s="3595"/>
      <c r="I47" s="3604">
        <v>25.01</v>
      </c>
    </row>
    <row r="48" spans="1:9" s="793" customFormat="1" ht="9" customHeight="1" x14ac:dyDescent="0.2">
      <c r="A48" s="3602">
        <v>26</v>
      </c>
      <c r="B48" s="3545" t="s">
        <v>4702</v>
      </c>
      <c r="C48" s="3545"/>
      <c r="D48" s="3545"/>
      <c r="E48" s="3545"/>
      <c r="F48" s="3545"/>
      <c r="G48" s="3594"/>
      <c r="H48" s="3595"/>
      <c r="I48" s="3553">
        <v>26</v>
      </c>
    </row>
    <row r="49" spans="1:9" s="793" customFormat="1" ht="9" customHeight="1" x14ac:dyDescent="0.2">
      <c r="A49" s="3602">
        <v>27</v>
      </c>
      <c r="B49" s="3545" t="s">
        <v>4714</v>
      </c>
      <c r="C49" s="3545"/>
      <c r="D49" s="3545"/>
      <c r="E49" s="3545"/>
      <c r="F49" s="3545"/>
      <c r="G49" s="3594"/>
      <c r="H49" s="3595"/>
      <c r="I49" s="3553">
        <v>27</v>
      </c>
    </row>
    <row r="50" spans="1:9" s="793" customFormat="1" ht="9" customHeight="1" x14ac:dyDescent="0.2">
      <c r="A50" s="3602">
        <v>27.01</v>
      </c>
      <c r="B50" s="3545" t="s">
        <v>4715</v>
      </c>
      <c r="C50" s="3545"/>
      <c r="D50" s="3545"/>
      <c r="E50" s="3545"/>
      <c r="F50" s="3545"/>
      <c r="G50" s="3594"/>
      <c r="H50" s="3595"/>
      <c r="I50" s="3553">
        <v>27.01</v>
      </c>
    </row>
    <row r="51" spans="1:9" s="793" customFormat="1" ht="9" customHeight="1" x14ac:dyDescent="0.2">
      <c r="A51" s="3602">
        <v>28</v>
      </c>
      <c r="B51" s="3545" t="s">
        <v>4716</v>
      </c>
      <c r="C51" s="3545"/>
      <c r="D51" s="3545"/>
      <c r="E51" s="3545"/>
      <c r="F51" s="3545"/>
      <c r="G51" s="3594"/>
      <c r="H51" s="3595"/>
      <c r="I51" s="3553">
        <v>28</v>
      </c>
    </row>
    <row r="52" spans="1:9" s="793" customFormat="1" ht="9" customHeight="1" x14ac:dyDescent="0.2">
      <c r="A52" s="3602">
        <v>29</v>
      </c>
      <c r="B52" s="3545" t="s">
        <v>4717</v>
      </c>
      <c r="C52" s="3545"/>
      <c r="D52" s="3545"/>
      <c r="E52" s="3545"/>
      <c r="F52" s="3545"/>
      <c r="G52" s="3594"/>
      <c r="H52" s="3595"/>
      <c r="I52" s="3553">
        <v>29</v>
      </c>
    </row>
    <row r="53" spans="1:9" s="793" customFormat="1" ht="9" customHeight="1" x14ac:dyDescent="0.2">
      <c r="A53" s="3602">
        <v>30</v>
      </c>
      <c r="B53" s="3545" t="s">
        <v>4718</v>
      </c>
      <c r="C53" s="3545"/>
      <c r="D53" s="3545"/>
      <c r="E53" s="3545"/>
      <c r="F53" s="3545"/>
      <c r="G53" s="3594"/>
      <c r="H53" s="3595"/>
      <c r="I53" s="3553">
        <v>30</v>
      </c>
    </row>
    <row r="54" spans="1:9" s="793" customFormat="1" ht="9" customHeight="1" x14ac:dyDescent="0.2">
      <c r="A54" s="3602">
        <v>31</v>
      </c>
      <c r="B54" s="3545" t="s">
        <v>464</v>
      </c>
      <c r="C54" s="3545"/>
      <c r="D54" s="3545"/>
      <c r="E54" s="3545"/>
      <c r="F54" s="3545"/>
      <c r="G54" s="3594"/>
      <c r="H54" s="3595"/>
      <c r="I54" s="3553">
        <v>31</v>
      </c>
    </row>
    <row r="55" spans="1:9" ht="9" customHeight="1" x14ac:dyDescent="0.2">
      <c r="A55" s="77"/>
    </row>
    <row r="56" spans="1:9" ht="9" customHeight="1" x14ac:dyDescent="0.2"/>
    <row r="57" spans="1:9" ht="9" customHeight="1" x14ac:dyDescent="0.2"/>
    <row r="58" spans="1:9" ht="9" customHeight="1" x14ac:dyDescent="0.2"/>
    <row r="59" spans="1:9" ht="9" customHeight="1" x14ac:dyDescent="0.2"/>
    <row r="60" spans="1:9" ht="9" customHeight="1" x14ac:dyDescent="0.2"/>
    <row r="61" spans="1:9" ht="9" customHeight="1" x14ac:dyDescent="0.2"/>
    <row r="62" spans="1:9" ht="9" customHeight="1" x14ac:dyDescent="0.2"/>
    <row r="63" spans="1:9" ht="9" customHeight="1" x14ac:dyDescent="0.2"/>
    <row r="64" spans="1:9"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71" ht="9" customHeight="1" x14ac:dyDescent="0.2"/>
    <row r="72" ht="9" customHeight="1" x14ac:dyDescent="0.2"/>
    <row r="73" ht="9" customHeight="1" x14ac:dyDescent="0.2"/>
    <row r="74" ht="9" customHeight="1" x14ac:dyDescent="0.2"/>
    <row r="75" ht="9" customHeight="1" x14ac:dyDescent="0.2"/>
    <row r="76" ht="9" customHeight="1" x14ac:dyDescent="0.2"/>
    <row r="77" ht="9" customHeight="1" x14ac:dyDescent="0.2"/>
    <row r="78" ht="9" customHeight="1" x14ac:dyDescent="0.2"/>
    <row r="79" ht="9" customHeight="1" x14ac:dyDescent="0.2"/>
    <row r="80" ht="9" customHeight="1" x14ac:dyDescent="0.2"/>
    <row r="81" spans="1:9" ht="9" customHeight="1" x14ac:dyDescent="0.2"/>
    <row r="82" spans="1:9" ht="9" customHeight="1" x14ac:dyDescent="0.2"/>
    <row r="83" spans="1:9" ht="9" customHeight="1" x14ac:dyDescent="0.2"/>
    <row r="84" spans="1:9" s="793" customFormat="1" ht="9" customHeight="1" x14ac:dyDescent="0.2">
      <c r="A84" s="3565"/>
      <c r="B84" s="3566"/>
      <c r="C84" s="3566"/>
      <c r="D84" s="3566"/>
      <c r="E84" s="3566"/>
      <c r="F84" s="3566"/>
      <c r="G84" s="3566"/>
      <c r="H84" s="3566"/>
      <c r="I84" s="3565"/>
    </row>
    <row r="85" spans="1:9" s="793" customFormat="1" ht="9" customHeight="1" x14ac:dyDescent="0.2">
      <c r="A85" s="3608" t="s">
        <v>4838</v>
      </c>
      <c r="I85" s="797"/>
    </row>
    <row r="86" spans="1:9" s="3574" customFormat="1" ht="12.75" customHeight="1" x14ac:dyDescent="0.2">
      <c r="A86" s="3573" t="s">
        <v>4593</v>
      </c>
      <c r="I86" s="3609" t="s">
        <v>4719</v>
      </c>
    </row>
    <row r="87" spans="1:9" s="3574" customFormat="1" ht="12.75" customHeight="1" x14ac:dyDescent="0.2">
      <c r="A87" s="3610" t="s">
        <v>232</v>
      </c>
      <c r="B87" s="3610"/>
      <c r="C87" s="3610"/>
      <c r="D87" s="3610"/>
      <c r="E87" s="3611" t="s">
        <v>552</v>
      </c>
      <c r="F87" s="3610"/>
      <c r="G87" s="3610"/>
      <c r="H87" s="3612"/>
      <c r="I87" s="3613" t="s">
        <v>4835</v>
      </c>
    </row>
    <row r="88" spans="1:9" s="793" customFormat="1" ht="9" customHeight="1" x14ac:dyDescent="0.2">
      <c r="A88" s="3576" t="s">
        <v>3882</v>
      </c>
      <c r="B88" s="3555"/>
      <c r="C88" s="3555"/>
      <c r="D88" s="3555"/>
      <c r="E88" s="3555"/>
      <c r="F88" s="3952" t="s">
        <v>586</v>
      </c>
      <c r="G88" s="3952" t="s">
        <v>116</v>
      </c>
      <c r="H88" s="3576" t="s">
        <v>4703</v>
      </c>
      <c r="I88" s="3554"/>
    </row>
    <row r="89" spans="1:9" s="793" customFormat="1" ht="9" customHeight="1" x14ac:dyDescent="0.2">
      <c r="A89" s="1821" t="s">
        <v>3883</v>
      </c>
      <c r="F89" s="4453" t="s">
        <v>95</v>
      </c>
      <c r="G89" s="3969" t="s">
        <v>414</v>
      </c>
      <c r="H89" s="1821" t="s">
        <v>422</v>
      </c>
      <c r="I89" s="797"/>
    </row>
    <row r="90" spans="1:9" s="793" customFormat="1" ht="9" customHeight="1" x14ac:dyDescent="0.2">
      <c r="A90" s="3566"/>
      <c r="B90" s="3566"/>
      <c r="C90" s="3566"/>
      <c r="D90" s="3566"/>
      <c r="E90" s="3566"/>
      <c r="F90" s="4454"/>
      <c r="G90" s="3992" t="s">
        <v>3223</v>
      </c>
      <c r="H90" s="3566"/>
      <c r="I90" s="3565"/>
    </row>
    <row r="91" spans="1:9" s="793" customFormat="1" ht="9" customHeight="1" x14ac:dyDescent="0.2">
      <c r="A91" s="3545" t="s">
        <v>4704</v>
      </c>
      <c r="B91" s="3545"/>
      <c r="C91" s="3545"/>
      <c r="D91" s="3545"/>
      <c r="E91" s="3545"/>
      <c r="F91" s="3545"/>
      <c r="G91" s="3545"/>
      <c r="H91" s="3545"/>
      <c r="I91" s="3545"/>
    </row>
    <row r="92" spans="1:9" s="793" customFormat="1" ht="9" customHeight="1" x14ac:dyDescent="0.2">
      <c r="A92" s="3545" t="s">
        <v>4705</v>
      </c>
      <c r="B92" s="3545"/>
      <c r="C92" s="3545"/>
      <c r="D92" s="3545"/>
      <c r="E92" s="3545"/>
      <c r="F92" s="3545"/>
      <c r="G92" s="3545"/>
      <c r="H92" s="3545"/>
      <c r="I92" s="3545"/>
    </row>
    <row r="93" spans="1:9" s="793" customFormat="1" ht="9" customHeight="1" x14ac:dyDescent="0.2">
      <c r="A93" s="3602">
        <v>1</v>
      </c>
      <c r="B93" s="3545" t="s">
        <v>4706</v>
      </c>
      <c r="C93" s="3545"/>
      <c r="D93" s="3545"/>
      <c r="E93" s="3545"/>
      <c r="F93" s="3545"/>
      <c r="G93" s="3545"/>
      <c r="H93" s="3595"/>
      <c r="I93" s="3553">
        <v>1</v>
      </c>
    </row>
    <row r="94" spans="1:9" s="793" customFormat="1" ht="9" customHeight="1" x14ac:dyDescent="0.2">
      <c r="A94" s="3553"/>
      <c r="B94" s="3545"/>
      <c r="C94" s="3545"/>
      <c r="D94" s="3545"/>
      <c r="E94" s="3545"/>
      <c r="F94" s="3545"/>
      <c r="G94" s="3545"/>
      <c r="H94" s="3545"/>
      <c r="I94" s="3553"/>
    </row>
    <row r="95" spans="1:9" s="793" customFormat="1" ht="9" customHeight="1" x14ac:dyDescent="0.2">
      <c r="A95" s="3594" t="s">
        <v>584</v>
      </c>
      <c r="B95" s="3545"/>
      <c r="C95" s="3545"/>
      <c r="D95" s="3545"/>
      <c r="E95" s="3545"/>
      <c r="F95" s="3545"/>
      <c r="G95" s="3545"/>
      <c r="H95" s="3545"/>
      <c r="I95" s="3545"/>
    </row>
    <row r="96" spans="1:9" s="793" customFormat="1" ht="9" customHeight="1" x14ac:dyDescent="0.2">
      <c r="A96" s="3602">
        <v>2</v>
      </c>
      <c r="B96" s="3545" t="s">
        <v>454</v>
      </c>
      <c r="C96" s="3545"/>
      <c r="D96" s="3545"/>
      <c r="E96" s="3545"/>
      <c r="F96" s="3545"/>
      <c r="G96" s="3545"/>
      <c r="H96" s="3547"/>
      <c r="I96" s="3553">
        <v>2</v>
      </c>
    </row>
    <row r="97" spans="1:9" s="793" customFormat="1" ht="9" customHeight="1" x14ac:dyDescent="0.2">
      <c r="A97" s="3602">
        <v>3</v>
      </c>
      <c r="B97" s="3545" t="s">
        <v>455</v>
      </c>
      <c r="C97" s="3545"/>
      <c r="D97" s="3545"/>
      <c r="E97" s="3545"/>
      <c r="F97" s="3545"/>
      <c r="G97" s="3545"/>
      <c r="H97" s="3547"/>
      <c r="I97" s="3553">
        <v>3</v>
      </c>
    </row>
    <row r="98" spans="1:9" s="793" customFormat="1" ht="9" customHeight="1" x14ac:dyDescent="0.2">
      <c r="A98" s="3602">
        <v>4</v>
      </c>
      <c r="B98" s="3545" t="s">
        <v>4215</v>
      </c>
      <c r="C98" s="3545"/>
      <c r="D98" s="3545"/>
      <c r="E98" s="3545"/>
      <c r="F98" s="3545"/>
      <c r="G98" s="3545"/>
      <c r="H98" s="3547"/>
      <c r="I98" s="3553">
        <v>4</v>
      </c>
    </row>
    <row r="99" spans="1:9" s="793" customFormat="1" ht="9" customHeight="1" x14ac:dyDescent="0.2">
      <c r="A99" s="3602">
        <v>5</v>
      </c>
      <c r="B99" s="3545" t="s">
        <v>4216</v>
      </c>
      <c r="C99" s="3545"/>
      <c r="D99" s="3545"/>
      <c r="E99" s="3545"/>
      <c r="F99" s="3545"/>
      <c r="G99" s="3545"/>
      <c r="H99" s="3547"/>
      <c r="I99" s="3553">
        <v>5</v>
      </c>
    </row>
    <row r="100" spans="1:9" s="793" customFormat="1" ht="9" customHeight="1" x14ac:dyDescent="0.2">
      <c r="A100" s="3602">
        <v>6</v>
      </c>
      <c r="B100" s="3545" t="s">
        <v>456</v>
      </c>
      <c r="C100" s="3545"/>
      <c r="D100" s="3545"/>
      <c r="E100" s="3545"/>
      <c r="F100" s="3545"/>
      <c r="G100" s="3545"/>
      <c r="H100" s="3547"/>
      <c r="I100" s="3553">
        <v>6</v>
      </c>
    </row>
    <row r="101" spans="1:9" s="793" customFormat="1" ht="9" customHeight="1" x14ac:dyDescent="0.2">
      <c r="A101" s="3602">
        <v>7</v>
      </c>
      <c r="B101" s="3545" t="s">
        <v>457</v>
      </c>
      <c r="C101" s="3545"/>
      <c r="D101" s="3545"/>
      <c r="E101" s="3545"/>
      <c r="F101" s="3545"/>
      <c r="G101" s="3545"/>
      <c r="H101" s="3547"/>
      <c r="I101" s="3553">
        <v>7</v>
      </c>
    </row>
    <row r="102" spans="1:9" s="793" customFormat="1" ht="9" customHeight="1" x14ac:dyDescent="0.2">
      <c r="A102" s="3603">
        <v>8</v>
      </c>
      <c r="B102" s="3555" t="s">
        <v>4707</v>
      </c>
      <c r="C102" s="3555"/>
      <c r="D102" s="3555"/>
      <c r="E102" s="3555"/>
      <c r="F102" s="3555"/>
      <c r="G102" s="3555"/>
      <c r="H102" s="4053"/>
      <c r="I102" s="3554">
        <v>8</v>
      </c>
    </row>
    <row r="103" spans="1:9" s="793" customFormat="1" ht="9" customHeight="1" x14ac:dyDescent="0.2">
      <c r="A103" s="3553"/>
      <c r="B103" s="3545"/>
      <c r="C103" s="3545"/>
      <c r="D103" s="3545"/>
      <c r="E103" s="3545"/>
      <c r="F103" s="3545"/>
      <c r="G103" s="3545"/>
      <c r="H103" s="3545"/>
      <c r="I103" s="3553"/>
    </row>
    <row r="104" spans="1:9" s="793" customFormat="1" ht="9" customHeight="1" x14ac:dyDescent="0.2">
      <c r="A104" s="3545" t="s">
        <v>3661</v>
      </c>
      <c r="B104" s="3545"/>
      <c r="C104" s="3545"/>
      <c r="D104" s="3545"/>
      <c r="E104" s="3545"/>
      <c r="F104" s="3545"/>
      <c r="G104" s="3545"/>
      <c r="H104" s="3545"/>
      <c r="I104" s="3553"/>
    </row>
    <row r="105" spans="1:9" s="793" customFormat="1" ht="9" customHeight="1" x14ac:dyDescent="0.2">
      <c r="A105" s="3602">
        <v>9</v>
      </c>
      <c r="B105" s="3545" t="s">
        <v>3662</v>
      </c>
      <c r="C105" s="3545"/>
      <c r="D105" s="3545"/>
      <c r="E105" s="3545"/>
      <c r="F105" s="3545"/>
      <c r="G105" s="3545"/>
      <c r="H105" s="3547"/>
      <c r="I105" s="3553">
        <v>9</v>
      </c>
    </row>
    <row r="106" spans="1:9" s="793" customFormat="1" ht="9" customHeight="1" x14ac:dyDescent="0.2">
      <c r="A106" s="3602">
        <v>10</v>
      </c>
      <c r="B106" s="3545" t="s">
        <v>3663</v>
      </c>
      <c r="C106" s="3545"/>
      <c r="D106" s="3545"/>
      <c r="E106" s="3545"/>
      <c r="F106" s="3545"/>
      <c r="G106" s="3545"/>
      <c r="H106" s="3547"/>
      <c r="I106" s="3553">
        <v>10</v>
      </c>
    </row>
    <row r="107" spans="1:9" s="793" customFormat="1" ht="9" customHeight="1" x14ac:dyDescent="0.2">
      <c r="A107" s="3602">
        <v>11</v>
      </c>
      <c r="B107" s="3545" t="s">
        <v>3664</v>
      </c>
      <c r="C107" s="3545"/>
      <c r="D107" s="3545"/>
      <c r="E107" s="3545"/>
      <c r="F107" s="3545"/>
      <c r="G107" s="3545"/>
      <c r="H107" s="3547"/>
      <c r="I107" s="3553">
        <v>11</v>
      </c>
    </row>
    <row r="108" spans="1:9" s="793" customFormat="1" ht="9" customHeight="1" x14ac:dyDescent="0.2">
      <c r="A108" s="3603">
        <v>12</v>
      </c>
      <c r="B108" s="3555" t="s">
        <v>4708</v>
      </c>
      <c r="C108" s="3555"/>
      <c r="D108" s="3555"/>
      <c r="E108" s="3555"/>
      <c r="F108" s="3555"/>
      <c r="G108" s="3555"/>
      <c r="H108" s="4053"/>
      <c r="I108" s="3554">
        <v>12</v>
      </c>
    </row>
    <row r="109" spans="1:9" s="793" customFormat="1" ht="9" customHeight="1" x14ac:dyDescent="0.2">
      <c r="A109" s="3553"/>
      <c r="B109" s="4054"/>
      <c r="C109" s="4054"/>
      <c r="D109" s="3545"/>
      <c r="E109" s="3545"/>
      <c r="F109" s="3545"/>
      <c r="G109" s="3545"/>
      <c r="H109" s="3545"/>
      <c r="I109" s="3553"/>
    </row>
    <row r="110" spans="1:9" s="793" customFormat="1" ht="9" customHeight="1" x14ac:dyDescent="0.2">
      <c r="A110" s="3545" t="s">
        <v>585</v>
      </c>
      <c r="B110" s="3545"/>
      <c r="C110" s="3545"/>
      <c r="D110" s="3545"/>
      <c r="E110" s="3545"/>
      <c r="F110" s="3545"/>
      <c r="G110" s="3545"/>
      <c r="H110" s="3545"/>
      <c r="I110" s="3553"/>
    </row>
    <row r="111" spans="1:9" s="793" customFormat="1" ht="9" customHeight="1" x14ac:dyDescent="0.2">
      <c r="A111" s="3602">
        <v>13</v>
      </c>
      <c r="B111" s="3545" t="s">
        <v>3659</v>
      </c>
      <c r="C111" s="3545"/>
      <c r="D111" s="3545"/>
      <c r="E111" s="3545"/>
      <c r="F111" s="3545"/>
      <c r="G111" s="3545"/>
      <c r="H111" s="3547"/>
      <c r="I111" s="3553">
        <v>13</v>
      </c>
    </row>
    <row r="112" spans="1:9" s="793" customFormat="1" ht="9" customHeight="1" x14ac:dyDescent="0.2">
      <c r="A112" s="3602">
        <v>14</v>
      </c>
      <c r="B112" s="3545" t="s">
        <v>3660</v>
      </c>
      <c r="C112" s="3545"/>
      <c r="D112" s="3545"/>
      <c r="E112" s="3545"/>
      <c r="F112" s="3545"/>
      <c r="G112" s="3545"/>
      <c r="H112" s="3547"/>
      <c r="I112" s="3553">
        <v>14</v>
      </c>
    </row>
    <row r="113" spans="1:9" s="793" customFormat="1" ht="9" customHeight="1" x14ac:dyDescent="0.2">
      <c r="A113" s="3602">
        <v>15</v>
      </c>
      <c r="B113" s="3545" t="s">
        <v>458</v>
      </c>
      <c r="C113" s="3545"/>
      <c r="D113" s="3545"/>
      <c r="E113" s="3545"/>
      <c r="F113" s="3545"/>
      <c r="G113" s="3545"/>
      <c r="H113" s="3547"/>
      <c r="I113" s="3553">
        <v>15</v>
      </c>
    </row>
    <row r="114" spans="1:9" s="793" customFormat="1" ht="9" customHeight="1" x14ac:dyDescent="0.2">
      <c r="A114" s="3603">
        <v>16</v>
      </c>
      <c r="B114" s="3555" t="s">
        <v>4709</v>
      </c>
      <c r="C114" s="3555"/>
      <c r="D114" s="3555"/>
      <c r="E114" s="3555"/>
      <c r="F114" s="3555"/>
      <c r="G114" s="3555"/>
      <c r="H114" s="4053"/>
      <c r="I114" s="3554">
        <v>16</v>
      </c>
    </row>
    <row r="115" spans="1:9" s="793" customFormat="1" ht="9" customHeight="1" x14ac:dyDescent="0.2">
      <c r="A115" s="3553"/>
      <c r="B115" s="3545"/>
      <c r="C115" s="3545"/>
      <c r="D115" s="3545"/>
      <c r="E115" s="3545"/>
      <c r="F115" s="3545"/>
      <c r="G115" s="3545"/>
      <c r="H115" s="3545"/>
      <c r="I115" s="3553"/>
    </row>
    <row r="116" spans="1:9" s="793" customFormat="1" ht="9" customHeight="1" x14ac:dyDescent="0.2">
      <c r="A116" s="3545" t="s">
        <v>4118</v>
      </c>
      <c r="B116" s="3545"/>
      <c r="C116" s="3545"/>
      <c r="D116" s="3545"/>
      <c r="E116" s="3545"/>
      <c r="F116" s="3545"/>
      <c r="G116" s="3545"/>
      <c r="H116" s="3545"/>
      <c r="I116" s="3553"/>
    </row>
    <row r="117" spans="1:9" s="793" customFormat="1" ht="9" customHeight="1" x14ac:dyDescent="0.2">
      <c r="A117" s="3602">
        <v>17</v>
      </c>
      <c r="B117" s="3545" t="s">
        <v>459</v>
      </c>
      <c r="C117" s="3545"/>
      <c r="D117" s="3545"/>
      <c r="E117" s="3545"/>
      <c r="F117" s="3545"/>
      <c r="G117" s="3545"/>
      <c r="H117" s="3547"/>
      <c r="I117" s="3553">
        <v>17</v>
      </c>
    </row>
    <row r="118" spans="1:9" s="793" customFormat="1" ht="9" customHeight="1" x14ac:dyDescent="0.2">
      <c r="A118" s="3602">
        <v>18</v>
      </c>
      <c r="B118" s="3545" t="s">
        <v>460</v>
      </c>
      <c r="C118" s="3545"/>
      <c r="D118" s="3545"/>
      <c r="E118" s="3545"/>
      <c r="F118" s="3545"/>
      <c r="G118" s="3545"/>
      <c r="H118" s="3547"/>
      <c r="I118" s="3553">
        <v>18</v>
      </c>
    </row>
    <row r="119" spans="1:9" s="793" customFormat="1" ht="9" customHeight="1" x14ac:dyDescent="0.2">
      <c r="A119" s="3602">
        <v>19</v>
      </c>
      <c r="B119" s="3545" t="s">
        <v>3665</v>
      </c>
      <c r="C119" s="3545"/>
      <c r="D119" s="3545"/>
      <c r="E119" s="3545"/>
      <c r="F119" s="3545"/>
      <c r="G119" s="3545"/>
      <c r="H119" s="3547"/>
      <c r="I119" s="3553">
        <v>19</v>
      </c>
    </row>
    <row r="120" spans="1:9" s="793" customFormat="1" ht="9" customHeight="1" x14ac:dyDescent="0.2">
      <c r="A120" s="3553"/>
      <c r="B120" s="3545"/>
      <c r="C120" s="3545"/>
      <c r="D120" s="3545"/>
      <c r="E120" s="3545"/>
      <c r="F120" s="3545"/>
      <c r="G120" s="3545"/>
      <c r="H120" s="3545"/>
      <c r="I120" s="3545"/>
    </row>
    <row r="121" spans="1:9" s="793" customFormat="1" ht="9" customHeight="1" x14ac:dyDescent="0.2">
      <c r="A121" s="3545" t="s">
        <v>4710</v>
      </c>
      <c r="B121" s="3545"/>
      <c r="C121" s="3545"/>
      <c r="D121" s="3545"/>
      <c r="E121" s="3545"/>
      <c r="F121" s="3545"/>
      <c r="G121" s="3545"/>
      <c r="H121" s="3545"/>
      <c r="I121" s="3553"/>
    </row>
    <row r="122" spans="1:9" s="793" customFormat="1" ht="9" customHeight="1" x14ac:dyDescent="0.2">
      <c r="A122" s="4055"/>
      <c r="B122" s="3555"/>
      <c r="C122" s="3555"/>
      <c r="D122" s="3555"/>
      <c r="E122" s="3555"/>
      <c r="F122" s="3548" t="s">
        <v>212</v>
      </c>
      <c r="G122" s="3548" t="s">
        <v>213</v>
      </c>
      <c r="H122" s="3548" t="s">
        <v>30</v>
      </c>
      <c r="I122" s="3606"/>
    </row>
    <row r="123" spans="1:9" s="793" customFormat="1" ht="9" customHeight="1" x14ac:dyDescent="0.2">
      <c r="A123" s="3579"/>
      <c r="F123" s="3564" t="s">
        <v>40</v>
      </c>
      <c r="G123" s="3564" t="s">
        <v>40</v>
      </c>
      <c r="H123" s="3564" t="s">
        <v>215</v>
      </c>
      <c r="I123" s="4056"/>
    </row>
    <row r="124" spans="1:9" s="793" customFormat="1" ht="9" customHeight="1" x14ac:dyDescent="0.2">
      <c r="A124" s="3566"/>
      <c r="B124" s="3566"/>
      <c r="C124" s="3566"/>
      <c r="D124" s="3566"/>
      <c r="E124" s="3566"/>
      <c r="F124" s="3551">
        <v>1</v>
      </c>
      <c r="G124" s="3551">
        <v>2</v>
      </c>
      <c r="H124" s="3551">
        <v>3</v>
      </c>
      <c r="I124" s="3607"/>
    </row>
    <row r="125" spans="1:9" s="793" customFormat="1" ht="9" customHeight="1" x14ac:dyDescent="0.2">
      <c r="A125" s="3602">
        <v>20</v>
      </c>
      <c r="B125" s="3545" t="s">
        <v>4711</v>
      </c>
      <c r="C125" s="3545"/>
      <c r="D125" s="3545"/>
      <c r="E125" s="3545"/>
      <c r="F125" s="3595"/>
      <c r="G125" s="3595"/>
      <c r="H125" s="3595"/>
      <c r="I125" s="3553">
        <v>20</v>
      </c>
    </row>
    <row r="126" spans="1:9" s="793" customFormat="1" ht="9" customHeight="1" x14ac:dyDescent="0.2">
      <c r="A126" s="3602">
        <v>21</v>
      </c>
      <c r="B126" s="3545" t="s">
        <v>4119</v>
      </c>
      <c r="C126" s="3545"/>
      <c r="D126" s="3545"/>
      <c r="E126" s="3545"/>
      <c r="F126" s="3595"/>
      <c r="G126" s="3595"/>
      <c r="H126" s="3595"/>
      <c r="I126" s="3604">
        <v>21</v>
      </c>
    </row>
    <row r="127" spans="1:9" s="793" customFormat="1" ht="9" customHeight="1" x14ac:dyDescent="0.2">
      <c r="A127" s="3602">
        <v>22</v>
      </c>
      <c r="B127" s="3545" t="s">
        <v>4229</v>
      </c>
      <c r="C127" s="3545"/>
      <c r="D127" s="3545"/>
      <c r="E127" s="3545"/>
      <c r="F127" s="3595"/>
      <c r="G127" s="3595"/>
      <c r="H127" s="3595"/>
      <c r="I127" s="3604">
        <v>22</v>
      </c>
    </row>
    <row r="128" spans="1:9" s="793" customFormat="1" ht="9" customHeight="1" x14ac:dyDescent="0.2">
      <c r="A128" s="3602">
        <v>23</v>
      </c>
      <c r="B128" s="3545" t="s">
        <v>4712</v>
      </c>
      <c r="C128" s="3545"/>
      <c r="D128" s="3545"/>
      <c r="E128" s="3545"/>
      <c r="F128" s="3595"/>
      <c r="G128" s="3595"/>
      <c r="H128" s="3595"/>
      <c r="I128" s="3604">
        <v>23</v>
      </c>
    </row>
    <row r="129" spans="1:9" s="793" customFormat="1" ht="9" customHeight="1" x14ac:dyDescent="0.2">
      <c r="A129" s="3553"/>
      <c r="B129" s="3545"/>
      <c r="C129" s="3545"/>
      <c r="D129" s="3545"/>
      <c r="E129" s="3545"/>
      <c r="F129" s="3545"/>
      <c r="G129" s="3545"/>
      <c r="H129" s="3545"/>
      <c r="I129" s="3545"/>
    </row>
    <row r="130" spans="1:9" s="793" customFormat="1" ht="9" customHeight="1" x14ac:dyDescent="0.2">
      <c r="A130" s="3603">
        <v>24</v>
      </c>
      <c r="B130" s="3555" t="s">
        <v>4713</v>
      </c>
      <c r="C130" s="3555"/>
      <c r="D130" s="3555"/>
      <c r="E130" s="3555"/>
      <c r="F130" s="3555"/>
      <c r="G130" s="3605"/>
      <c r="H130" s="3563"/>
      <c r="I130" s="3606">
        <v>24</v>
      </c>
    </row>
    <row r="131" spans="1:9" s="793" customFormat="1" ht="9" customHeight="1" x14ac:dyDescent="0.2">
      <c r="A131" s="3571"/>
      <c r="B131" s="3566" t="s">
        <v>4230</v>
      </c>
      <c r="C131" s="3566"/>
      <c r="D131" s="3566"/>
      <c r="E131" s="3566"/>
      <c r="F131" s="3566"/>
      <c r="G131" s="3561"/>
      <c r="H131" s="3572"/>
      <c r="I131" s="3607"/>
    </row>
    <row r="132" spans="1:9" s="793" customFormat="1" ht="9" customHeight="1" x14ac:dyDescent="0.2">
      <c r="A132" s="3602">
        <v>25</v>
      </c>
      <c r="B132" s="3545" t="s">
        <v>4231</v>
      </c>
      <c r="C132" s="3545"/>
      <c r="D132" s="3545"/>
      <c r="E132" s="3545"/>
      <c r="F132" s="3545"/>
      <c r="G132" s="3594"/>
      <c r="H132" s="3595"/>
      <c r="I132" s="3604">
        <v>25</v>
      </c>
    </row>
    <row r="133" spans="1:9" s="793" customFormat="1" ht="9" customHeight="1" x14ac:dyDescent="0.2">
      <c r="A133" s="3602">
        <v>25.01</v>
      </c>
      <c r="B133" s="3545" t="s">
        <v>4701</v>
      </c>
      <c r="C133" s="3545"/>
      <c r="D133" s="3545"/>
      <c r="E133" s="3545"/>
      <c r="F133" s="3545"/>
      <c r="G133" s="3594"/>
      <c r="H133" s="3595"/>
      <c r="I133" s="3604">
        <v>25.01</v>
      </c>
    </row>
    <row r="134" spans="1:9" s="793" customFormat="1" ht="9" customHeight="1" x14ac:dyDescent="0.2">
      <c r="A134" s="3602">
        <v>26</v>
      </c>
      <c r="B134" s="3545" t="s">
        <v>4702</v>
      </c>
      <c r="C134" s="3545"/>
      <c r="D134" s="3545"/>
      <c r="E134" s="3545"/>
      <c r="F134" s="3545"/>
      <c r="G134" s="3594"/>
      <c r="H134" s="3595"/>
      <c r="I134" s="3553">
        <v>26</v>
      </c>
    </row>
    <row r="135" spans="1:9" s="793" customFormat="1" ht="9" customHeight="1" x14ac:dyDescent="0.2">
      <c r="A135" s="3602">
        <v>27</v>
      </c>
      <c r="B135" s="3545" t="s">
        <v>4714</v>
      </c>
      <c r="C135" s="3545"/>
      <c r="D135" s="3545"/>
      <c r="E135" s="3545"/>
      <c r="F135" s="3545"/>
      <c r="G135" s="3594"/>
      <c r="H135" s="3595"/>
      <c r="I135" s="3553">
        <v>27</v>
      </c>
    </row>
    <row r="136" spans="1:9" s="793" customFormat="1" ht="9" customHeight="1" x14ac:dyDescent="0.2">
      <c r="A136" s="3602">
        <v>27.01</v>
      </c>
      <c r="B136" s="3545" t="s">
        <v>4715</v>
      </c>
      <c r="C136" s="3545"/>
      <c r="D136" s="3545"/>
      <c r="E136" s="3545"/>
      <c r="F136" s="3545"/>
      <c r="G136" s="3594"/>
      <c r="H136" s="3595"/>
      <c r="I136" s="3553">
        <v>27.01</v>
      </c>
    </row>
    <row r="137" spans="1:9" s="793" customFormat="1" ht="9" customHeight="1" x14ac:dyDescent="0.2">
      <c r="A137" s="3602">
        <v>28</v>
      </c>
      <c r="B137" s="3545" t="s">
        <v>4716</v>
      </c>
      <c r="C137" s="3545"/>
      <c r="D137" s="3545"/>
      <c r="E137" s="3545"/>
      <c r="F137" s="3545"/>
      <c r="G137" s="3594"/>
      <c r="H137" s="3595"/>
      <c r="I137" s="3553">
        <v>28</v>
      </c>
    </row>
    <row r="138" spans="1:9" s="793" customFormat="1" ht="9" customHeight="1" x14ac:dyDescent="0.2">
      <c r="A138" s="3602">
        <v>29</v>
      </c>
      <c r="B138" s="3545" t="s">
        <v>4717</v>
      </c>
      <c r="C138" s="3545"/>
      <c r="D138" s="3545"/>
      <c r="E138" s="3545"/>
      <c r="F138" s="3545"/>
      <c r="G138" s="3594"/>
      <c r="H138" s="3595"/>
      <c r="I138" s="3553">
        <v>29</v>
      </c>
    </row>
    <row r="139" spans="1:9" s="793" customFormat="1" ht="9" customHeight="1" x14ac:dyDescent="0.2">
      <c r="A139" s="3602">
        <v>30</v>
      </c>
      <c r="B139" s="3545" t="s">
        <v>4718</v>
      </c>
      <c r="C139" s="3545"/>
      <c r="D139" s="3545"/>
      <c r="E139" s="3545"/>
      <c r="F139" s="3545"/>
      <c r="G139" s="3594"/>
      <c r="H139" s="3595"/>
      <c r="I139" s="3553">
        <v>30</v>
      </c>
    </row>
    <row r="140" spans="1:9" s="793" customFormat="1" ht="9" customHeight="1" x14ac:dyDescent="0.2">
      <c r="A140" s="3602">
        <v>31</v>
      </c>
      <c r="B140" s="3545" t="s">
        <v>464</v>
      </c>
      <c r="C140" s="3545"/>
      <c r="D140" s="3545"/>
      <c r="E140" s="3545"/>
      <c r="F140" s="3545"/>
      <c r="G140" s="3594"/>
      <c r="H140" s="3595"/>
      <c r="I140" s="3553">
        <v>31</v>
      </c>
    </row>
    <row r="141" spans="1:9" s="793" customFormat="1" ht="9" customHeight="1" x14ac:dyDescent="0.2"/>
    <row r="142" spans="1:9" s="793" customFormat="1" ht="9" customHeight="1" x14ac:dyDescent="0.2">
      <c r="I142" s="797"/>
    </row>
    <row r="143" spans="1:9" s="793" customFormat="1" ht="9" customHeight="1" x14ac:dyDescent="0.2"/>
    <row r="144" spans="1:9" s="793" customFormat="1" ht="9" customHeight="1" x14ac:dyDescent="0.2"/>
    <row r="145" spans="9:9" s="793" customFormat="1" ht="9" customHeight="1" x14ac:dyDescent="0.2">
      <c r="I145" s="797"/>
    </row>
    <row r="146" spans="9:9" s="793" customFormat="1" ht="9" customHeight="1" x14ac:dyDescent="0.2"/>
    <row r="147" spans="9:9" s="793" customFormat="1" ht="9" customHeight="1" x14ac:dyDescent="0.2"/>
    <row r="148" spans="9:9" s="793" customFormat="1" ht="9" customHeight="1" x14ac:dyDescent="0.2">
      <c r="I148" s="797"/>
    </row>
    <row r="149" spans="9:9" s="793" customFormat="1" ht="9" customHeight="1" x14ac:dyDescent="0.2">
      <c r="I149" s="797"/>
    </row>
    <row r="150" spans="9:9" s="793" customFormat="1" ht="9" customHeight="1" x14ac:dyDescent="0.2">
      <c r="I150" s="797"/>
    </row>
    <row r="151" spans="9:9" s="793" customFormat="1" ht="9" customHeight="1" x14ac:dyDescent="0.2">
      <c r="I151" s="797"/>
    </row>
    <row r="152" spans="9:9" s="793" customFormat="1" ht="9" customHeight="1" x14ac:dyDescent="0.2">
      <c r="I152" s="797"/>
    </row>
    <row r="153" spans="9:9" s="793" customFormat="1" ht="9" customHeight="1" x14ac:dyDescent="0.2">
      <c r="I153" s="797"/>
    </row>
    <row r="154" spans="9:9" s="793" customFormat="1" ht="9" customHeight="1" x14ac:dyDescent="0.2">
      <c r="I154" s="797"/>
    </row>
    <row r="155" spans="9:9" s="793" customFormat="1" ht="9" customHeight="1" x14ac:dyDescent="0.2">
      <c r="I155" s="797"/>
    </row>
    <row r="156" spans="9:9" s="793" customFormat="1" ht="9" customHeight="1" x14ac:dyDescent="0.2">
      <c r="I156" s="797"/>
    </row>
    <row r="157" spans="9:9" s="793" customFormat="1" ht="9" customHeight="1" x14ac:dyDescent="0.2">
      <c r="I157" s="797"/>
    </row>
    <row r="158" spans="9:9" s="793" customFormat="1" ht="9" customHeight="1" x14ac:dyDescent="0.2">
      <c r="I158" s="797"/>
    </row>
    <row r="159" spans="9:9" s="793" customFormat="1" ht="9" customHeight="1" x14ac:dyDescent="0.2">
      <c r="I159" s="797"/>
    </row>
    <row r="160" spans="9:9" s="793" customFormat="1" ht="9" customHeight="1" x14ac:dyDescent="0.2">
      <c r="I160" s="797"/>
    </row>
    <row r="161" spans="1:10" s="793" customFormat="1" ht="9" customHeight="1" x14ac:dyDescent="0.2">
      <c r="I161" s="797"/>
    </row>
    <row r="162" spans="1:10" s="793" customFormat="1" ht="9" customHeight="1" x14ac:dyDescent="0.2">
      <c r="I162" s="797"/>
    </row>
    <row r="163" spans="1:10" s="793" customFormat="1" ht="9" customHeight="1" x14ac:dyDescent="0.2">
      <c r="I163" s="797"/>
    </row>
    <row r="164" spans="1:10" s="793" customFormat="1" ht="9" customHeight="1" x14ac:dyDescent="0.2">
      <c r="I164" s="797"/>
    </row>
    <row r="165" spans="1:10" s="793" customFormat="1" ht="9" customHeight="1" x14ac:dyDescent="0.2">
      <c r="I165" s="797"/>
    </row>
    <row r="166" spans="1:10" s="793" customFormat="1" ht="9" customHeight="1" x14ac:dyDescent="0.2">
      <c r="I166" s="797"/>
    </row>
    <row r="167" spans="1:10" s="793" customFormat="1" ht="9" customHeight="1" x14ac:dyDescent="0.2">
      <c r="I167" s="797"/>
    </row>
    <row r="168" spans="1:10" s="793" customFormat="1" ht="9" customHeight="1" x14ac:dyDescent="0.2">
      <c r="A168" s="797"/>
      <c r="I168" s="797"/>
    </row>
    <row r="169" spans="1:10" s="793" customFormat="1" ht="9" customHeight="1" x14ac:dyDescent="0.2">
      <c r="I169" s="797"/>
    </row>
    <row r="170" spans="1:10" s="793" customFormat="1" ht="9" customHeight="1" x14ac:dyDescent="0.2">
      <c r="A170" s="3565"/>
      <c r="B170" s="3566"/>
      <c r="C170" s="3566"/>
      <c r="D170" s="3566"/>
      <c r="E170" s="3566"/>
      <c r="F170" s="3566"/>
      <c r="G170" s="3566"/>
      <c r="H170" s="3566"/>
      <c r="I170" s="3565"/>
    </row>
    <row r="171" spans="1:10" s="793" customFormat="1" ht="9" customHeight="1" x14ac:dyDescent="0.2">
      <c r="A171" s="3608" t="s">
        <v>4838</v>
      </c>
      <c r="I171" s="797"/>
    </row>
    <row r="172" spans="1:10" s="3574" customFormat="1" ht="12.75" customHeight="1" x14ac:dyDescent="0.2">
      <c r="A172" s="3573" t="s">
        <v>4720</v>
      </c>
      <c r="I172" s="3609" t="s">
        <v>4593</v>
      </c>
    </row>
    <row r="173" spans="1:10" s="75" customFormat="1" ht="13" x14ac:dyDescent="0.3">
      <c r="A173" s="1863" t="s">
        <v>4835</v>
      </c>
      <c r="B173" s="1599"/>
      <c r="C173" s="1599"/>
      <c r="D173" s="1600"/>
      <c r="E173" s="1600" t="s">
        <v>552</v>
      </c>
      <c r="F173" s="1599"/>
      <c r="G173" s="1599"/>
      <c r="H173" s="1598"/>
      <c r="I173" s="1866" t="s">
        <v>232</v>
      </c>
    </row>
    <row r="174" spans="1:10" s="596" customFormat="1" ht="9.5" x14ac:dyDescent="0.25">
      <c r="A174" s="580"/>
      <c r="B174" s="967"/>
      <c r="C174" s="967"/>
      <c r="D174" s="967"/>
      <c r="E174" s="661"/>
      <c r="F174" s="967"/>
      <c r="G174" s="581"/>
      <c r="H174" s="967"/>
      <c r="I174" s="581"/>
      <c r="J174" s="572"/>
    </row>
    <row r="175" spans="1:10" s="596" customFormat="1" ht="9.5" x14ac:dyDescent="0.25">
      <c r="A175" s="572"/>
      <c r="B175" s="572"/>
      <c r="C175" s="572"/>
      <c r="D175" s="577"/>
      <c r="E175" s="577"/>
      <c r="F175" s="577"/>
      <c r="G175" s="577"/>
      <c r="H175" s="577"/>
      <c r="I175" s="577"/>
      <c r="J175" s="572"/>
    </row>
    <row r="176" spans="1:10" s="596" customFormat="1" ht="9.5" x14ac:dyDescent="0.25">
      <c r="A176" s="572"/>
      <c r="B176" s="572"/>
      <c r="C176" s="572"/>
      <c r="D176" s="577"/>
      <c r="E176" s="577"/>
      <c r="F176" s="577"/>
      <c r="G176" s="577"/>
      <c r="H176" s="577"/>
      <c r="I176" s="577"/>
      <c r="J176" s="572"/>
    </row>
    <row r="177" spans="1:10" s="596" customFormat="1" ht="9.5" x14ac:dyDescent="0.25">
      <c r="A177" s="579"/>
      <c r="B177" s="580"/>
      <c r="C177" s="580"/>
      <c r="D177" s="572"/>
      <c r="E177" s="986"/>
      <c r="F177" s="986"/>
      <c r="G177" s="986"/>
      <c r="H177" s="967"/>
      <c r="I177" s="986"/>
      <c r="J177" s="579"/>
    </row>
    <row r="178" spans="1:10" s="596" customFormat="1" ht="9.5" x14ac:dyDescent="0.25">
      <c r="A178" s="579"/>
      <c r="B178" s="580"/>
      <c r="C178" s="580"/>
      <c r="D178" s="572"/>
      <c r="E178" s="986"/>
      <c r="F178" s="986"/>
      <c r="G178" s="986"/>
      <c r="H178" s="967"/>
      <c r="I178" s="986"/>
      <c r="J178" s="579"/>
    </row>
    <row r="179" spans="1:10" s="596" customFormat="1" ht="9.5" x14ac:dyDescent="0.25">
      <c r="A179" s="579"/>
      <c r="B179" s="580"/>
      <c r="C179" s="580"/>
      <c r="D179" s="572"/>
      <c r="E179" s="986"/>
      <c r="F179" s="986"/>
      <c r="G179" s="986"/>
      <c r="H179" s="967"/>
      <c r="I179" s="986"/>
      <c r="J179" s="579"/>
    </row>
    <row r="180" spans="1:10" s="596" customFormat="1" ht="9.5" x14ac:dyDescent="0.25">
      <c r="A180" s="579"/>
      <c r="B180" s="580"/>
      <c r="C180" s="580"/>
      <c r="D180" s="572"/>
      <c r="E180" s="986"/>
      <c r="F180" s="986"/>
      <c r="G180" s="986"/>
      <c r="H180" s="967"/>
      <c r="I180" s="986"/>
      <c r="J180" s="579"/>
    </row>
    <row r="181" spans="1:10" s="596" customFormat="1" ht="9.5" x14ac:dyDescent="0.25">
      <c r="A181" s="573"/>
      <c r="B181" s="580"/>
      <c r="C181" s="580"/>
      <c r="D181" s="572"/>
      <c r="E181" s="572"/>
      <c r="F181" s="572"/>
      <c r="G181" s="572"/>
      <c r="H181" s="572"/>
      <c r="I181" s="572"/>
      <c r="J181" s="573"/>
    </row>
    <row r="182" spans="1:10" s="596" customFormat="1" ht="9.5" x14ac:dyDescent="0.25">
      <c r="A182" s="572"/>
      <c r="B182" s="574"/>
      <c r="C182" s="574"/>
      <c r="D182" s="572"/>
      <c r="E182" s="572"/>
      <c r="F182" s="572"/>
      <c r="G182" s="572"/>
      <c r="H182" s="572"/>
      <c r="I182" s="572"/>
      <c r="J182" s="573"/>
    </row>
    <row r="183" spans="1:10" s="596" customFormat="1" ht="9.5" x14ac:dyDescent="0.25">
      <c r="A183" s="575"/>
      <c r="B183" s="576"/>
      <c r="C183" s="576"/>
      <c r="D183" s="572"/>
      <c r="E183" s="572"/>
      <c r="F183" s="572"/>
      <c r="G183" s="572"/>
      <c r="H183" s="577"/>
      <c r="I183" s="577"/>
      <c r="J183" s="575"/>
    </row>
    <row r="184" spans="1:10" s="596" customFormat="1" ht="9.5" x14ac:dyDescent="0.25">
      <c r="A184" s="575"/>
      <c r="B184" s="578"/>
      <c r="C184" s="578"/>
      <c r="D184" s="577"/>
      <c r="E184" s="577"/>
      <c r="F184" s="572"/>
      <c r="G184" s="572"/>
      <c r="H184" s="577"/>
      <c r="I184" s="577"/>
      <c r="J184" s="575"/>
    </row>
    <row r="185" spans="1:10" s="596" customFormat="1" ht="9.5" x14ac:dyDescent="0.25">
      <c r="A185" s="575"/>
      <c r="B185" s="578"/>
      <c r="C185" s="578"/>
      <c r="D185" s="577"/>
      <c r="E185" s="577"/>
      <c r="F185" s="572"/>
      <c r="G185" s="572"/>
      <c r="H185" s="577"/>
      <c r="I185" s="577"/>
      <c r="J185" s="575"/>
    </row>
    <row r="186" spans="1:10" s="596" customFormat="1" ht="9.5" x14ac:dyDescent="0.25">
      <c r="A186" s="579"/>
      <c r="B186" s="580"/>
      <c r="C186" s="580"/>
      <c r="D186" s="581"/>
      <c r="E186" s="581"/>
      <c r="F186" s="572"/>
      <c r="G186" s="572"/>
      <c r="H186" s="582"/>
      <c r="I186" s="582"/>
      <c r="J186" s="579"/>
    </row>
    <row r="187" spans="1:10" s="596" customFormat="1" ht="9.5" x14ac:dyDescent="0.25">
      <c r="A187" s="579"/>
      <c r="B187" s="576"/>
      <c r="C187" s="576"/>
      <c r="D187" s="581"/>
      <c r="E187" s="581"/>
      <c r="F187" s="572"/>
      <c r="G187" s="572"/>
      <c r="H187" s="583"/>
      <c r="I187" s="583"/>
      <c r="J187" s="579"/>
    </row>
    <row r="188" spans="1:10" s="596" customFormat="1" ht="9.5" x14ac:dyDescent="0.25">
      <c r="A188" s="579"/>
      <c r="B188" s="584"/>
      <c r="C188" s="584"/>
      <c r="D188" s="581"/>
      <c r="E188" s="581"/>
      <c r="F188" s="572"/>
      <c r="G188" s="572"/>
      <c r="H188" s="583"/>
      <c r="I188" s="583"/>
      <c r="J188" s="579"/>
    </row>
    <row r="189" spans="1:10" s="596" customFormat="1" ht="9.5" x14ac:dyDescent="0.25">
      <c r="A189" s="579"/>
      <c r="B189" s="576"/>
      <c r="C189" s="576"/>
      <c r="D189" s="581"/>
      <c r="E189" s="581"/>
      <c r="F189" s="572"/>
      <c r="G189" s="572"/>
      <c r="H189" s="583"/>
      <c r="I189" s="583"/>
      <c r="J189" s="579"/>
    </row>
    <row r="190" spans="1:10" s="596" customFormat="1" ht="9.5" x14ac:dyDescent="0.25">
      <c r="A190" s="579"/>
      <c r="B190" s="576"/>
      <c r="C190" s="576"/>
      <c r="D190" s="581"/>
      <c r="E190" s="581"/>
      <c r="F190" s="572"/>
      <c r="G190" s="572"/>
      <c r="H190" s="583"/>
      <c r="I190" s="583"/>
      <c r="J190" s="579"/>
    </row>
    <row r="191" spans="1:10" s="596" customFormat="1" ht="9.5" x14ac:dyDescent="0.25">
      <c r="A191" s="579"/>
      <c r="B191" s="584"/>
      <c r="C191" s="584"/>
      <c r="D191" s="581"/>
      <c r="E191" s="581"/>
      <c r="F191" s="572"/>
      <c r="G191" s="572"/>
      <c r="H191" s="583"/>
      <c r="I191" s="583"/>
      <c r="J191" s="579"/>
    </row>
    <row r="192" spans="1:10" s="596" customFormat="1" ht="9.5" x14ac:dyDescent="0.25">
      <c r="A192" s="579"/>
      <c r="B192" s="584"/>
      <c r="C192" s="584"/>
      <c r="D192" s="581"/>
      <c r="E192" s="581"/>
      <c r="F192" s="572"/>
      <c r="G192" s="572"/>
      <c r="H192" s="583"/>
      <c r="I192" s="583"/>
      <c r="J192" s="579"/>
    </row>
    <row r="193" spans="1:10" s="596" customFormat="1" ht="9.5" x14ac:dyDescent="0.25">
      <c r="A193" s="579"/>
      <c r="B193" s="584"/>
      <c r="C193" s="584"/>
      <c r="D193" s="581"/>
      <c r="E193" s="581"/>
      <c r="F193" s="572"/>
      <c r="G193" s="572"/>
      <c r="H193" s="583"/>
      <c r="I193" s="583"/>
      <c r="J193" s="579"/>
    </row>
    <row r="194" spans="1:10" s="596" customFormat="1" ht="9.5" x14ac:dyDescent="0.25">
      <c r="A194" s="579"/>
      <c r="B194" s="576"/>
      <c r="C194" s="576"/>
      <c r="D194" s="581"/>
      <c r="E194" s="581"/>
      <c r="F194" s="572"/>
      <c r="G194" s="572"/>
      <c r="H194" s="583"/>
      <c r="I194" s="583"/>
      <c r="J194" s="579"/>
    </row>
    <row r="195" spans="1:10" s="596" customFormat="1" ht="9.5" x14ac:dyDescent="0.25">
      <c r="A195" s="579"/>
      <c r="B195" s="576"/>
      <c r="C195" s="576"/>
      <c r="D195" s="581"/>
      <c r="E195" s="581"/>
      <c r="F195" s="572"/>
      <c r="G195" s="572"/>
      <c r="H195" s="583"/>
      <c r="I195" s="583"/>
      <c r="J195" s="579"/>
    </row>
    <row r="196" spans="1:10" s="596" customFormat="1" ht="9.5" x14ac:dyDescent="0.25">
      <c r="A196" s="579"/>
      <c r="B196" s="576"/>
      <c r="C196" s="576"/>
      <c r="D196" s="581"/>
      <c r="E196" s="581"/>
      <c r="F196" s="572"/>
      <c r="G196" s="572"/>
      <c r="H196" s="583"/>
      <c r="I196" s="583"/>
      <c r="J196" s="579"/>
    </row>
    <row r="197" spans="1:10" s="596" customFormat="1" ht="9" customHeight="1" x14ac:dyDescent="0.25">
      <c r="A197" s="4515" t="s">
        <v>3636</v>
      </c>
      <c r="B197" s="4515"/>
      <c r="C197" s="4515"/>
      <c r="D197" s="4515"/>
      <c r="E197" s="4515"/>
      <c r="F197" s="4515"/>
      <c r="G197" s="4515"/>
      <c r="H197" s="4515"/>
      <c r="I197" s="4515"/>
      <c r="J197" s="579"/>
    </row>
    <row r="198" spans="1:10" s="596" customFormat="1" ht="9.5" x14ac:dyDescent="0.25">
      <c r="A198" s="579"/>
      <c r="B198" s="576"/>
      <c r="C198" s="576"/>
      <c r="D198" s="581"/>
      <c r="E198" s="581"/>
      <c r="F198" s="572"/>
      <c r="G198" s="572"/>
      <c r="H198" s="583"/>
      <c r="I198" s="583"/>
      <c r="J198" s="579"/>
    </row>
    <row r="199" spans="1:10" s="596" customFormat="1" ht="9.5" x14ac:dyDescent="0.25">
      <c r="A199" s="579"/>
      <c r="B199" s="576"/>
      <c r="C199" s="576"/>
      <c r="D199" s="581"/>
      <c r="E199" s="581"/>
      <c r="F199" s="572"/>
      <c r="G199" s="572"/>
      <c r="H199" s="583"/>
      <c r="I199" s="583"/>
      <c r="J199" s="579"/>
    </row>
    <row r="200" spans="1:10" s="596" customFormat="1" ht="9.5" x14ac:dyDescent="0.25">
      <c r="A200" s="579"/>
      <c r="B200" s="576"/>
      <c r="C200" s="576"/>
      <c r="D200" s="581"/>
      <c r="E200" s="581"/>
      <c r="F200" s="572"/>
      <c r="G200" s="572"/>
      <c r="H200" s="583"/>
      <c r="I200" s="583"/>
      <c r="J200" s="579"/>
    </row>
    <row r="201" spans="1:10" s="596" customFormat="1" ht="9.5" x14ac:dyDescent="0.25">
      <c r="A201" s="579"/>
      <c r="B201" s="576"/>
      <c r="C201" s="576"/>
      <c r="D201" s="581"/>
      <c r="E201" s="581"/>
      <c r="F201" s="572"/>
      <c r="G201" s="572"/>
      <c r="H201" s="583"/>
      <c r="I201" s="583"/>
      <c r="J201" s="579"/>
    </row>
    <row r="202" spans="1:10" ht="9" customHeight="1" x14ac:dyDescent="0.2"/>
    <row r="203" spans="1:10" ht="9" customHeight="1" x14ac:dyDescent="0.2"/>
    <row r="204" spans="1:10" ht="9" customHeight="1" x14ac:dyDescent="0.2"/>
    <row r="205" spans="1:10" ht="9" customHeight="1" x14ac:dyDescent="0.2"/>
    <row r="206" spans="1:10" ht="9" customHeight="1" x14ac:dyDescent="0.2"/>
    <row r="207" spans="1:10" ht="9" customHeight="1" x14ac:dyDescent="0.2"/>
    <row r="208" spans="1:10"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spans="1:9" ht="9" customHeight="1" x14ac:dyDescent="0.2"/>
    <row r="242" spans="1:9" ht="9" customHeight="1" x14ac:dyDescent="0.2"/>
    <row r="243" spans="1:9" ht="9" customHeight="1" x14ac:dyDescent="0.2"/>
    <row r="244" spans="1:9" ht="9" customHeight="1" x14ac:dyDescent="0.2"/>
    <row r="245" spans="1:9" ht="9" customHeight="1" x14ac:dyDescent="0.2"/>
    <row r="246" spans="1:9" ht="9" customHeight="1" x14ac:dyDescent="0.2"/>
    <row r="247" spans="1:9" ht="9" customHeight="1" x14ac:dyDescent="0.2"/>
    <row r="248" spans="1:9" ht="9" customHeight="1" x14ac:dyDescent="0.2"/>
    <row r="249" spans="1:9" ht="9" customHeight="1" x14ac:dyDescent="0.2"/>
    <row r="250" spans="1:9" ht="9" customHeight="1" x14ac:dyDescent="0.2"/>
    <row r="251" spans="1:9" ht="9" customHeight="1" x14ac:dyDescent="0.2"/>
    <row r="252" spans="1:9" ht="9" customHeight="1" x14ac:dyDescent="0.2"/>
    <row r="253" spans="1:9" ht="9" customHeight="1" x14ac:dyDescent="0.2"/>
    <row r="254" spans="1:9" s="793" customFormat="1" ht="9" customHeight="1" x14ac:dyDescent="0.2">
      <c r="A254" s="3565"/>
      <c r="B254" s="3566"/>
      <c r="C254" s="3566"/>
      <c r="D254" s="3566"/>
      <c r="E254" s="3566"/>
      <c r="F254" s="3566"/>
      <c r="G254" s="3566"/>
      <c r="H254" s="3566"/>
      <c r="I254" s="3565"/>
    </row>
    <row r="255" spans="1:9" s="793" customFormat="1" ht="9" customHeight="1" x14ac:dyDescent="0.2">
      <c r="A255" s="3608" t="s">
        <v>4838</v>
      </c>
      <c r="I255" s="797"/>
    </row>
    <row r="256" spans="1:9" s="3574" customFormat="1" ht="12.75" customHeight="1" x14ac:dyDescent="0.2">
      <c r="A256" s="3573" t="s">
        <v>4593</v>
      </c>
      <c r="I256" s="3609" t="s">
        <v>61</v>
      </c>
    </row>
  </sheetData>
  <customSheetViews>
    <customSheetView guid="{DA04D9AA-DAB0-4253-8901-382DE1794145}" scale="120" showGridLines="0" topLeftCell="A28">
      <selection activeCell="A69" sqref="A69"/>
      <pageMargins left="0.75" right="0.75" top="1" bottom="1" header="0" footer="0"/>
      <pageSetup orientation="portrait" r:id="rId1"/>
      <headerFooter alignWithMargins="0"/>
    </customSheetView>
  </customSheetViews>
  <mergeCells count="3">
    <mergeCell ref="A197:I197"/>
    <mergeCell ref="F3:F4"/>
    <mergeCell ref="F89:F90"/>
  </mergeCells>
  <phoneticPr fontId="7" type="noConversion"/>
  <printOptions horizontalCentered="1"/>
  <pageMargins left="0.75" right="0.75" top="0.5" bottom="0.5" header="0" footer="0"/>
  <pageSetup scale="89" orientation="portrait" r:id="rId2"/>
  <headerFooter alignWithMargins="0">
    <oddHeader xml:space="preserve">&amp;C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Q57"/>
  <sheetViews>
    <sheetView showGridLines="0" zoomScaleNormal="100" zoomScaleSheetLayoutView="100" workbookViewId="0"/>
  </sheetViews>
  <sheetFormatPr defaultColWidth="12.42578125" defaultRowHeight="15.5" x14ac:dyDescent="0.35"/>
  <cols>
    <col min="1" max="1" width="7.85546875" style="828" customWidth="1"/>
    <col min="2" max="2" width="34.85546875" style="827" customWidth="1"/>
    <col min="3" max="11" width="19.85546875" style="827" customWidth="1"/>
    <col min="12" max="12" width="7.85546875" style="827" customWidth="1"/>
    <col min="13" max="206" width="12.42578125" style="827"/>
    <col min="207" max="207" width="6.42578125" style="827" customWidth="1"/>
    <col min="208" max="208" width="52.42578125" style="827" customWidth="1"/>
    <col min="209" max="209" width="29.140625" style="827" customWidth="1"/>
    <col min="210" max="210" width="27.140625" style="827" customWidth="1"/>
    <col min="211" max="211" width="18.140625" style="827" customWidth="1"/>
    <col min="212" max="212" width="25.42578125" style="827" customWidth="1"/>
    <col min="213" max="213" width="30.42578125" style="827" customWidth="1"/>
    <col min="214" max="214" width="23.140625" style="827" customWidth="1"/>
    <col min="215" max="215" width="21" style="827" customWidth="1"/>
    <col min="216" max="216" width="23" style="827" customWidth="1"/>
    <col min="217" max="217" width="6.85546875" style="827" customWidth="1"/>
    <col min="218" max="218" width="6.140625" style="827" customWidth="1"/>
    <col min="219" max="219" width="19" style="827" customWidth="1"/>
    <col min="220" max="220" width="22.42578125" style="827" customWidth="1"/>
    <col min="221" max="222" width="21.42578125" style="827" customWidth="1"/>
    <col min="223" max="226" width="8.42578125" style="827" customWidth="1"/>
    <col min="227" max="227" width="9.42578125" style="827" customWidth="1"/>
    <col min="228" max="228" width="7.42578125" style="827" customWidth="1"/>
    <col min="229" max="229" width="6.140625" style="827" customWidth="1"/>
    <col min="230" max="462" width="12.42578125" style="827"/>
    <col min="463" max="463" width="6.42578125" style="827" customWidth="1"/>
    <col min="464" max="464" width="52.42578125" style="827" customWidth="1"/>
    <col min="465" max="465" width="29.140625" style="827" customWidth="1"/>
    <col min="466" max="466" width="27.140625" style="827" customWidth="1"/>
    <col min="467" max="467" width="18.140625" style="827" customWidth="1"/>
    <col min="468" max="468" width="25.42578125" style="827" customWidth="1"/>
    <col min="469" max="469" width="30.42578125" style="827" customWidth="1"/>
    <col min="470" max="470" width="23.140625" style="827" customWidth="1"/>
    <col min="471" max="471" width="21" style="827" customWidth="1"/>
    <col min="472" max="472" width="23" style="827" customWidth="1"/>
    <col min="473" max="473" width="6.85546875" style="827" customWidth="1"/>
    <col min="474" max="474" width="6.140625" style="827" customWidth="1"/>
    <col min="475" max="475" width="19" style="827" customWidth="1"/>
    <col min="476" max="476" width="22.42578125" style="827" customWidth="1"/>
    <col min="477" max="478" width="21.42578125" style="827" customWidth="1"/>
    <col min="479" max="482" width="8.42578125" style="827" customWidth="1"/>
    <col min="483" max="483" width="9.42578125" style="827" customWidth="1"/>
    <col min="484" max="484" width="7.42578125" style="827" customWidth="1"/>
    <col min="485" max="485" width="6.140625" style="827" customWidth="1"/>
    <col min="486" max="718" width="12.42578125" style="827"/>
    <col min="719" max="719" width="6.42578125" style="827" customWidth="1"/>
    <col min="720" max="720" width="52.42578125" style="827" customWidth="1"/>
    <col min="721" max="721" width="29.140625" style="827" customWidth="1"/>
    <col min="722" max="722" width="27.140625" style="827" customWidth="1"/>
    <col min="723" max="723" width="18.140625" style="827" customWidth="1"/>
    <col min="724" max="724" width="25.42578125" style="827" customWidth="1"/>
    <col min="725" max="725" width="30.42578125" style="827" customWidth="1"/>
    <col min="726" max="726" width="23.140625" style="827" customWidth="1"/>
    <col min="727" max="727" width="21" style="827" customWidth="1"/>
    <col min="728" max="728" width="23" style="827" customWidth="1"/>
    <col min="729" max="729" width="6.85546875" style="827" customWidth="1"/>
    <col min="730" max="730" width="6.140625" style="827" customWidth="1"/>
    <col min="731" max="731" width="19" style="827" customWidth="1"/>
    <col min="732" max="732" width="22.42578125" style="827" customWidth="1"/>
    <col min="733" max="734" width="21.42578125" style="827" customWidth="1"/>
    <col min="735" max="738" width="8.42578125" style="827" customWidth="1"/>
    <col min="739" max="739" width="9.42578125" style="827" customWidth="1"/>
    <col min="740" max="740" width="7.42578125" style="827" customWidth="1"/>
    <col min="741" max="741" width="6.140625" style="827" customWidth="1"/>
    <col min="742" max="974" width="12.42578125" style="827"/>
    <col min="975" max="975" width="6.42578125" style="827" customWidth="1"/>
    <col min="976" max="976" width="52.42578125" style="827" customWidth="1"/>
    <col min="977" max="977" width="29.140625" style="827" customWidth="1"/>
    <col min="978" max="978" width="27.140625" style="827" customWidth="1"/>
    <col min="979" max="979" width="18.140625" style="827" customWidth="1"/>
    <col min="980" max="980" width="25.42578125" style="827" customWidth="1"/>
    <col min="981" max="981" width="30.42578125" style="827" customWidth="1"/>
    <col min="982" max="982" width="23.140625" style="827" customWidth="1"/>
    <col min="983" max="983" width="21" style="827" customWidth="1"/>
    <col min="984" max="984" width="23" style="827" customWidth="1"/>
    <col min="985" max="985" width="6.85546875" style="827" customWidth="1"/>
    <col min="986" max="986" width="6.140625" style="827" customWidth="1"/>
    <col min="987" max="987" width="19" style="827" customWidth="1"/>
    <col min="988" max="988" width="22.42578125" style="827" customWidth="1"/>
    <col min="989" max="990" width="21.42578125" style="827" customWidth="1"/>
    <col min="991" max="994" width="8.42578125" style="827" customWidth="1"/>
    <col min="995" max="995" width="9.42578125" style="827" customWidth="1"/>
    <col min="996" max="996" width="7.42578125" style="827" customWidth="1"/>
    <col min="997" max="997" width="6.140625" style="827" customWidth="1"/>
    <col min="998" max="1230" width="12.42578125" style="827"/>
    <col min="1231" max="1231" width="6.42578125" style="827" customWidth="1"/>
    <col min="1232" max="1232" width="52.42578125" style="827" customWidth="1"/>
    <col min="1233" max="1233" width="29.140625" style="827" customWidth="1"/>
    <col min="1234" max="1234" width="27.140625" style="827" customWidth="1"/>
    <col min="1235" max="1235" width="18.140625" style="827" customWidth="1"/>
    <col min="1236" max="1236" width="25.42578125" style="827" customWidth="1"/>
    <col min="1237" max="1237" width="30.42578125" style="827" customWidth="1"/>
    <col min="1238" max="1238" width="23.140625" style="827" customWidth="1"/>
    <col min="1239" max="1239" width="21" style="827" customWidth="1"/>
    <col min="1240" max="1240" width="23" style="827" customWidth="1"/>
    <col min="1241" max="1241" width="6.85546875" style="827" customWidth="1"/>
    <col min="1242" max="1242" width="6.140625" style="827" customWidth="1"/>
    <col min="1243" max="1243" width="19" style="827" customWidth="1"/>
    <col min="1244" max="1244" width="22.42578125" style="827" customWidth="1"/>
    <col min="1245" max="1246" width="21.42578125" style="827" customWidth="1"/>
    <col min="1247" max="1250" width="8.42578125" style="827" customWidth="1"/>
    <col min="1251" max="1251" width="9.42578125" style="827" customWidth="1"/>
    <col min="1252" max="1252" width="7.42578125" style="827" customWidth="1"/>
    <col min="1253" max="1253" width="6.140625" style="827" customWidth="1"/>
    <col min="1254" max="1486" width="12.42578125" style="827"/>
    <col min="1487" max="1487" width="6.42578125" style="827" customWidth="1"/>
    <col min="1488" max="1488" width="52.42578125" style="827" customWidth="1"/>
    <col min="1489" max="1489" width="29.140625" style="827" customWidth="1"/>
    <col min="1490" max="1490" width="27.140625" style="827" customWidth="1"/>
    <col min="1491" max="1491" width="18.140625" style="827" customWidth="1"/>
    <col min="1492" max="1492" width="25.42578125" style="827" customWidth="1"/>
    <col min="1493" max="1493" width="30.42578125" style="827" customWidth="1"/>
    <col min="1494" max="1494" width="23.140625" style="827" customWidth="1"/>
    <col min="1495" max="1495" width="21" style="827" customWidth="1"/>
    <col min="1496" max="1496" width="23" style="827" customWidth="1"/>
    <col min="1497" max="1497" width="6.85546875" style="827" customWidth="1"/>
    <col min="1498" max="1498" width="6.140625" style="827" customWidth="1"/>
    <col min="1499" max="1499" width="19" style="827" customWidth="1"/>
    <col min="1500" max="1500" width="22.42578125" style="827" customWidth="1"/>
    <col min="1501" max="1502" width="21.42578125" style="827" customWidth="1"/>
    <col min="1503" max="1506" width="8.42578125" style="827" customWidth="1"/>
    <col min="1507" max="1507" width="9.42578125" style="827" customWidth="1"/>
    <col min="1508" max="1508" width="7.42578125" style="827" customWidth="1"/>
    <col min="1509" max="1509" width="6.140625" style="827" customWidth="1"/>
    <col min="1510" max="1742" width="12.42578125" style="827"/>
    <col min="1743" max="1743" width="6.42578125" style="827" customWidth="1"/>
    <col min="1744" max="1744" width="52.42578125" style="827" customWidth="1"/>
    <col min="1745" max="1745" width="29.140625" style="827" customWidth="1"/>
    <col min="1746" max="1746" width="27.140625" style="827" customWidth="1"/>
    <col min="1747" max="1747" width="18.140625" style="827" customWidth="1"/>
    <col min="1748" max="1748" width="25.42578125" style="827" customWidth="1"/>
    <col min="1749" max="1749" width="30.42578125" style="827" customWidth="1"/>
    <col min="1750" max="1750" width="23.140625" style="827" customWidth="1"/>
    <col min="1751" max="1751" width="21" style="827" customWidth="1"/>
    <col min="1752" max="1752" width="23" style="827" customWidth="1"/>
    <col min="1753" max="1753" width="6.85546875" style="827" customWidth="1"/>
    <col min="1754" max="1754" width="6.140625" style="827" customWidth="1"/>
    <col min="1755" max="1755" width="19" style="827" customWidth="1"/>
    <col min="1756" max="1756" width="22.42578125" style="827" customWidth="1"/>
    <col min="1757" max="1758" width="21.42578125" style="827" customWidth="1"/>
    <col min="1759" max="1762" width="8.42578125" style="827" customWidth="1"/>
    <col min="1763" max="1763" width="9.42578125" style="827" customWidth="1"/>
    <col min="1764" max="1764" width="7.42578125" style="827" customWidth="1"/>
    <col min="1765" max="1765" width="6.140625" style="827" customWidth="1"/>
    <col min="1766" max="1998" width="12.42578125" style="827"/>
    <col min="1999" max="1999" width="6.42578125" style="827" customWidth="1"/>
    <col min="2000" max="2000" width="52.42578125" style="827" customWidth="1"/>
    <col min="2001" max="2001" width="29.140625" style="827" customWidth="1"/>
    <col min="2002" max="2002" width="27.140625" style="827" customWidth="1"/>
    <col min="2003" max="2003" width="18.140625" style="827" customWidth="1"/>
    <col min="2004" max="2004" width="25.42578125" style="827" customWidth="1"/>
    <col min="2005" max="2005" width="30.42578125" style="827" customWidth="1"/>
    <col min="2006" max="2006" width="23.140625" style="827" customWidth="1"/>
    <col min="2007" max="2007" width="21" style="827" customWidth="1"/>
    <col min="2008" max="2008" width="23" style="827" customWidth="1"/>
    <col min="2009" max="2009" width="6.85546875" style="827" customWidth="1"/>
    <col min="2010" max="2010" width="6.140625" style="827" customWidth="1"/>
    <col min="2011" max="2011" width="19" style="827" customWidth="1"/>
    <col min="2012" max="2012" width="22.42578125" style="827" customWidth="1"/>
    <col min="2013" max="2014" width="21.42578125" style="827" customWidth="1"/>
    <col min="2015" max="2018" width="8.42578125" style="827" customWidth="1"/>
    <col min="2019" max="2019" width="9.42578125" style="827" customWidth="1"/>
    <col min="2020" max="2020" width="7.42578125" style="827" customWidth="1"/>
    <col min="2021" max="2021" width="6.140625" style="827" customWidth="1"/>
    <col min="2022" max="2254" width="12.42578125" style="827"/>
    <col min="2255" max="2255" width="6.42578125" style="827" customWidth="1"/>
    <col min="2256" max="2256" width="52.42578125" style="827" customWidth="1"/>
    <col min="2257" max="2257" width="29.140625" style="827" customWidth="1"/>
    <col min="2258" max="2258" width="27.140625" style="827" customWidth="1"/>
    <col min="2259" max="2259" width="18.140625" style="827" customWidth="1"/>
    <col min="2260" max="2260" width="25.42578125" style="827" customWidth="1"/>
    <col min="2261" max="2261" width="30.42578125" style="827" customWidth="1"/>
    <col min="2262" max="2262" width="23.140625" style="827" customWidth="1"/>
    <col min="2263" max="2263" width="21" style="827" customWidth="1"/>
    <col min="2264" max="2264" width="23" style="827" customWidth="1"/>
    <col min="2265" max="2265" width="6.85546875" style="827" customWidth="1"/>
    <col min="2266" max="2266" width="6.140625" style="827" customWidth="1"/>
    <col min="2267" max="2267" width="19" style="827" customWidth="1"/>
    <col min="2268" max="2268" width="22.42578125" style="827" customWidth="1"/>
    <col min="2269" max="2270" width="21.42578125" style="827" customWidth="1"/>
    <col min="2271" max="2274" width="8.42578125" style="827" customWidth="1"/>
    <col min="2275" max="2275" width="9.42578125" style="827" customWidth="1"/>
    <col min="2276" max="2276" width="7.42578125" style="827" customWidth="1"/>
    <col min="2277" max="2277" width="6.140625" style="827" customWidth="1"/>
    <col min="2278" max="2510" width="12.42578125" style="827"/>
    <col min="2511" max="2511" width="6.42578125" style="827" customWidth="1"/>
    <col min="2512" max="2512" width="52.42578125" style="827" customWidth="1"/>
    <col min="2513" max="2513" width="29.140625" style="827" customWidth="1"/>
    <col min="2514" max="2514" width="27.140625" style="827" customWidth="1"/>
    <col min="2515" max="2515" width="18.140625" style="827" customWidth="1"/>
    <col min="2516" max="2516" width="25.42578125" style="827" customWidth="1"/>
    <col min="2517" max="2517" width="30.42578125" style="827" customWidth="1"/>
    <col min="2518" max="2518" width="23.140625" style="827" customWidth="1"/>
    <col min="2519" max="2519" width="21" style="827" customWidth="1"/>
    <col min="2520" max="2520" width="23" style="827" customWidth="1"/>
    <col min="2521" max="2521" width="6.85546875" style="827" customWidth="1"/>
    <col min="2522" max="2522" width="6.140625" style="827" customWidth="1"/>
    <col min="2523" max="2523" width="19" style="827" customWidth="1"/>
    <col min="2524" max="2524" width="22.42578125" style="827" customWidth="1"/>
    <col min="2525" max="2526" width="21.42578125" style="827" customWidth="1"/>
    <col min="2527" max="2530" width="8.42578125" style="827" customWidth="1"/>
    <col min="2531" max="2531" width="9.42578125" style="827" customWidth="1"/>
    <col min="2532" max="2532" width="7.42578125" style="827" customWidth="1"/>
    <col min="2533" max="2533" width="6.140625" style="827" customWidth="1"/>
    <col min="2534" max="2766" width="12.42578125" style="827"/>
    <col min="2767" max="2767" width="6.42578125" style="827" customWidth="1"/>
    <col min="2768" max="2768" width="52.42578125" style="827" customWidth="1"/>
    <col min="2769" max="2769" width="29.140625" style="827" customWidth="1"/>
    <col min="2770" max="2770" width="27.140625" style="827" customWidth="1"/>
    <col min="2771" max="2771" width="18.140625" style="827" customWidth="1"/>
    <col min="2772" max="2772" width="25.42578125" style="827" customWidth="1"/>
    <col min="2773" max="2773" width="30.42578125" style="827" customWidth="1"/>
    <col min="2774" max="2774" width="23.140625" style="827" customWidth="1"/>
    <col min="2775" max="2775" width="21" style="827" customWidth="1"/>
    <col min="2776" max="2776" width="23" style="827" customWidth="1"/>
    <col min="2777" max="2777" width="6.85546875" style="827" customWidth="1"/>
    <col min="2778" max="2778" width="6.140625" style="827" customWidth="1"/>
    <col min="2779" max="2779" width="19" style="827" customWidth="1"/>
    <col min="2780" max="2780" width="22.42578125" style="827" customWidth="1"/>
    <col min="2781" max="2782" width="21.42578125" style="827" customWidth="1"/>
    <col min="2783" max="2786" width="8.42578125" style="827" customWidth="1"/>
    <col min="2787" max="2787" width="9.42578125" style="827" customWidth="1"/>
    <col min="2788" max="2788" width="7.42578125" style="827" customWidth="1"/>
    <col min="2789" max="2789" width="6.140625" style="827" customWidth="1"/>
    <col min="2790" max="3022" width="12.42578125" style="827"/>
    <col min="3023" max="3023" width="6.42578125" style="827" customWidth="1"/>
    <col min="3024" max="3024" width="52.42578125" style="827" customWidth="1"/>
    <col min="3025" max="3025" width="29.140625" style="827" customWidth="1"/>
    <col min="3026" max="3026" width="27.140625" style="827" customWidth="1"/>
    <col min="3027" max="3027" width="18.140625" style="827" customWidth="1"/>
    <col min="3028" max="3028" width="25.42578125" style="827" customWidth="1"/>
    <col min="3029" max="3029" width="30.42578125" style="827" customWidth="1"/>
    <col min="3030" max="3030" width="23.140625" style="827" customWidth="1"/>
    <col min="3031" max="3031" width="21" style="827" customWidth="1"/>
    <col min="3032" max="3032" width="23" style="827" customWidth="1"/>
    <col min="3033" max="3033" width="6.85546875" style="827" customWidth="1"/>
    <col min="3034" max="3034" width="6.140625" style="827" customWidth="1"/>
    <col min="3035" max="3035" width="19" style="827" customWidth="1"/>
    <col min="3036" max="3036" width="22.42578125" style="827" customWidth="1"/>
    <col min="3037" max="3038" width="21.42578125" style="827" customWidth="1"/>
    <col min="3039" max="3042" width="8.42578125" style="827" customWidth="1"/>
    <col min="3043" max="3043" width="9.42578125" style="827" customWidth="1"/>
    <col min="3044" max="3044" width="7.42578125" style="827" customWidth="1"/>
    <col min="3045" max="3045" width="6.140625" style="827" customWidth="1"/>
    <col min="3046" max="3278" width="12.42578125" style="827"/>
    <col min="3279" max="3279" width="6.42578125" style="827" customWidth="1"/>
    <col min="3280" max="3280" width="52.42578125" style="827" customWidth="1"/>
    <col min="3281" max="3281" width="29.140625" style="827" customWidth="1"/>
    <col min="3282" max="3282" width="27.140625" style="827" customWidth="1"/>
    <col min="3283" max="3283" width="18.140625" style="827" customWidth="1"/>
    <col min="3284" max="3284" width="25.42578125" style="827" customWidth="1"/>
    <col min="3285" max="3285" width="30.42578125" style="827" customWidth="1"/>
    <col min="3286" max="3286" width="23.140625" style="827" customWidth="1"/>
    <col min="3287" max="3287" width="21" style="827" customWidth="1"/>
    <col min="3288" max="3288" width="23" style="827" customWidth="1"/>
    <col min="3289" max="3289" width="6.85546875" style="827" customWidth="1"/>
    <col min="3290" max="3290" width="6.140625" style="827" customWidth="1"/>
    <col min="3291" max="3291" width="19" style="827" customWidth="1"/>
    <col min="3292" max="3292" width="22.42578125" style="827" customWidth="1"/>
    <col min="3293" max="3294" width="21.42578125" style="827" customWidth="1"/>
    <col min="3295" max="3298" width="8.42578125" style="827" customWidth="1"/>
    <col min="3299" max="3299" width="9.42578125" style="827" customWidth="1"/>
    <col min="3300" max="3300" width="7.42578125" style="827" customWidth="1"/>
    <col min="3301" max="3301" width="6.140625" style="827" customWidth="1"/>
    <col min="3302" max="3534" width="12.42578125" style="827"/>
    <col min="3535" max="3535" width="6.42578125" style="827" customWidth="1"/>
    <col min="3536" max="3536" width="52.42578125" style="827" customWidth="1"/>
    <col min="3537" max="3537" width="29.140625" style="827" customWidth="1"/>
    <col min="3538" max="3538" width="27.140625" style="827" customWidth="1"/>
    <col min="3539" max="3539" width="18.140625" style="827" customWidth="1"/>
    <col min="3540" max="3540" width="25.42578125" style="827" customWidth="1"/>
    <col min="3541" max="3541" width="30.42578125" style="827" customWidth="1"/>
    <col min="3542" max="3542" width="23.140625" style="827" customWidth="1"/>
    <col min="3543" max="3543" width="21" style="827" customWidth="1"/>
    <col min="3544" max="3544" width="23" style="827" customWidth="1"/>
    <col min="3545" max="3545" width="6.85546875" style="827" customWidth="1"/>
    <col min="3546" max="3546" width="6.140625" style="827" customWidth="1"/>
    <col min="3547" max="3547" width="19" style="827" customWidth="1"/>
    <col min="3548" max="3548" width="22.42578125" style="827" customWidth="1"/>
    <col min="3549" max="3550" width="21.42578125" style="827" customWidth="1"/>
    <col min="3551" max="3554" width="8.42578125" style="827" customWidth="1"/>
    <col min="3555" max="3555" width="9.42578125" style="827" customWidth="1"/>
    <col min="3556" max="3556" width="7.42578125" style="827" customWidth="1"/>
    <col min="3557" max="3557" width="6.140625" style="827" customWidth="1"/>
    <col min="3558" max="3790" width="12.42578125" style="827"/>
    <col min="3791" max="3791" width="6.42578125" style="827" customWidth="1"/>
    <col min="3792" max="3792" width="52.42578125" style="827" customWidth="1"/>
    <col min="3793" max="3793" width="29.140625" style="827" customWidth="1"/>
    <col min="3794" max="3794" width="27.140625" style="827" customWidth="1"/>
    <col min="3795" max="3795" width="18.140625" style="827" customWidth="1"/>
    <col min="3796" max="3796" width="25.42578125" style="827" customWidth="1"/>
    <col min="3797" max="3797" width="30.42578125" style="827" customWidth="1"/>
    <col min="3798" max="3798" width="23.140625" style="827" customWidth="1"/>
    <col min="3799" max="3799" width="21" style="827" customWidth="1"/>
    <col min="3800" max="3800" width="23" style="827" customWidth="1"/>
    <col min="3801" max="3801" width="6.85546875" style="827" customWidth="1"/>
    <col min="3802" max="3802" width="6.140625" style="827" customWidth="1"/>
    <col min="3803" max="3803" width="19" style="827" customWidth="1"/>
    <col min="3804" max="3804" width="22.42578125" style="827" customWidth="1"/>
    <col min="3805" max="3806" width="21.42578125" style="827" customWidth="1"/>
    <col min="3807" max="3810" width="8.42578125" style="827" customWidth="1"/>
    <col min="3811" max="3811" width="9.42578125" style="827" customWidth="1"/>
    <col min="3812" max="3812" width="7.42578125" style="827" customWidth="1"/>
    <col min="3813" max="3813" width="6.140625" style="827" customWidth="1"/>
    <col min="3814" max="4046" width="12.42578125" style="827"/>
    <col min="4047" max="4047" width="6.42578125" style="827" customWidth="1"/>
    <col min="4048" max="4048" width="52.42578125" style="827" customWidth="1"/>
    <col min="4049" max="4049" width="29.140625" style="827" customWidth="1"/>
    <col min="4050" max="4050" width="27.140625" style="827" customWidth="1"/>
    <col min="4051" max="4051" width="18.140625" style="827" customWidth="1"/>
    <col min="4052" max="4052" width="25.42578125" style="827" customWidth="1"/>
    <col min="4053" max="4053" width="30.42578125" style="827" customWidth="1"/>
    <col min="4054" max="4054" width="23.140625" style="827" customWidth="1"/>
    <col min="4055" max="4055" width="21" style="827" customWidth="1"/>
    <col min="4056" max="4056" width="23" style="827" customWidth="1"/>
    <col min="4057" max="4057" width="6.85546875" style="827" customWidth="1"/>
    <col min="4058" max="4058" width="6.140625" style="827" customWidth="1"/>
    <col min="4059" max="4059" width="19" style="827" customWidth="1"/>
    <col min="4060" max="4060" width="22.42578125" style="827" customWidth="1"/>
    <col min="4061" max="4062" width="21.42578125" style="827" customWidth="1"/>
    <col min="4063" max="4066" width="8.42578125" style="827" customWidth="1"/>
    <col min="4067" max="4067" width="9.42578125" style="827" customWidth="1"/>
    <col min="4068" max="4068" width="7.42578125" style="827" customWidth="1"/>
    <col min="4069" max="4069" width="6.140625" style="827" customWidth="1"/>
    <col min="4070" max="4302" width="12.42578125" style="827"/>
    <col min="4303" max="4303" width="6.42578125" style="827" customWidth="1"/>
    <col min="4304" max="4304" width="52.42578125" style="827" customWidth="1"/>
    <col min="4305" max="4305" width="29.140625" style="827" customWidth="1"/>
    <col min="4306" max="4306" width="27.140625" style="827" customWidth="1"/>
    <col min="4307" max="4307" width="18.140625" style="827" customWidth="1"/>
    <col min="4308" max="4308" width="25.42578125" style="827" customWidth="1"/>
    <col min="4309" max="4309" width="30.42578125" style="827" customWidth="1"/>
    <col min="4310" max="4310" width="23.140625" style="827" customWidth="1"/>
    <col min="4311" max="4311" width="21" style="827" customWidth="1"/>
    <col min="4312" max="4312" width="23" style="827" customWidth="1"/>
    <col min="4313" max="4313" width="6.85546875" style="827" customWidth="1"/>
    <col min="4314" max="4314" width="6.140625" style="827" customWidth="1"/>
    <col min="4315" max="4315" width="19" style="827" customWidth="1"/>
    <col min="4316" max="4316" width="22.42578125" style="827" customWidth="1"/>
    <col min="4317" max="4318" width="21.42578125" style="827" customWidth="1"/>
    <col min="4319" max="4322" width="8.42578125" style="827" customWidth="1"/>
    <col min="4323" max="4323" width="9.42578125" style="827" customWidth="1"/>
    <col min="4324" max="4324" width="7.42578125" style="827" customWidth="1"/>
    <col min="4325" max="4325" width="6.140625" style="827" customWidth="1"/>
    <col min="4326" max="4558" width="12.42578125" style="827"/>
    <col min="4559" max="4559" width="6.42578125" style="827" customWidth="1"/>
    <col min="4560" max="4560" width="52.42578125" style="827" customWidth="1"/>
    <col min="4561" max="4561" width="29.140625" style="827" customWidth="1"/>
    <col min="4562" max="4562" width="27.140625" style="827" customWidth="1"/>
    <col min="4563" max="4563" width="18.140625" style="827" customWidth="1"/>
    <col min="4564" max="4564" width="25.42578125" style="827" customWidth="1"/>
    <col min="4565" max="4565" width="30.42578125" style="827" customWidth="1"/>
    <col min="4566" max="4566" width="23.140625" style="827" customWidth="1"/>
    <col min="4567" max="4567" width="21" style="827" customWidth="1"/>
    <col min="4568" max="4568" width="23" style="827" customWidth="1"/>
    <col min="4569" max="4569" width="6.85546875" style="827" customWidth="1"/>
    <col min="4570" max="4570" width="6.140625" style="827" customWidth="1"/>
    <col min="4571" max="4571" width="19" style="827" customWidth="1"/>
    <col min="4572" max="4572" width="22.42578125" style="827" customWidth="1"/>
    <col min="4573" max="4574" width="21.42578125" style="827" customWidth="1"/>
    <col min="4575" max="4578" width="8.42578125" style="827" customWidth="1"/>
    <col min="4579" max="4579" width="9.42578125" style="827" customWidth="1"/>
    <col min="4580" max="4580" width="7.42578125" style="827" customWidth="1"/>
    <col min="4581" max="4581" width="6.140625" style="827" customWidth="1"/>
    <col min="4582" max="4814" width="12.42578125" style="827"/>
    <col min="4815" max="4815" width="6.42578125" style="827" customWidth="1"/>
    <col min="4816" max="4816" width="52.42578125" style="827" customWidth="1"/>
    <col min="4817" max="4817" width="29.140625" style="827" customWidth="1"/>
    <col min="4818" max="4818" width="27.140625" style="827" customWidth="1"/>
    <col min="4819" max="4819" width="18.140625" style="827" customWidth="1"/>
    <col min="4820" max="4820" width="25.42578125" style="827" customWidth="1"/>
    <col min="4821" max="4821" width="30.42578125" style="827" customWidth="1"/>
    <col min="4822" max="4822" width="23.140625" style="827" customWidth="1"/>
    <col min="4823" max="4823" width="21" style="827" customWidth="1"/>
    <col min="4824" max="4824" width="23" style="827" customWidth="1"/>
    <col min="4825" max="4825" width="6.85546875" style="827" customWidth="1"/>
    <col min="4826" max="4826" width="6.140625" style="827" customWidth="1"/>
    <col min="4827" max="4827" width="19" style="827" customWidth="1"/>
    <col min="4828" max="4828" width="22.42578125" style="827" customWidth="1"/>
    <col min="4829" max="4830" width="21.42578125" style="827" customWidth="1"/>
    <col min="4831" max="4834" width="8.42578125" style="827" customWidth="1"/>
    <col min="4835" max="4835" width="9.42578125" style="827" customWidth="1"/>
    <col min="4836" max="4836" width="7.42578125" style="827" customWidth="1"/>
    <col min="4837" max="4837" width="6.140625" style="827" customWidth="1"/>
    <col min="4838" max="5070" width="12.42578125" style="827"/>
    <col min="5071" max="5071" width="6.42578125" style="827" customWidth="1"/>
    <col min="5072" max="5072" width="52.42578125" style="827" customWidth="1"/>
    <col min="5073" max="5073" width="29.140625" style="827" customWidth="1"/>
    <col min="5074" max="5074" width="27.140625" style="827" customWidth="1"/>
    <col min="5075" max="5075" width="18.140625" style="827" customWidth="1"/>
    <col min="5076" max="5076" width="25.42578125" style="827" customWidth="1"/>
    <col min="5077" max="5077" width="30.42578125" style="827" customWidth="1"/>
    <col min="5078" max="5078" width="23.140625" style="827" customWidth="1"/>
    <col min="5079" max="5079" width="21" style="827" customWidth="1"/>
    <col min="5080" max="5080" width="23" style="827" customWidth="1"/>
    <col min="5081" max="5081" width="6.85546875" style="827" customWidth="1"/>
    <col min="5082" max="5082" width="6.140625" style="827" customWidth="1"/>
    <col min="5083" max="5083" width="19" style="827" customWidth="1"/>
    <col min="5084" max="5084" width="22.42578125" style="827" customWidth="1"/>
    <col min="5085" max="5086" width="21.42578125" style="827" customWidth="1"/>
    <col min="5087" max="5090" width="8.42578125" style="827" customWidth="1"/>
    <col min="5091" max="5091" width="9.42578125" style="827" customWidth="1"/>
    <col min="5092" max="5092" width="7.42578125" style="827" customWidth="1"/>
    <col min="5093" max="5093" width="6.140625" style="827" customWidth="1"/>
    <col min="5094" max="5326" width="12.42578125" style="827"/>
    <col min="5327" max="5327" width="6.42578125" style="827" customWidth="1"/>
    <col min="5328" max="5328" width="52.42578125" style="827" customWidth="1"/>
    <col min="5329" max="5329" width="29.140625" style="827" customWidth="1"/>
    <col min="5330" max="5330" width="27.140625" style="827" customWidth="1"/>
    <col min="5331" max="5331" width="18.140625" style="827" customWidth="1"/>
    <col min="5332" max="5332" width="25.42578125" style="827" customWidth="1"/>
    <col min="5333" max="5333" width="30.42578125" style="827" customWidth="1"/>
    <col min="5334" max="5334" width="23.140625" style="827" customWidth="1"/>
    <col min="5335" max="5335" width="21" style="827" customWidth="1"/>
    <col min="5336" max="5336" width="23" style="827" customWidth="1"/>
    <col min="5337" max="5337" width="6.85546875" style="827" customWidth="1"/>
    <col min="5338" max="5338" width="6.140625" style="827" customWidth="1"/>
    <col min="5339" max="5339" width="19" style="827" customWidth="1"/>
    <col min="5340" max="5340" width="22.42578125" style="827" customWidth="1"/>
    <col min="5341" max="5342" width="21.42578125" style="827" customWidth="1"/>
    <col min="5343" max="5346" width="8.42578125" style="827" customWidth="1"/>
    <col min="5347" max="5347" width="9.42578125" style="827" customWidth="1"/>
    <col min="5348" max="5348" width="7.42578125" style="827" customWidth="1"/>
    <col min="5349" max="5349" width="6.140625" style="827" customWidth="1"/>
    <col min="5350" max="5582" width="12.42578125" style="827"/>
    <col min="5583" max="5583" width="6.42578125" style="827" customWidth="1"/>
    <col min="5584" max="5584" width="52.42578125" style="827" customWidth="1"/>
    <col min="5585" max="5585" width="29.140625" style="827" customWidth="1"/>
    <col min="5586" max="5586" width="27.140625" style="827" customWidth="1"/>
    <col min="5587" max="5587" width="18.140625" style="827" customWidth="1"/>
    <col min="5588" max="5588" width="25.42578125" style="827" customWidth="1"/>
    <col min="5589" max="5589" width="30.42578125" style="827" customWidth="1"/>
    <col min="5590" max="5590" width="23.140625" style="827" customWidth="1"/>
    <col min="5591" max="5591" width="21" style="827" customWidth="1"/>
    <col min="5592" max="5592" width="23" style="827" customWidth="1"/>
    <col min="5593" max="5593" width="6.85546875" style="827" customWidth="1"/>
    <col min="5594" max="5594" width="6.140625" style="827" customWidth="1"/>
    <col min="5595" max="5595" width="19" style="827" customWidth="1"/>
    <col min="5596" max="5596" width="22.42578125" style="827" customWidth="1"/>
    <col min="5597" max="5598" width="21.42578125" style="827" customWidth="1"/>
    <col min="5599" max="5602" width="8.42578125" style="827" customWidth="1"/>
    <col min="5603" max="5603" width="9.42578125" style="827" customWidth="1"/>
    <col min="5604" max="5604" width="7.42578125" style="827" customWidth="1"/>
    <col min="5605" max="5605" width="6.140625" style="827" customWidth="1"/>
    <col min="5606" max="5838" width="12.42578125" style="827"/>
    <col min="5839" max="5839" width="6.42578125" style="827" customWidth="1"/>
    <col min="5840" max="5840" width="52.42578125" style="827" customWidth="1"/>
    <col min="5841" max="5841" width="29.140625" style="827" customWidth="1"/>
    <col min="5842" max="5842" width="27.140625" style="827" customWidth="1"/>
    <col min="5843" max="5843" width="18.140625" style="827" customWidth="1"/>
    <col min="5844" max="5844" width="25.42578125" style="827" customWidth="1"/>
    <col min="5845" max="5845" width="30.42578125" style="827" customWidth="1"/>
    <col min="5846" max="5846" width="23.140625" style="827" customWidth="1"/>
    <col min="5847" max="5847" width="21" style="827" customWidth="1"/>
    <col min="5848" max="5848" width="23" style="827" customWidth="1"/>
    <col min="5849" max="5849" width="6.85546875" style="827" customWidth="1"/>
    <col min="5850" max="5850" width="6.140625" style="827" customWidth="1"/>
    <col min="5851" max="5851" width="19" style="827" customWidth="1"/>
    <col min="5852" max="5852" width="22.42578125" style="827" customWidth="1"/>
    <col min="5853" max="5854" width="21.42578125" style="827" customWidth="1"/>
    <col min="5855" max="5858" width="8.42578125" style="827" customWidth="1"/>
    <col min="5859" max="5859" width="9.42578125" style="827" customWidth="1"/>
    <col min="5860" max="5860" width="7.42578125" style="827" customWidth="1"/>
    <col min="5861" max="5861" width="6.140625" style="827" customWidth="1"/>
    <col min="5862" max="6094" width="12.42578125" style="827"/>
    <col min="6095" max="6095" width="6.42578125" style="827" customWidth="1"/>
    <col min="6096" max="6096" width="52.42578125" style="827" customWidth="1"/>
    <col min="6097" max="6097" width="29.140625" style="827" customWidth="1"/>
    <col min="6098" max="6098" width="27.140625" style="827" customWidth="1"/>
    <col min="6099" max="6099" width="18.140625" style="827" customWidth="1"/>
    <col min="6100" max="6100" width="25.42578125" style="827" customWidth="1"/>
    <col min="6101" max="6101" width="30.42578125" style="827" customWidth="1"/>
    <col min="6102" max="6102" width="23.140625" style="827" customWidth="1"/>
    <col min="6103" max="6103" width="21" style="827" customWidth="1"/>
    <col min="6104" max="6104" width="23" style="827" customWidth="1"/>
    <col min="6105" max="6105" width="6.85546875" style="827" customWidth="1"/>
    <col min="6106" max="6106" width="6.140625" style="827" customWidth="1"/>
    <col min="6107" max="6107" width="19" style="827" customWidth="1"/>
    <col min="6108" max="6108" width="22.42578125" style="827" customWidth="1"/>
    <col min="6109" max="6110" width="21.42578125" style="827" customWidth="1"/>
    <col min="6111" max="6114" width="8.42578125" style="827" customWidth="1"/>
    <col min="6115" max="6115" width="9.42578125" style="827" customWidth="1"/>
    <col min="6116" max="6116" width="7.42578125" style="827" customWidth="1"/>
    <col min="6117" max="6117" width="6.140625" style="827" customWidth="1"/>
    <col min="6118" max="6350" width="12.42578125" style="827"/>
    <col min="6351" max="6351" width="6.42578125" style="827" customWidth="1"/>
    <col min="6352" max="6352" width="52.42578125" style="827" customWidth="1"/>
    <col min="6353" max="6353" width="29.140625" style="827" customWidth="1"/>
    <col min="6354" max="6354" width="27.140625" style="827" customWidth="1"/>
    <col min="6355" max="6355" width="18.140625" style="827" customWidth="1"/>
    <col min="6356" max="6356" width="25.42578125" style="827" customWidth="1"/>
    <col min="6357" max="6357" width="30.42578125" style="827" customWidth="1"/>
    <col min="6358" max="6358" width="23.140625" style="827" customWidth="1"/>
    <col min="6359" max="6359" width="21" style="827" customWidth="1"/>
    <col min="6360" max="6360" width="23" style="827" customWidth="1"/>
    <col min="6361" max="6361" width="6.85546875" style="827" customWidth="1"/>
    <col min="6362" max="6362" width="6.140625" style="827" customWidth="1"/>
    <col min="6363" max="6363" width="19" style="827" customWidth="1"/>
    <col min="6364" max="6364" width="22.42578125" style="827" customWidth="1"/>
    <col min="6365" max="6366" width="21.42578125" style="827" customWidth="1"/>
    <col min="6367" max="6370" width="8.42578125" style="827" customWidth="1"/>
    <col min="6371" max="6371" width="9.42578125" style="827" customWidth="1"/>
    <col min="6372" max="6372" width="7.42578125" style="827" customWidth="1"/>
    <col min="6373" max="6373" width="6.140625" style="827" customWidth="1"/>
    <col min="6374" max="6606" width="12.42578125" style="827"/>
    <col min="6607" max="6607" width="6.42578125" style="827" customWidth="1"/>
    <col min="6608" max="6608" width="52.42578125" style="827" customWidth="1"/>
    <col min="6609" max="6609" width="29.140625" style="827" customWidth="1"/>
    <col min="6610" max="6610" width="27.140625" style="827" customWidth="1"/>
    <col min="6611" max="6611" width="18.140625" style="827" customWidth="1"/>
    <col min="6612" max="6612" width="25.42578125" style="827" customWidth="1"/>
    <col min="6613" max="6613" width="30.42578125" style="827" customWidth="1"/>
    <col min="6614" max="6614" width="23.140625" style="827" customWidth="1"/>
    <col min="6615" max="6615" width="21" style="827" customWidth="1"/>
    <col min="6616" max="6616" width="23" style="827" customWidth="1"/>
    <col min="6617" max="6617" width="6.85546875" style="827" customWidth="1"/>
    <col min="6618" max="6618" width="6.140625" style="827" customWidth="1"/>
    <col min="6619" max="6619" width="19" style="827" customWidth="1"/>
    <col min="6620" max="6620" width="22.42578125" style="827" customWidth="1"/>
    <col min="6621" max="6622" width="21.42578125" style="827" customWidth="1"/>
    <col min="6623" max="6626" width="8.42578125" style="827" customWidth="1"/>
    <col min="6627" max="6627" width="9.42578125" style="827" customWidth="1"/>
    <col min="6628" max="6628" width="7.42578125" style="827" customWidth="1"/>
    <col min="6629" max="6629" width="6.140625" style="827" customWidth="1"/>
    <col min="6630" max="6862" width="12.42578125" style="827"/>
    <col min="6863" max="6863" width="6.42578125" style="827" customWidth="1"/>
    <col min="6864" max="6864" width="52.42578125" style="827" customWidth="1"/>
    <col min="6865" max="6865" width="29.140625" style="827" customWidth="1"/>
    <col min="6866" max="6866" width="27.140625" style="827" customWidth="1"/>
    <col min="6867" max="6867" width="18.140625" style="827" customWidth="1"/>
    <col min="6868" max="6868" width="25.42578125" style="827" customWidth="1"/>
    <col min="6869" max="6869" width="30.42578125" style="827" customWidth="1"/>
    <col min="6870" max="6870" width="23.140625" style="827" customWidth="1"/>
    <col min="6871" max="6871" width="21" style="827" customWidth="1"/>
    <col min="6872" max="6872" width="23" style="827" customWidth="1"/>
    <col min="6873" max="6873" width="6.85546875" style="827" customWidth="1"/>
    <col min="6874" max="6874" width="6.140625" style="827" customWidth="1"/>
    <col min="6875" max="6875" width="19" style="827" customWidth="1"/>
    <col min="6876" max="6876" width="22.42578125" style="827" customWidth="1"/>
    <col min="6877" max="6878" width="21.42578125" style="827" customWidth="1"/>
    <col min="6879" max="6882" width="8.42578125" style="827" customWidth="1"/>
    <col min="6883" max="6883" width="9.42578125" style="827" customWidth="1"/>
    <col min="6884" max="6884" width="7.42578125" style="827" customWidth="1"/>
    <col min="6885" max="6885" width="6.140625" style="827" customWidth="1"/>
    <col min="6886" max="7118" width="12.42578125" style="827"/>
    <col min="7119" max="7119" width="6.42578125" style="827" customWidth="1"/>
    <col min="7120" max="7120" width="52.42578125" style="827" customWidth="1"/>
    <col min="7121" max="7121" width="29.140625" style="827" customWidth="1"/>
    <col min="7122" max="7122" width="27.140625" style="827" customWidth="1"/>
    <col min="7123" max="7123" width="18.140625" style="827" customWidth="1"/>
    <col min="7124" max="7124" width="25.42578125" style="827" customWidth="1"/>
    <col min="7125" max="7125" width="30.42578125" style="827" customWidth="1"/>
    <col min="7126" max="7126" width="23.140625" style="827" customWidth="1"/>
    <col min="7127" max="7127" width="21" style="827" customWidth="1"/>
    <col min="7128" max="7128" width="23" style="827" customWidth="1"/>
    <col min="7129" max="7129" width="6.85546875" style="827" customWidth="1"/>
    <col min="7130" max="7130" width="6.140625" style="827" customWidth="1"/>
    <col min="7131" max="7131" width="19" style="827" customWidth="1"/>
    <col min="7132" max="7132" width="22.42578125" style="827" customWidth="1"/>
    <col min="7133" max="7134" width="21.42578125" style="827" customWidth="1"/>
    <col min="7135" max="7138" width="8.42578125" style="827" customWidth="1"/>
    <col min="7139" max="7139" width="9.42578125" style="827" customWidth="1"/>
    <col min="7140" max="7140" width="7.42578125" style="827" customWidth="1"/>
    <col min="7141" max="7141" width="6.140625" style="827" customWidth="1"/>
    <col min="7142" max="7374" width="12.42578125" style="827"/>
    <col min="7375" max="7375" width="6.42578125" style="827" customWidth="1"/>
    <col min="7376" max="7376" width="52.42578125" style="827" customWidth="1"/>
    <col min="7377" max="7377" width="29.140625" style="827" customWidth="1"/>
    <col min="7378" max="7378" width="27.140625" style="827" customWidth="1"/>
    <col min="7379" max="7379" width="18.140625" style="827" customWidth="1"/>
    <col min="7380" max="7380" width="25.42578125" style="827" customWidth="1"/>
    <col min="7381" max="7381" width="30.42578125" style="827" customWidth="1"/>
    <col min="7382" max="7382" width="23.140625" style="827" customWidth="1"/>
    <col min="7383" max="7383" width="21" style="827" customWidth="1"/>
    <col min="7384" max="7384" width="23" style="827" customWidth="1"/>
    <col min="7385" max="7385" width="6.85546875" style="827" customWidth="1"/>
    <col min="7386" max="7386" width="6.140625" style="827" customWidth="1"/>
    <col min="7387" max="7387" width="19" style="827" customWidth="1"/>
    <col min="7388" max="7388" width="22.42578125" style="827" customWidth="1"/>
    <col min="7389" max="7390" width="21.42578125" style="827" customWidth="1"/>
    <col min="7391" max="7394" width="8.42578125" style="827" customWidth="1"/>
    <col min="7395" max="7395" width="9.42578125" style="827" customWidth="1"/>
    <col min="7396" max="7396" width="7.42578125" style="827" customWidth="1"/>
    <col min="7397" max="7397" width="6.140625" style="827" customWidth="1"/>
    <col min="7398" max="7630" width="12.42578125" style="827"/>
    <col min="7631" max="7631" width="6.42578125" style="827" customWidth="1"/>
    <col min="7632" max="7632" width="52.42578125" style="827" customWidth="1"/>
    <col min="7633" max="7633" width="29.140625" style="827" customWidth="1"/>
    <col min="7634" max="7634" width="27.140625" style="827" customWidth="1"/>
    <col min="7635" max="7635" width="18.140625" style="827" customWidth="1"/>
    <col min="7636" max="7636" width="25.42578125" style="827" customWidth="1"/>
    <col min="7637" max="7637" width="30.42578125" style="827" customWidth="1"/>
    <col min="7638" max="7638" width="23.140625" style="827" customWidth="1"/>
    <col min="7639" max="7639" width="21" style="827" customWidth="1"/>
    <col min="7640" max="7640" width="23" style="827" customWidth="1"/>
    <col min="7641" max="7641" width="6.85546875" style="827" customWidth="1"/>
    <col min="7642" max="7642" width="6.140625" style="827" customWidth="1"/>
    <col min="7643" max="7643" width="19" style="827" customWidth="1"/>
    <col min="7644" max="7644" width="22.42578125" style="827" customWidth="1"/>
    <col min="7645" max="7646" width="21.42578125" style="827" customWidth="1"/>
    <col min="7647" max="7650" width="8.42578125" style="827" customWidth="1"/>
    <col min="7651" max="7651" width="9.42578125" style="827" customWidth="1"/>
    <col min="7652" max="7652" width="7.42578125" style="827" customWidth="1"/>
    <col min="7653" max="7653" width="6.140625" style="827" customWidth="1"/>
    <col min="7654" max="7886" width="12.42578125" style="827"/>
    <col min="7887" max="7887" width="6.42578125" style="827" customWidth="1"/>
    <col min="7888" max="7888" width="52.42578125" style="827" customWidth="1"/>
    <col min="7889" max="7889" width="29.140625" style="827" customWidth="1"/>
    <col min="7890" max="7890" width="27.140625" style="827" customWidth="1"/>
    <col min="7891" max="7891" width="18.140625" style="827" customWidth="1"/>
    <col min="7892" max="7892" width="25.42578125" style="827" customWidth="1"/>
    <col min="7893" max="7893" width="30.42578125" style="827" customWidth="1"/>
    <col min="7894" max="7894" width="23.140625" style="827" customWidth="1"/>
    <col min="7895" max="7895" width="21" style="827" customWidth="1"/>
    <col min="7896" max="7896" width="23" style="827" customWidth="1"/>
    <col min="7897" max="7897" width="6.85546875" style="827" customWidth="1"/>
    <col min="7898" max="7898" width="6.140625" style="827" customWidth="1"/>
    <col min="7899" max="7899" width="19" style="827" customWidth="1"/>
    <col min="7900" max="7900" width="22.42578125" style="827" customWidth="1"/>
    <col min="7901" max="7902" width="21.42578125" style="827" customWidth="1"/>
    <col min="7903" max="7906" width="8.42578125" style="827" customWidth="1"/>
    <col min="7907" max="7907" width="9.42578125" style="827" customWidth="1"/>
    <col min="7908" max="7908" width="7.42578125" style="827" customWidth="1"/>
    <col min="7909" max="7909" width="6.140625" style="827" customWidth="1"/>
    <col min="7910" max="8142" width="12.42578125" style="827"/>
    <col min="8143" max="8143" width="6.42578125" style="827" customWidth="1"/>
    <col min="8144" max="8144" width="52.42578125" style="827" customWidth="1"/>
    <col min="8145" max="8145" width="29.140625" style="827" customWidth="1"/>
    <col min="8146" max="8146" width="27.140625" style="827" customWidth="1"/>
    <col min="8147" max="8147" width="18.140625" style="827" customWidth="1"/>
    <col min="8148" max="8148" width="25.42578125" style="827" customWidth="1"/>
    <col min="8149" max="8149" width="30.42578125" style="827" customWidth="1"/>
    <col min="8150" max="8150" width="23.140625" style="827" customWidth="1"/>
    <col min="8151" max="8151" width="21" style="827" customWidth="1"/>
    <col min="8152" max="8152" width="23" style="827" customWidth="1"/>
    <col min="8153" max="8153" width="6.85546875" style="827" customWidth="1"/>
    <col min="8154" max="8154" width="6.140625" style="827" customWidth="1"/>
    <col min="8155" max="8155" width="19" style="827" customWidth="1"/>
    <col min="8156" max="8156" width="22.42578125" style="827" customWidth="1"/>
    <col min="8157" max="8158" width="21.42578125" style="827" customWidth="1"/>
    <col min="8159" max="8162" width="8.42578125" style="827" customWidth="1"/>
    <col min="8163" max="8163" width="9.42578125" style="827" customWidth="1"/>
    <col min="8164" max="8164" width="7.42578125" style="827" customWidth="1"/>
    <col min="8165" max="8165" width="6.140625" style="827" customWidth="1"/>
    <col min="8166" max="8398" width="12.42578125" style="827"/>
    <col min="8399" max="8399" width="6.42578125" style="827" customWidth="1"/>
    <col min="8400" max="8400" width="52.42578125" style="827" customWidth="1"/>
    <col min="8401" max="8401" width="29.140625" style="827" customWidth="1"/>
    <col min="8402" max="8402" width="27.140625" style="827" customWidth="1"/>
    <col min="8403" max="8403" width="18.140625" style="827" customWidth="1"/>
    <col min="8404" max="8404" width="25.42578125" style="827" customWidth="1"/>
    <col min="8405" max="8405" width="30.42578125" style="827" customWidth="1"/>
    <col min="8406" max="8406" width="23.140625" style="827" customWidth="1"/>
    <col min="8407" max="8407" width="21" style="827" customWidth="1"/>
    <col min="8408" max="8408" width="23" style="827" customWidth="1"/>
    <col min="8409" max="8409" width="6.85546875" style="827" customWidth="1"/>
    <col min="8410" max="8410" width="6.140625" style="827" customWidth="1"/>
    <col min="8411" max="8411" width="19" style="827" customWidth="1"/>
    <col min="8412" max="8412" width="22.42578125" style="827" customWidth="1"/>
    <col min="8413" max="8414" width="21.42578125" style="827" customWidth="1"/>
    <col min="8415" max="8418" width="8.42578125" style="827" customWidth="1"/>
    <col min="8419" max="8419" width="9.42578125" style="827" customWidth="1"/>
    <col min="8420" max="8420" width="7.42578125" style="827" customWidth="1"/>
    <col min="8421" max="8421" width="6.140625" style="827" customWidth="1"/>
    <col min="8422" max="8654" width="12.42578125" style="827"/>
    <col min="8655" max="8655" width="6.42578125" style="827" customWidth="1"/>
    <col min="8656" max="8656" width="52.42578125" style="827" customWidth="1"/>
    <col min="8657" max="8657" width="29.140625" style="827" customWidth="1"/>
    <col min="8658" max="8658" width="27.140625" style="827" customWidth="1"/>
    <col min="8659" max="8659" width="18.140625" style="827" customWidth="1"/>
    <col min="8660" max="8660" width="25.42578125" style="827" customWidth="1"/>
    <col min="8661" max="8661" width="30.42578125" style="827" customWidth="1"/>
    <col min="8662" max="8662" width="23.140625" style="827" customWidth="1"/>
    <col min="8663" max="8663" width="21" style="827" customWidth="1"/>
    <col min="8664" max="8664" width="23" style="827" customWidth="1"/>
    <col min="8665" max="8665" width="6.85546875" style="827" customWidth="1"/>
    <col min="8666" max="8666" width="6.140625" style="827" customWidth="1"/>
    <col min="8667" max="8667" width="19" style="827" customWidth="1"/>
    <col min="8668" max="8668" width="22.42578125" style="827" customWidth="1"/>
    <col min="8669" max="8670" width="21.42578125" style="827" customWidth="1"/>
    <col min="8671" max="8674" width="8.42578125" style="827" customWidth="1"/>
    <col min="8675" max="8675" width="9.42578125" style="827" customWidth="1"/>
    <col min="8676" max="8676" width="7.42578125" style="827" customWidth="1"/>
    <col min="8677" max="8677" width="6.140625" style="827" customWidth="1"/>
    <col min="8678" max="8910" width="12.42578125" style="827"/>
    <col min="8911" max="8911" width="6.42578125" style="827" customWidth="1"/>
    <col min="8912" max="8912" width="52.42578125" style="827" customWidth="1"/>
    <col min="8913" max="8913" width="29.140625" style="827" customWidth="1"/>
    <col min="8914" max="8914" width="27.140625" style="827" customWidth="1"/>
    <col min="8915" max="8915" width="18.140625" style="827" customWidth="1"/>
    <col min="8916" max="8916" width="25.42578125" style="827" customWidth="1"/>
    <col min="8917" max="8917" width="30.42578125" style="827" customWidth="1"/>
    <col min="8918" max="8918" width="23.140625" style="827" customWidth="1"/>
    <col min="8919" max="8919" width="21" style="827" customWidth="1"/>
    <col min="8920" max="8920" width="23" style="827" customWidth="1"/>
    <col min="8921" max="8921" width="6.85546875" style="827" customWidth="1"/>
    <col min="8922" max="8922" width="6.140625" style="827" customWidth="1"/>
    <col min="8923" max="8923" width="19" style="827" customWidth="1"/>
    <col min="8924" max="8924" width="22.42578125" style="827" customWidth="1"/>
    <col min="8925" max="8926" width="21.42578125" style="827" customWidth="1"/>
    <col min="8927" max="8930" width="8.42578125" style="827" customWidth="1"/>
    <col min="8931" max="8931" width="9.42578125" style="827" customWidth="1"/>
    <col min="8932" max="8932" width="7.42578125" style="827" customWidth="1"/>
    <col min="8933" max="8933" width="6.140625" style="827" customWidth="1"/>
    <col min="8934" max="9166" width="12.42578125" style="827"/>
    <col min="9167" max="9167" width="6.42578125" style="827" customWidth="1"/>
    <col min="9168" max="9168" width="52.42578125" style="827" customWidth="1"/>
    <col min="9169" max="9169" width="29.140625" style="827" customWidth="1"/>
    <col min="9170" max="9170" width="27.140625" style="827" customWidth="1"/>
    <col min="9171" max="9171" width="18.140625" style="827" customWidth="1"/>
    <col min="9172" max="9172" width="25.42578125" style="827" customWidth="1"/>
    <col min="9173" max="9173" width="30.42578125" style="827" customWidth="1"/>
    <col min="9174" max="9174" width="23.140625" style="827" customWidth="1"/>
    <col min="9175" max="9175" width="21" style="827" customWidth="1"/>
    <col min="9176" max="9176" width="23" style="827" customWidth="1"/>
    <col min="9177" max="9177" width="6.85546875" style="827" customWidth="1"/>
    <col min="9178" max="9178" width="6.140625" style="827" customWidth="1"/>
    <col min="9179" max="9179" width="19" style="827" customWidth="1"/>
    <col min="9180" max="9180" width="22.42578125" style="827" customWidth="1"/>
    <col min="9181" max="9182" width="21.42578125" style="827" customWidth="1"/>
    <col min="9183" max="9186" width="8.42578125" style="827" customWidth="1"/>
    <col min="9187" max="9187" width="9.42578125" style="827" customWidth="1"/>
    <col min="9188" max="9188" width="7.42578125" style="827" customWidth="1"/>
    <col min="9189" max="9189" width="6.140625" style="827" customWidth="1"/>
    <col min="9190" max="9422" width="12.42578125" style="827"/>
    <col min="9423" max="9423" width="6.42578125" style="827" customWidth="1"/>
    <col min="9424" max="9424" width="52.42578125" style="827" customWidth="1"/>
    <col min="9425" max="9425" width="29.140625" style="827" customWidth="1"/>
    <col min="9426" max="9426" width="27.140625" style="827" customWidth="1"/>
    <col min="9427" max="9427" width="18.140625" style="827" customWidth="1"/>
    <col min="9428" max="9428" width="25.42578125" style="827" customWidth="1"/>
    <col min="9429" max="9429" width="30.42578125" style="827" customWidth="1"/>
    <col min="9430" max="9430" width="23.140625" style="827" customWidth="1"/>
    <col min="9431" max="9431" width="21" style="827" customWidth="1"/>
    <col min="9432" max="9432" width="23" style="827" customWidth="1"/>
    <col min="9433" max="9433" width="6.85546875" style="827" customWidth="1"/>
    <col min="9434" max="9434" width="6.140625" style="827" customWidth="1"/>
    <col min="9435" max="9435" width="19" style="827" customWidth="1"/>
    <col min="9436" max="9436" width="22.42578125" style="827" customWidth="1"/>
    <col min="9437" max="9438" width="21.42578125" style="827" customWidth="1"/>
    <col min="9439" max="9442" width="8.42578125" style="827" customWidth="1"/>
    <col min="9443" max="9443" width="9.42578125" style="827" customWidth="1"/>
    <col min="9444" max="9444" width="7.42578125" style="827" customWidth="1"/>
    <col min="9445" max="9445" width="6.140625" style="827" customWidth="1"/>
    <col min="9446" max="9678" width="12.42578125" style="827"/>
    <col min="9679" max="9679" width="6.42578125" style="827" customWidth="1"/>
    <col min="9680" max="9680" width="52.42578125" style="827" customWidth="1"/>
    <col min="9681" max="9681" width="29.140625" style="827" customWidth="1"/>
    <col min="9682" max="9682" width="27.140625" style="827" customWidth="1"/>
    <col min="9683" max="9683" width="18.140625" style="827" customWidth="1"/>
    <col min="9684" max="9684" width="25.42578125" style="827" customWidth="1"/>
    <col min="9685" max="9685" width="30.42578125" style="827" customWidth="1"/>
    <col min="9686" max="9686" width="23.140625" style="827" customWidth="1"/>
    <col min="9687" max="9687" width="21" style="827" customWidth="1"/>
    <col min="9688" max="9688" width="23" style="827" customWidth="1"/>
    <col min="9689" max="9689" width="6.85546875" style="827" customWidth="1"/>
    <col min="9690" max="9690" width="6.140625" style="827" customWidth="1"/>
    <col min="9691" max="9691" width="19" style="827" customWidth="1"/>
    <col min="9692" max="9692" width="22.42578125" style="827" customWidth="1"/>
    <col min="9693" max="9694" width="21.42578125" style="827" customWidth="1"/>
    <col min="9695" max="9698" width="8.42578125" style="827" customWidth="1"/>
    <col min="9699" max="9699" width="9.42578125" style="827" customWidth="1"/>
    <col min="9700" max="9700" width="7.42578125" style="827" customWidth="1"/>
    <col min="9701" max="9701" width="6.140625" style="827" customWidth="1"/>
    <col min="9702" max="9934" width="12.42578125" style="827"/>
    <col min="9935" max="9935" width="6.42578125" style="827" customWidth="1"/>
    <col min="9936" max="9936" width="52.42578125" style="827" customWidth="1"/>
    <col min="9937" max="9937" width="29.140625" style="827" customWidth="1"/>
    <col min="9938" max="9938" width="27.140625" style="827" customWidth="1"/>
    <col min="9939" max="9939" width="18.140625" style="827" customWidth="1"/>
    <col min="9940" max="9940" width="25.42578125" style="827" customWidth="1"/>
    <col min="9941" max="9941" width="30.42578125" style="827" customWidth="1"/>
    <col min="9942" max="9942" width="23.140625" style="827" customWidth="1"/>
    <col min="9943" max="9943" width="21" style="827" customWidth="1"/>
    <col min="9944" max="9944" width="23" style="827" customWidth="1"/>
    <col min="9945" max="9945" width="6.85546875" style="827" customWidth="1"/>
    <col min="9946" max="9946" width="6.140625" style="827" customWidth="1"/>
    <col min="9947" max="9947" width="19" style="827" customWidth="1"/>
    <col min="9948" max="9948" width="22.42578125" style="827" customWidth="1"/>
    <col min="9949" max="9950" width="21.42578125" style="827" customWidth="1"/>
    <col min="9951" max="9954" width="8.42578125" style="827" customWidth="1"/>
    <col min="9955" max="9955" width="9.42578125" style="827" customWidth="1"/>
    <col min="9956" max="9956" width="7.42578125" style="827" customWidth="1"/>
    <col min="9957" max="9957" width="6.140625" style="827" customWidth="1"/>
    <col min="9958" max="10190" width="12.42578125" style="827"/>
    <col min="10191" max="10191" width="6.42578125" style="827" customWidth="1"/>
    <col min="10192" max="10192" width="52.42578125" style="827" customWidth="1"/>
    <col min="10193" max="10193" width="29.140625" style="827" customWidth="1"/>
    <col min="10194" max="10194" width="27.140625" style="827" customWidth="1"/>
    <col min="10195" max="10195" width="18.140625" style="827" customWidth="1"/>
    <col min="10196" max="10196" width="25.42578125" style="827" customWidth="1"/>
    <col min="10197" max="10197" width="30.42578125" style="827" customWidth="1"/>
    <col min="10198" max="10198" width="23.140625" style="827" customWidth="1"/>
    <col min="10199" max="10199" width="21" style="827" customWidth="1"/>
    <col min="10200" max="10200" width="23" style="827" customWidth="1"/>
    <col min="10201" max="10201" width="6.85546875" style="827" customWidth="1"/>
    <col min="10202" max="10202" width="6.140625" style="827" customWidth="1"/>
    <col min="10203" max="10203" width="19" style="827" customWidth="1"/>
    <col min="10204" max="10204" width="22.42578125" style="827" customWidth="1"/>
    <col min="10205" max="10206" width="21.42578125" style="827" customWidth="1"/>
    <col min="10207" max="10210" width="8.42578125" style="827" customWidth="1"/>
    <col min="10211" max="10211" width="9.42578125" style="827" customWidth="1"/>
    <col min="10212" max="10212" width="7.42578125" style="827" customWidth="1"/>
    <col min="10213" max="10213" width="6.140625" style="827" customWidth="1"/>
    <col min="10214" max="10446" width="12.42578125" style="827"/>
    <col min="10447" max="10447" width="6.42578125" style="827" customWidth="1"/>
    <col min="10448" max="10448" width="52.42578125" style="827" customWidth="1"/>
    <col min="10449" max="10449" width="29.140625" style="827" customWidth="1"/>
    <col min="10450" max="10450" width="27.140625" style="827" customWidth="1"/>
    <col min="10451" max="10451" width="18.140625" style="827" customWidth="1"/>
    <col min="10452" max="10452" width="25.42578125" style="827" customWidth="1"/>
    <col min="10453" max="10453" width="30.42578125" style="827" customWidth="1"/>
    <col min="10454" max="10454" width="23.140625" style="827" customWidth="1"/>
    <col min="10455" max="10455" width="21" style="827" customWidth="1"/>
    <col min="10456" max="10456" width="23" style="827" customWidth="1"/>
    <col min="10457" max="10457" width="6.85546875" style="827" customWidth="1"/>
    <col min="10458" max="10458" width="6.140625" style="827" customWidth="1"/>
    <col min="10459" max="10459" width="19" style="827" customWidth="1"/>
    <col min="10460" max="10460" width="22.42578125" style="827" customWidth="1"/>
    <col min="10461" max="10462" width="21.42578125" style="827" customWidth="1"/>
    <col min="10463" max="10466" width="8.42578125" style="827" customWidth="1"/>
    <col min="10467" max="10467" width="9.42578125" style="827" customWidth="1"/>
    <col min="10468" max="10468" width="7.42578125" style="827" customWidth="1"/>
    <col min="10469" max="10469" width="6.140625" style="827" customWidth="1"/>
    <col min="10470" max="10702" width="12.42578125" style="827"/>
    <col min="10703" max="10703" width="6.42578125" style="827" customWidth="1"/>
    <col min="10704" max="10704" width="52.42578125" style="827" customWidth="1"/>
    <col min="10705" max="10705" width="29.140625" style="827" customWidth="1"/>
    <col min="10706" max="10706" width="27.140625" style="827" customWidth="1"/>
    <col min="10707" max="10707" width="18.140625" style="827" customWidth="1"/>
    <col min="10708" max="10708" width="25.42578125" style="827" customWidth="1"/>
    <col min="10709" max="10709" width="30.42578125" style="827" customWidth="1"/>
    <col min="10710" max="10710" width="23.140625" style="827" customWidth="1"/>
    <col min="10711" max="10711" width="21" style="827" customWidth="1"/>
    <col min="10712" max="10712" width="23" style="827" customWidth="1"/>
    <col min="10713" max="10713" width="6.85546875" style="827" customWidth="1"/>
    <col min="10714" max="10714" width="6.140625" style="827" customWidth="1"/>
    <col min="10715" max="10715" width="19" style="827" customWidth="1"/>
    <col min="10716" max="10716" width="22.42578125" style="827" customWidth="1"/>
    <col min="10717" max="10718" width="21.42578125" style="827" customWidth="1"/>
    <col min="10719" max="10722" width="8.42578125" style="827" customWidth="1"/>
    <col min="10723" max="10723" width="9.42578125" style="827" customWidth="1"/>
    <col min="10724" max="10724" width="7.42578125" style="827" customWidth="1"/>
    <col min="10725" max="10725" width="6.140625" style="827" customWidth="1"/>
    <col min="10726" max="10958" width="12.42578125" style="827"/>
    <col min="10959" max="10959" width="6.42578125" style="827" customWidth="1"/>
    <col min="10960" max="10960" width="52.42578125" style="827" customWidth="1"/>
    <col min="10961" max="10961" width="29.140625" style="827" customWidth="1"/>
    <col min="10962" max="10962" width="27.140625" style="827" customWidth="1"/>
    <col min="10963" max="10963" width="18.140625" style="827" customWidth="1"/>
    <col min="10964" max="10964" width="25.42578125" style="827" customWidth="1"/>
    <col min="10965" max="10965" width="30.42578125" style="827" customWidth="1"/>
    <col min="10966" max="10966" width="23.140625" style="827" customWidth="1"/>
    <col min="10967" max="10967" width="21" style="827" customWidth="1"/>
    <col min="10968" max="10968" width="23" style="827" customWidth="1"/>
    <col min="10969" max="10969" width="6.85546875" style="827" customWidth="1"/>
    <col min="10970" max="10970" width="6.140625" style="827" customWidth="1"/>
    <col min="10971" max="10971" width="19" style="827" customWidth="1"/>
    <col min="10972" max="10972" width="22.42578125" style="827" customWidth="1"/>
    <col min="10973" max="10974" width="21.42578125" style="827" customWidth="1"/>
    <col min="10975" max="10978" width="8.42578125" style="827" customWidth="1"/>
    <col min="10979" max="10979" width="9.42578125" style="827" customWidth="1"/>
    <col min="10980" max="10980" width="7.42578125" style="827" customWidth="1"/>
    <col min="10981" max="10981" width="6.140625" style="827" customWidth="1"/>
    <col min="10982" max="11214" width="12.42578125" style="827"/>
    <col min="11215" max="11215" width="6.42578125" style="827" customWidth="1"/>
    <col min="11216" max="11216" width="52.42578125" style="827" customWidth="1"/>
    <col min="11217" max="11217" width="29.140625" style="827" customWidth="1"/>
    <col min="11218" max="11218" width="27.140625" style="827" customWidth="1"/>
    <col min="11219" max="11219" width="18.140625" style="827" customWidth="1"/>
    <col min="11220" max="11220" width="25.42578125" style="827" customWidth="1"/>
    <col min="11221" max="11221" width="30.42578125" style="827" customWidth="1"/>
    <col min="11222" max="11222" width="23.140625" style="827" customWidth="1"/>
    <col min="11223" max="11223" width="21" style="827" customWidth="1"/>
    <col min="11224" max="11224" width="23" style="827" customWidth="1"/>
    <col min="11225" max="11225" width="6.85546875" style="827" customWidth="1"/>
    <col min="11226" max="11226" width="6.140625" style="827" customWidth="1"/>
    <col min="11227" max="11227" width="19" style="827" customWidth="1"/>
    <col min="11228" max="11228" width="22.42578125" style="827" customWidth="1"/>
    <col min="11229" max="11230" width="21.42578125" style="827" customWidth="1"/>
    <col min="11231" max="11234" width="8.42578125" style="827" customWidth="1"/>
    <col min="11235" max="11235" width="9.42578125" style="827" customWidth="1"/>
    <col min="11236" max="11236" width="7.42578125" style="827" customWidth="1"/>
    <col min="11237" max="11237" width="6.140625" style="827" customWidth="1"/>
    <col min="11238" max="11470" width="12.42578125" style="827"/>
    <col min="11471" max="11471" width="6.42578125" style="827" customWidth="1"/>
    <col min="11472" max="11472" width="52.42578125" style="827" customWidth="1"/>
    <col min="11473" max="11473" width="29.140625" style="827" customWidth="1"/>
    <col min="11474" max="11474" width="27.140625" style="827" customWidth="1"/>
    <col min="11475" max="11475" width="18.140625" style="827" customWidth="1"/>
    <col min="11476" max="11476" width="25.42578125" style="827" customWidth="1"/>
    <col min="11477" max="11477" width="30.42578125" style="827" customWidth="1"/>
    <col min="11478" max="11478" width="23.140625" style="827" customWidth="1"/>
    <col min="11479" max="11479" width="21" style="827" customWidth="1"/>
    <col min="11480" max="11480" width="23" style="827" customWidth="1"/>
    <col min="11481" max="11481" width="6.85546875" style="827" customWidth="1"/>
    <col min="11482" max="11482" width="6.140625" style="827" customWidth="1"/>
    <col min="11483" max="11483" width="19" style="827" customWidth="1"/>
    <col min="11484" max="11484" width="22.42578125" style="827" customWidth="1"/>
    <col min="11485" max="11486" width="21.42578125" style="827" customWidth="1"/>
    <col min="11487" max="11490" width="8.42578125" style="827" customWidth="1"/>
    <col min="11491" max="11491" width="9.42578125" style="827" customWidth="1"/>
    <col min="11492" max="11492" width="7.42578125" style="827" customWidth="1"/>
    <col min="11493" max="11493" width="6.140625" style="827" customWidth="1"/>
    <col min="11494" max="11726" width="12.42578125" style="827"/>
    <col min="11727" max="11727" width="6.42578125" style="827" customWidth="1"/>
    <col min="11728" max="11728" width="52.42578125" style="827" customWidth="1"/>
    <col min="11729" max="11729" width="29.140625" style="827" customWidth="1"/>
    <col min="11730" max="11730" width="27.140625" style="827" customWidth="1"/>
    <col min="11731" max="11731" width="18.140625" style="827" customWidth="1"/>
    <col min="11732" max="11732" width="25.42578125" style="827" customWidth="1"/>
    <col min="11733" max="11733" width="30.42578125" style="827" customWidth="1"/>
    <col min="11734" max="11734" width="23.140625" style="827" customWidth="1"/>
    <col min="11735" max="11735" width="21" style="827" customWidth="1"/>
    <col min="11736" max="11736" width="23" style="827" customWidth="1"/>
    <col min="11737" max="11737" width="6.85546875" style="827" customWidth="1"/>
    <col min="11738" max="11738" width="6.140625" style="827" customWidth="1"/>
    <col min="11739" max="11739" width="19" style="827" customWidth="1"/>
    <col min="11740" max="11740" width="22.42578125" style="827" customWidth="1"/>
    <col min="11741" max="11742" width="21.42578125" style="827" customWidth="1"/>
    <col min="11743" max="11746" width="8.42578125" style="827" customWidth="1"/>
    <col min="11747" max="11747" width="9.42578125" style="827" customWidth="1"/>
    <col min="11748" max="11748" width="7.42578125" style="827" customWidth="1"/>
    <col min="11749" max="11749" width="6.140625" style="827" customWidth="1"/>
    <col min="11750" max="11982" width="12.42578125" style="827"/>
    <col min="11983" max="11983" width="6.42578125" style="827" customWidth="1"/>
    <col min="11984" max="11984" width="52.42578125" style="827" customWidth="1"/>
    <col min="11985" max="11985" width="29.140625" style="827" customWidth="1"/>
    <col min="11986" max="11986" width="27.140625" style="827" customWidth="1"/>
    <col min="11987" max="11987" width="18.140625" style="827" customWidth="1"/>
    <col min="11988" max="11988" width="25.42578125" style="827" customWidth="1"/>
    <col min="11989" max="11989" width="30.42578125" style="827" customWidth="1"/>
    <col min="11990" max="11990" width="23.140625" style="827" customWidth="1"/>
    <col min="11991" max="11991" width="21" style="827" customWidth="1"/>
    <col min="11992" max="11992" width="23" style="827" customWidth="1"/>
    <col min="11993" max="11993" width="6.85546875" style="827" customWidth="1"/>
    <col min="11994" max="11994" width="6.140625" style="827" customWidth="1"/>
    <col min="11995" max="11995" width="19" style="827" customWidth="1"/>
    <col min="11996" max="11996" width="22.42578125" style="827" customWidth="1"/>
    <col min="11997" max="11998" width="21.42578125" style="827" customWidth="1"/>
    <col min="11999" max="12002" width="8.42578125" style="827" customWidth="1"/>
    <col min="12003" max="12003" width="9.42578125" style="827" customWidth="1"/>
    <col min="12004" max="12004" width="7.42578125" style="827" customWidth="1"/>
    <col min="12005" max="12005" width="6.140625" style="827" customWidth="1"/>
    <col min="12006" max="12238" width="12.42578125" style="827"/>
    <col min="12239" max="12239" width="6.42578125" style="827" customWidth="1"/>
    <col min="12240" max="12240" width="52.42578125" style="827" customWidth="1"/>
    <col min="12241" max="12241" width="29.140625" style="827" customWidth="1"/>
    <col min="12242" max="12242" width="27.140625" style="827" customWidth="1"/>
    <col min="12243" max="12243" width="18.140625" style="827" customWidth="1"/>
    <col min="12244" max="12244" width="25.42578125" style="827" customWidth="1"/>
    <col min="12245" max="12245" width="30.42578125" style="827" customWidth="1"/>
    <col min="12246" max="12246" width="23.140625" style="827" customWidth="1"/>
    <col min="12247" max="12247" width="21" style="827" customWidth="1"/>
    <col min="12248" max="12248" width="23" style="827" customWidth="1"/>
    <col min="12249" max="12249" width="6.85546875" style="827" customWidth="1"/>
    <col min="12250" max="12250" width="6.140625" style="827" customWidth="1"/>
    <col min="12251" max="12251" width="19" style="827" customWidth="1"/>
    <col min="12252" max="12252" width="22.42578125" style="827" customWidth="1"/>
    <col min="12253" max="12254" width="21.42578125" style="827" customWidth="1"/>
    <col min="12255" max="12258" width="8.42578125" style="827" customWidth="1"/>
    <col min="12259" max="12259" width="9.42578125" style="827" customWidth="1"/>
    <col min="12260" max="12260" width="7.42578125" style="827" customWidth="1"/>
    <col min="12261" max="12261" width="6.140625" style="827" customWidth="1"/>
    <col min="12262" max="12494" width="12.42578125" style="827"/>
    <col min="12495" max="12495" width="6.42578125" style="827" customWidth="1"/>
    <col min="12496" max="12496" width="52.42578125" style="827" customWidth="1"/>
    <col min="12497" max="12497" width="29.140625" style="827" customWidth="1"/>
    <col min="12498" max="12498" width="27.140625" style="827" customWidth="1"/>
    <col min="12499" max="12499" width="18.140625" style="827" customWidth="1"/>
    <col min="12500" max="12500" width="25.42578125" style="827" customWidth="1"/>
    <col min="12501" max="12501" width="30.42578125" style="827" customWidth="1"/>
    <col min="12502" max="12502" width="23.140625" style="827" customWidth="1"/>
    <col min="12503" max="12503" width="21" style="827" customWidth="1"/>
    <col min="12504" max="12504" width="23" style="827" customWidth="1"/>
    <col min="12505" max="12505" width="6.85546875" style="827" customWidth="1"/>
    <col min="12506" max="12506" width="6.140625" style="827" customWidth="1"/>
    <col min="12507" max="12507" width="19" style="827" customWidth="1"/>
    <col min="12508" max="12508" width="22.42578125" style="827" customWidth="1"/>
    <col min="12509" max="12510" width="21.42578125" style="827" customWidth="1"/>
    <col min="12511" max="12514" width="8.42578125" style="827" customWidth="1"/>
    <col min="12515" max="12515" width="9.42578125" style="827" customWidth="1"/>
    <col min="12516" max="12516" width="7.42578125" style="827" customWidth="1"/>
    <col min="12517" max="12517" width="6.140625" style="827" customWidth="1"/>
    <col min="12518" max="12750" width="12.42578125" style="827"/>
    <col min="12751" max="12751" width="6.42578125" style="827" customWidth="1"/>
    <col min="12752" max="12752" width="52.42578125" style="827" customWidth="1"/>
    <col min="12753" max="12753" width="29.140625" style="827" customWidth="1"/>
    <col min="12754" max="12754" width="27.140625" style="827" customWidth="1"/>
    <col min="12755" max="12755" width="18.140625" style="827" customWidth="1"/>
    <col min="12756" max="12756" width="25.42578125" style="827" customWidth="1"/>
    <col min="12757" max="12757" width="30.42578125" style="827" customWidth="1"/>
    <col min="12758" max="12758" width="23.140625" style="827" customWidth="1"/>
    <col min="12759" max="12759" width="21" style="827" customWidth="1"/>
    <col min="12760" max="12760" width="23" style="827" customWidth="1"/>
    <col min="12761" max="12761" width="6.85546875" style="827" customWidth="1"/>
    <col min="12762" max="12762" width="6.140625" style="827" customWidth="1"/>
    <col min="12763" max="12763" width="19" style="827" customWidth="1"/>
    <col min="12764" max="12764" width="22.42578125" style="827" customWidth="1"/>
    <col min="12765" max="12766" width="21.42578125" style="827" customWidth="1"/>
    <col min="12767" max="12770" width="8.42578125" style="827" customWidth="1"/>
    <col min="12771" max="12771" width="9.42578125" style="827" customWidth="1"/>
    <col min="12772" max="12772" width="7.42578125" style="827" customWidth="1"/>
    <col min="12773" max="12773" width="6.140625" style="827" customWidth="1"/>
    <col min="12774" max="13006" width="12.42578125" style="827"/>
    <col min="13007" max="13007" width="6.42578125" style="827" customWidth="1"/>
    <col min="13008" max="13008" width="52.42578125" style="827" customWidth="1"/>
    <col min="13009" max="13009" width="29.140625" style="827" customWidth="1"/>
    <col min="13010" max="13010" width="27.140625" style="827" customWidth="1"/>
    <col min="13011" max="13011" width="18.140625" style="827" customWidth="1"/>
    <col min="13012" max="13012" width="25.42578125" style="827" customWidth="1"/>
    <col min="13013" max="13013" width="30.42578125" style="827" customWidth="1"/>
    <col min="13014" max="13014" width="23.140625" style="827" customWidth="1"/>
    <col min="13015" max="13015" width="21" style="827" customWidth="1"/>
    <col min="13016" max="13016" width="23" style="827" customWidth="1"/>
    <col min="13017" max="13017" width="6.85546875" style="827" customWidth="1"/>
    <col min="13018" max="13018" width="6.140625" style="827" customWidth="1"/>
    <col min="13019" max="13019" width="19" style="827" customWidth="1"/>
    <col min="13020" max="13020" width="22.42578125" style="827" customWidth="1"/>
    <col min="13021" max="13022" width="21.42578125" style="827" customWidth="1"/>
    <col min="13023" max="13026" width="8.42578125" style="827" customWidth="1"/>
    <col min="13027" max="13027" width="9.42578125" style="827" customWidth="1"/>
    <col min="13028" max="13028" width="7.42578125" style="827" customWidth="1"/>
    <col min="13029" max="13029" width="6.140625" style="827" customWidth="1"/>
    <col min="13030" max="13262" width="12.42578125" style="827"/>
    <col min="13263" max="13263" width="6.42578125" style="827" customWidth="1"/>
    <col min="13264" max="13264" width="52.42578125" style="827" customWidth="1"/>
    <col min="13265" max="13265" width="29.140625" style="827" customWidth="1"/>
    <col min="13266" max="13266" width="27.140625" style="827" customWidth="1"/>
    <col min="13267" max="13267" width="18.140625" style="827" customWidth="1"/>
    <col min="13268" max="13268" width="25.42578125" style="827" customWidth="1"/>
    <col min="13269" max="13269" width="30.42578125" style="827" customWidth="1"/>
    <col min="13270" max="13270" width="23.140625" style="827" customWidth="1"/>
    <col min="13271" max="13271" width="21" style="827" customWidth="1"/>
    <col min="13272" max="13272" width="23" style="827" customWidth="1"/>
    <col min="13273" max="13273" width="6.85546875" style="827" customWidth="1"/>
    <col min="13274" max="13274" width="6.140625" style="827" customWidth="1"/>
    <col min="13275" max="13275" width="19" style="827" customWidth="1"/>
    <col min="13276" max="13276" width="22.42578125" style="827" customWidth="1"/>
    <col min="13277" max="13278" width="21.42578125" style="827" customWidth="1"/>
    <col min="13279" max="13282" width="8.42578125" style="827" customWidth="1"/>
    <col min="13283" max="13283" width="9.42578125" style="827" customWidth="1"/>
    <col min="13284" max="13284" width="7.42578125" style="827" customWidth="1"/>
    <col min="13285" max="13285" width="6.140625" style="827" customWidth="1"/>
    <col min="13286" max="13518" width="12.42578125" style="827"/>
    <col min="13519" max="13519" width="6.42578125" style="827" customWidth="1"/>
    <col min="13520" max="13520" width="52.42578125" style="827" customWidth="1"/>
    <col min="13521" max="13521" width="29.140625" style="827" customWidth="1"/>
    <col min="13522" max="13522" width="27.140625" style="827" customWidth="1"/>
    <col min="13523" max="13523" width="18.140625" style="827" customWidth="1"/>
    <col min="13524" max="13524" width="25.42578125" style="827" customWidth="1"/>
    <col min="13525" max="13525" width="30.42578125" style="827" customWidth="1"/>
    <col min="13526" max="13526" width="23.140625" style="827" customWidth="1"/>
    <col min="13527" max="13527" width="21" style="827" customWidth="1"/>
    <col min="13528" max="13528" width="23" style="827" customWidth="1"/>
    <col min="13529" max="13529" width="6.85546875" style="827" customWidth="1"/>
    <col min="13530" max="13530" width="6.140625" style="827" customWidth="1"/>
    <col min="13531" max="13531" width="19" style="827" customWidth="1"/>
    <col min="13532" max="13532" width="22.42578125" style="827" customWidth="1"/>
    <col min="13533" max="13534" width="21.42578125" style="827" customWidth="1"/>
    <col min="13535" max="13538" width="8.42578125" style="827" customWidth="1"/>
    <col min="13539" max="13539" width="9.42578125" style="827" customWidth="1"/>
    <col min="13540" max="13540" width="7.42578125" style="827" customWidth="1"/>
    <col min="13541" max="13541" width="6.140625" style="827" customWidth="1"/>
    <col min="13542" max="13774" width="12.42578125" style="827"/>
    <col min="13775" max="13775" width="6.42578125" style="827" customWidth="1"/>
    <col min="13776" max="13776" width="52.42578125" style="827" customWidth="1"/>
    <col min="13777" max="13777" width="29.140625" style="827" customWidth="1"/>
    <col min="13778" max="13778" width="27.140625" style="827" customWidth="1"/>
    <col min="13779" max="13779" width="18.140625" style="827" customWidth="1"/>
    <col min="13780" max="13780" width="25.42578125" style="827" customWidth="1"/>
    <col min="13781" max="13781" width="30.42578125" style="827" customWidth="1"/>
    <col min="13782" max="13782" width="23.140625" style="827" customWidth="1"/>
    <col min="13783" max="13783" width="21" style="827" customWidth="1"/>
    <col min="13784" max="13784" width="23" style="827" customWidth="1"/>
    <col min="13785" max="13785" width="6.85546875" style="827" customWidth="1"/>
    <col min="13786" max="13786" width="6.140625" style="827" customWidth="1"/>
    <col min="13787" max="13787" width="19" style="827" customWidth="1"/>
    <col min="13788" max="13788" width="22.42578125" style="827" customWidth="1"/>
    <col min="13789" max="13790" width="21.42578125" style="827" customWidth="1"/>
    <col min="13791" max="13794" width="8.42578125" style="827" customWidth="1"/>
    <col min="13795" max="13795" width="9.42578125" style="827" customWidth="1"/>
    <col min="13796" max="13796" width="7.42578125" style="827" customWidth="1"/>
    <col min="13797" max="13797" width="6.140625" style="827" customWidth="1"/>
    <col min="13798" max="14030" width="12.42578125" style="827"/>
    <col min="14031" max="14031" width="6.42578125" style="827" customWidth="1"/>
    <col min="14032" max="14032" width="52.42578125" style="827" customWidth="1"/>
    <col min="14033" max="14033" width="29.140625" style="827" customWidth="1"/>
    <col min="14034" max="14034" width="27.140625" style="827" customWidth="1"/>
    <col min="14035" max="14035" width="18.140625" style="827" customWidth="1"/>
    <col min="14036" max="14036" width="25.42578125" style="827" customWidth="1"/>
    <col min="14037" max="14037" width="30.42578125" style="827" customWidth="1"/>
    <col min="14038" max="14038" width="23.140625" style="827" customWidth="1"/>
    <col min="14039" max="14039" width="21" style="827" customWidth="1"/>
    <col min="14040" max="14040" width="23" style="827" customWidth="1"/>
    <col min="14041" max="14041" width="6.85546875" style="827" customWidth="1"/>
    <col min="14042" max="14042" width="6.140625" style="827" customWidth="1"/>
    <col min="14043" max="14043" width="19" style="827" customWidth="1"/>
    <col min="14044" max="14044" width="22.42578125" style="827" customWidth="1"/>
    <col min="14045" max="14046" width="21.42578125" style="827" customWidth="1"/>
    <col min="14047" max="14050" width="8.42578125" style="827" customWidth="1"/>
    <col min="14051" max="14051" width="9.42578125" style="827" customWidth="1"/>
    <col min="14052" max="14052" width="7.42578125" style="827" customWidth="1"/>
    <col min="14053" max="14053" width="6.140625" style="827" customWidth="1"/>
    <col min="14054" max="14286" width="12.42578125" style="827"/>
    <col min="14287" max="14287" width="6.42578125" style="827" customWidth="1"/>
    <col min="14288" max="14288" width="52.42578125" style="827" customWidth="1"/>
    <col min="14289" max="14289" width="29.140625" style="827" customWidth="1"/>
    <col min="14290" max="14290" width="27.140625" style="827" customWidth="1"/>
    <col min="14291" max="14291" width="18.140625" style="827" customWidth="1"/>
    <col min="14292" max="14292" width="25.42578125" style="827" customWidth="1"/>
    <col min="14293" max="14293" width="30.42578125" style="827" customWidth="1"/>
    <col min="14294" max="14294" width="23.140625" style="827" customWidth="1"/>
    <col min="14295" max="14295" width="21" style="827" customWidth="1"/>
    <col min="14296" max="14296" width="23" style="827" customWidth="1"/>
    <col min="14297" max="14297" width="6.85546875" style="827" customWidth="1"/>
    <col min="14298" max="14298" width="6.140625" style="827" customWidth="1"/>
    <col min="14299" max="14299" width="19" style="827" customWidth="1"/>
    <col min="14300" max="14300" width="22.42578125" style="827" customWidth="1"/>
    <col min="14301" max="14302" width="21.42578125" style="827" customWidth="1"/>
    <col min="14303" max="14306" width="8.42578125" style="827" customWidth="1"/>
    <col min="14307" max="14307" width="9.42578125" style="827" customWidth="1"/>
    <col min="14308" max="14308" width="7.42578125" style="827" customWidth="1"/>
    <col min="14309" max="14309" width="6.140625" style="827" customWidth="1"/>
    <col min="14310" max="14542" width="12.42578125" style="827"/>
    <col min="14543" max="14543" width="6.42578125" style="827" customWidth="1"/>
    <col min="14544" max="14544" width="52.42578125" style="827" customWidth="1"/>
    <col min="14545" max="14545" width="29.140625" style="827" customWidth="1"/>
    <col min="14546" max="14546" width="27.140625" style="827" customWidth="1"/>
    <col min="14547" max="14547" width="18.140625" style="827" customWidth="1"/>
    <col min="14548" max="14548" width="25.42578125" style="827" customWidth="1"/>
    <col min="14549" max="14549" width="30.42578125" style="827" customWidth="1"/>
    <col min="14550" max="14550" width="23.140625" style="827" customWidth="1"/>
    <col min="14551" max="14551" width="21" style="827" customWidth="1"/>
    <col min="14552" max="14552" width="23" style="827" customWidth="1"/>
    <col min="14553" max="14553" width="6.85546875" style="827" customWidth="1"/>
    <col min="14554" max="14554" width="6.140625" style="827" customWidth="1"/>
    <col min="14555" max="14555" width="19" style="827" customWidth="1"/>
    <col min="14556" max="14556" width="22.42578125" style="827" customWidth="1"/>
    <col min="14557" max="14558" width="21.42578125" style="827" customWidth="1"/>
    <col min="14559" max="14562" width="8.42578125" style="827" customWidth="1"/>
    <col min="14563" max="14563" width="9.42578125" style="827" customWidth="1"/>
    <col min="14564" max="14564" width="7.42578125" style="827" customWidth="1"/>
    <col min="14565" max="14565" width="6.140625" style="827" customWidth="1"/>
    <col min="14566" max="14798" width="12.42578125" style="827"/>
    <col min="14799" max="14799" width="6.42578125" style="827" customWidth="1"/>
    <col min="14800" max="14800" width="52.42578125" style="827" customWidth="1"/>
    <col min="14801" max="14801" width="29.140625" style="827" customWidth="1"/>
    <col min="14802" max="14802" width="27.140625" style="827" customWidth="1"/>
    <col min="14803" max="14803" width="18.140625" style="827" customWidth="1"/>
    <col min="14804" max="14804" width="25.42578125" style="827" customWidth="1"/>
    <col min="14805" max="14805" width="30.42578125" style="827" customWidth="1"/>
    <col min="14806" max="14806" width="23.140625" style="827" customWidth="1"/>
    <col min="14807" max="14807" width="21" style="827" customWidth="1"/>
    <col min="14808" max="14808" width="23" style="827" customWidth="1"/>
    <col min="14809" max="14809" width="6.85546875" style="827" customWidth="1"/>
    <col min="14810" max="14810" width="6.140625" style="827" customWidth="1"/>
    <col min="14811" max="14811" width="19" style="827" customWidth="1"/>
    <col min="14812" max="14812" width="22.42578125" style="827" customWidth="1"/>
    <col min="14813" max="14814" width="21.42578125" style="827" customWidth="1"/>
    <col min="14815" max="14818" width="8.42578125" style="827" customWidth="1"/>
    <col min="14819" max="14819" width="9.42578125" style="827" customWidth="1"/>
    <col min="14820" max="14820" width="7.42578125" style="827" customWidth="1"/>
    <col min="14821" max="14821" width="6.140625" style="827" customWidth="1"/>
    <col min="14822" max="15054" width="12.42578125" style="827"/>
    <col min="15055" max="15055" width="6.42578125" style="827" customWidth="1"/>
    <col min="15056" max="15056" width="52.42578125" style="827" customWidth="1"/>
    <col min="15057" max="15057" width="29.140625" style="827" customWidth="1"/>
    <col min="15058" max="15058" width="27.140625" style="827" customWidth="1"/>
    <col min="15059" max="15059" width="18.140625" style="827" customWidth="1"/>
    <col min="15060" max="15060" width="25.42578125" style="827" customWidth="1"/>
    <col min="15061" max="15061" width="30.42578125" style="827" customWidth="1"/>
    <col min="15062" max="15062" width="23.140625" style="827" customWidth="1"/>
    <col min="15063" max="15063" width="21" style="827" customWidth="1"/>
    <col min="15064" max="15064" width="23" style="827" customWidth="1"/>
    <col min="15065" max="15065" width="6.85546875" style="827" customWidth="1"/>
    <col min="15066" max="15066" width="6.140625" style="827" customWidth="1"/>
    <col min="15067" max="15067" width="19" style="827" customWidth="1"/>
    <col min="15068" max="15068" width="22.42578125" style="827" customWidth="1"/>
    <col min="15069" max="15070" width="21.42578125" style="827" customWidth="1"/>
    <col min="15071" max="15074" width="8.42578125" style="827" customWidth="1"/>
    <col min="15075" max="15075" width="9.42578125" style="827" customWidth="1"/>
    <col min="15076" max="15076" width="7.42578125" style="827" customWidth="1"/>
    <col min="15077" max="15077" width="6.140625" style="827" customWidth="1"/>
    <col min="15078" max="15310" width="12.42578125" style="827"/>
    <col min="15311" max="15311" width="6.42578125" style="827" customWidth="1"/>
    <col min="15312" max="15312" width="52.42578125" style="827" customWidth="1"/>
    <col min="15313" max="15313" width="29.140625" style="827" customWidth="1"/>
    <col min="15314" max="15314" width="27.140625" style="827" customWidth="1"/>
    <col min="15315" max="15315" width="18.140625" style="827" customWidth="1"/>
    <col min="15316" max="15316" width="25.42578125" style="827" customWidth="1"/>
    <col min="15317" max="15317" width="30.42578125" style="827" customWidth="1"/>
    <col min="15318" max="15318" width="23.140625" style="827" customWidth="1"/>
    <col min="15319" max="15319" width="21" style="827" customWidth="1"/>
    <col min="15320" max="15320" width="23" style="827" customWidth="1"/>
    <col min="15321" max="15321" width="6.85546875" style="827" customWidth="1"/>
    <col min="15322" max="15322" width="6.140625" style="827" customWidth="1"/>
    <col min="15323" max="15323" width="19" style="827" customWidth="1"/>
    <col min="15324" max="15324" width="22.42578125" style="827" customWidth="1"/>
    <col min="15325" max="15326" width="21.42578125" style="827" customWidth="1"/>
    <col min="15327" max="15330" width="8.42578125" style="827" customWidth="1"/>
    <col min="15331" max="15331" width="9.42578125" style="827" customWidth="1"/>
    <col min="15332" max="15332" width="7.42578125" style="827" customWidth="1"/>
    <col min="15333" max="15333" width="6.140625" style="827" customWidth="1"/>
    <col min="15334" max="15566" width="12.42578125" style="827"/>
    <col min="15567" max="15567" width="6.42578125" style="827" customWidth="1"/>
    <col min="15568" max="15568" width="52.42578125" style="827" customWidth="1"/>
    <col min="15569" max="15569" width="29.140625" style="827" customWidth="1"/>
    <col min="15570" max="15570" width="27.140625" style="827" customWidth="1"/>
    <col min="15571" max="15571" width="18.140625" style="827" customWidth="1"/>
    <col min="15572" max="15572" width="25.42578125" style="827" customWidth="1"/>
    <col min="15573" max="15573" width="30.42578125" style="827" customWidth="1"/>
    <col min="15574" max="15574" width="23.140625" style="827" customWidth="1"/>
    <col min="15575" max="15575" width="21" style="827" customWidth="1"/>
    <col min="15576" max="15576" width="23" style="827" customWidth="1"/>
    <col min="15577" max="15577" width="6.85546875" style="827" customWidth="1"/>
    <col min="15578" max="15578" width="6.140625" style="827" customWidth="1"/>
    <col min="15579" max="15579" width="19" style="827" customWidth="1"/>
    <col min="15580" max="15580" width="22.42578125" style="827" customWidth="1"/>
    <col min="15581" max="15582" width="21.42578125" style="827" customWidth="1"/>
    <col min="15583" max="15586" width="8.42578125" style="827" customWidth="1"/>
    <col min="15587" max="15587" width="9.42578125" style="827" customWidth="1"/>
    <col min="15588" max="15588" width="7.42578125" style="827" customWidth="1"/>
    <col min="15589" max="15589" width="6.140625" style="827" customWidth="1"/>
    <col min="15590" max="15822" width="12.42578125" style="827"/>
    <col min="15823" max="15823" width="6.42578125" style="827" customWidth="1"/>
    <col min="15824" max="15824" width="52.42578125" style="827" customWidth="1"/>
    <col min="15825" max="15825" width="29.140625" style="827" customWidth="1"/>
    <col min="15826" max="15826" width="27.140625" style="827" customWidth="1"/>
    <col min="15827" max="15827" width="18.140625" style="827" customWidth="1"/>
    <col min="15828" max="15828" width="25.42578125" style="827" customWidth="1"/>
    <col min="15829" max="15829" width="30.42578125" style="827" customWidth="1"/>
    <col min="15830" max="15830" width="23.140625" style="827" customWidth="1"/>
    <col min="15831" max="15831" width="21" style="827" customWidth="1"/>
    <col min="15832" max="15832" width="23" style="827" customWidth="1"/>
    <col min="15833" max="15833" width="6.85546875" style="827" customWidth="1"/>
    <col min="15834" max="15834" width="6.140625" style="827" customWidth="1"/>
    <col min="15835" max="15835" width="19" style="827" customWidth="1"/>
    <col min="15836" max="15836" width="22.42578125" style="827" customWidth="1"/>
    <col min="15837" max="15838" width="21.42578125" style="827" customWidth="1"/>
    <col min="15839" max="15842" width="8.42578125" style="827" customWidth="1"/>
    <col min="15843" max="15843" width="9.42578125" style="827" customWidth="1"/>
    <col min="15844" max="15844" width="7.42578125" style="827" customWidth="1"/>
    <col min="15845" max="15845" width="6.140625" style="827" customWidth="1"/>
    <col min="15846" max="16078" width="12.42578125" style="827"/>
    <col min="16079" max="16079" width="6.42578125" style="827" customWidth="1"/>
    <col min="16080" max="16080" width="52.42578125" style="827" customWidth="1"/>
    <col min="16081" max="16081" width="29.140625" style="827" customWidth="1"/>
    <col min="16082" max="16082" width="27.140625" style="827" customWidth="1"/>
    <col min="16083" max="16083" width="18.140625" style="827" customWidth="1"/>
    <col min="16084" max="16084" width="25.42578125" style="827" customWidth="1"/>
    <col min="16085" max="16085" width="30.42578125" style="827" customWidth="1"/>
    <col min="16086" max="16086" width="23.140625" style="827" customWidth="1"/>
    <col min="16087" max="16087" width="21" style="827" customWidth="1"/>
    <col min="16088" max="16088" width="23" style="827" customWidth="1"/>
    <col min="16089" max="16089" width="6.85546875" style="827" customWidth="1"/>
    <col min="16090" max="16090" width="6.140625" style="827" customWidth="1"/>
    <col min="16091" max="16091" width="19" style="827" customWidth="1"/>
    <col min="16092" max="16092" width="22.42578125" style="827" customWidth="1"/>
    <col min="16093" max="16094" width="21.42578125" style="827" customWidth="1"/>
    <col min="16095" max="16098" width="8.42578125" style="827" customWidth="1"/>
    <col min="16099" max="16099" width="9.42578125" style="827" customWidth="1"/>
    <col min="16100" max="16100" width="7.42578125" style="827" customWidth="1"/>
    <col min="16101" max="16101" width="6.140625" style="827" customWidth="1"/>
    <col min="16102" max="16384" width="12.42578125" style="827"/>
  </cols>
  <sheetData>
    <row r="1" spans="1:12" s="597" customFormat="1" x14ac:dyDescent="0.35">
      <c r="A1" s="588" t="s">
        <v>232</v>
      </c>
      <c r="B1" s="570"/>
      <c r="C1" s="591"/>
      <c r="D1" s="589"/>
      <c r="E1" s="592"/>
      <c r="F1" s="591" t="s">
        <v>552</v>
      </c>
      <c r="G1" s="591"/>
      <c r="H1" s="570"/>
      <c r="I1" s="570"/>
      <c r="J1" s="589"/>
      <c r="K1" s="589"/>
      <c r="L1" s="590" t="s">
        <v>4835</v>
      </c>
    </row>
    <row r="2" spans="1:12" s="596" customFormat="1" ht="9.5" x14ac:dyDescent="0.25">
      <c r="A2" s="829" t="s">
        <v>3668</v>
      </c>
      <c r="B2" s="830"/>
      <c r="C2" s="830"/>
      <c r="D2" s="830"/>
      <c r="E2" s="831"/>
      <c r="F2" s="1873"/>
      <c r="G2" s="831"/>
      <c r="H2" s="831"/>
      <c r="I2" s="832" t="s">
        <v>586</v>
      </c>
      <c r="J2" s="833" t="s">
        <v>116</v>
      </c>
      <c r="K2" s="834" t="s">
        <v>3218</v>
      </c>
      <c r="L2" s="830"/>
    </row>
    <row r="3" spans="1:12" s="596" customFormat="1" ht="9.5" x14ac:dyDescent="0.25">
      <c r="A3" s="835"/>
      <c r="B3" s="572"/>
      <c r="C3" s="572"/>
      <c r="D3" s="572"/>
      <c r="I3" s="4174" t="s">
        <v>417</v>
      </c>
      <c r="J3" s="837" t="s">
        <v>3245</v>
      </c>
      <c r="K3" s="838" t="s">
        <v>424</v>
      </c>
      <c r="L3" s="572"/>
    </row>
    <row r="4" spans="1:12" s="596" customFormat="1" ht="9.5" x14ac:dyDescent="0.25">
      <c r="A4" s="835"/>
      <c r="B4" s="572"/>
      <c r="C4" s="572"/>
      <c r="D4" s="572"/>
      <c r="I4" s="594" t="s">
        <v>614</v>
      </c>
      <c r="J4" s="594" t="s">
        <v>3246</v>
      </c>
      <c r="K4" s="838"/>
      <c r="L4" s="572"/>
    </row>
    <row r="5" spans="1:12" s="596" customFormat="1" ht="9.5" x14ac:dyDescent="0.25">
      <c r="A5" s="839"/>
      <c r="B5" s="586"/>
      <c r="C5" s="586"/>
      <c r="D5" s="586"/>
      <c r="E5" s="840"/>
      <c r="F5" s="1874"/>
      <c r="G5" s="840"/>
      <c r="H5" s="841"/>
      <c r="I5" s="848" t="s">
        <v>417</v>
      </c>
      <c r="J5" s="842"/>
      <c r="K5" s="843"/>
      <c r="L5" s="586"/>
    </row>
    <row r="6" spans="1:12" s="596" customFormat="1" ht="9.5" x14ac:dyDescent="0.25">
      <c r="A6" s="839" t="s">
        <v>3666</v>
      </c>
      <c r="B6" s="586"/>
      <c r="C6" s="586"/>
      <c r="D6" s="586"/>
      <c r="E6" s="844"/>
      <c r="F6" s="1875"/>
      <c r="G6" s="844"/>
      <c r="H6" s="586"/>
      <c r="I6" s="845"/>
      <c r="J6" s="586"/>
      <c r="K6" s="586"/>
      <c r="L6" s="586"/>
    </row>
    <row r="7" spans="1:12" s="596" customFormat="1" ht="9.5" x14ac:dyDescent="0.25">
      <c r="A7" s="3481"/>
      <c r="B7" s="4538"/>
      <c r="C7" s="4538"/>
      <c r="D7" s="4538"/>
      <c r="E7" s="4539"/>
      <c r="F7" s="1876"/>
      <c r="G7" s="3899"/>
      <c r="H7" s="846" t="s">
        <v>3226</v>
      </c>
      <c r="I7" s="846" t="s">
        <v>266</v>
      </c>
      <c r="J7" s="847" t="s">
        <v>551</v>
      </c>
      <c r="K7" s="846" t="s">
        <v>3227</v>
      </c>
      <c r="L7" s="572"/>
    </row>
    <row r="8" spans="1:12" s="596" customFormat="1" ht="9.5" x14ac:dyDescent="0.25">
      <c r="A8" s="3482"/>
      <c r="B8" s="4540"/>
      <c r="C8" s="4540"/>
      <c r="D8" s="4540"/>
      <c r="E8" s="4541"/>
      <c r="F8" s="3476"/>
      <c r="G8" s="3477"/>
      <c r="H8" s="848" t="s">
        <v>859</v>
      </c>
      <c r="I8" s="848" t="s">
        <v>3228</v>
      </c>
      <c r="J8" s="849" t="s">
        <v>3229</v>
      </c>
      <c r="K8" s="598" t="s">
        <v>3230</v>
      </c>
      <c r="L8" s="850"/>
    </row>
    <row r="9" spans="1:12" s="596" customFormat="1" ht="9.5" x14ac:dyDescent="0.25">
      <c r="A9" s="3480"/>
      <c r="B9" s="4542">
        <v>1</v>
      </c>
      <c r="C9" s="4542"/>
      <c r="D9" s="4542"/>
      <c r="E9" s="4543"/>
      <c r="F9" s="3478"/>
      <c r="G9" s="3479"/>
      <c r="H9" s="3900">
        <v>2</v>
      </c>
      <c r="I9" s="851">
        <v>3</v>
      </c>
      <c r="J9" s="852">
        <v>4</v>
      </c>
      <c r="K9" s="853">
        <v>5</v>
      </c>
      <c r="L9" s="854"/>
    </row>
    <row r="10" spans="1:12" s="596" customFormat="1" ht="9.5" x14ac:dyDescent="0.25">
      <c r="A10" s="855">
        <v>1</v>
      </c>
      <c r="B10" s="859" t="s">
        <v>3231</v>
      </c>
      <c r="C10" s="841"/>
      <c r="D10" s="841"/>
      <c r="E10" s="840"/>
      <c r="F10" s="1874"/>
      <c r="G10" s="840"/>
      <c r="H10" s="857"/>
      <c r="I10" s="857"/>
      <c r="J10" s="593"/>
      <c r="K10" s="858"/>
      <c r="L10" s="859">
        <v>1</v>
      </c>
    </row>
    <row r="11" spans="1:12" s="596" customFormat="1" ht="9.5" x14ac:dyDescent="0.25">
      <c r="A11" s="855">
        <v>2</v>
      </c>
      <c r="B11" s="865" t="s">
        <v>260</v>
      </c>
      <c r="C11" s="865"/>
      <c r="D11" s="860" t="s">
        <v>3232</v>
      </c>
      <c r="E11" s="861"/>
      <c r="F11" s="862"/>
      <c r="G11" s="862"/>
      <c r="H11" s="863"/>
      <c r="I11" s="863"/>
      <c r="J11" s="863"/>
      <c r="K11" s="864"/>
      <c r="L11" s="865">
        <v>2</v>
      </c>
    </row>
    <row r="12" spans="1:12" s="596" customFormat="1" ht="9.5" x14ac:dyDescent="0.25">
      <c r="A12" s="855">
        <v>3</v>
      </c>
      <c r="B12" s="865" t="s">
        <v>261</v>
      </c>
      <c r="C12" s="866" t="s">
        <v>3167</v>
      </c>
      <c r="D12" s="860" t="s">
        <v>4133</v>
      </c>
      <c r="E12" s="3475" t="s">
        <v>3233</v>
      </c>
      <c r="F12" s="867"/>
      <c r="G12" s="868" t="s">
        <v>3234</v>
      </c>
      <c r="H12" s="845"/>
      <c r="I12" s="845"/>
      <c r="J12" s="863"/>
      <c r="K12" s="864"/>
      <c r="L12" s="865">
        <v>3</v>
      </c>
    </row>
    <row r="13" spans="1:12" s="572" customFormat="1" ht="9.5" x14ac:dyDescent="0.25">
      <c r="A13" s="870">
        <v>4</v>
      </c>
      <c r="B13" s="871" t="s">
        <v>3247</v>
      </c>
      <c r="C13" s="872"/>
      <c r="D13" s="872"/>
      <c r="E13" s="872"/>
      <c r="F13" s="1877"/>
      <c r="G13" s="872"/>
      <c r="H13" s="873"/>
      <c r="I13" s="874"/>
      <c r="J13" s="874"/>
      <c r="K13" s="875"/>
      <c r="L13" s="876">
        <v>4</v>
      </c>
    </row>
    <row r="14" spans="1:12" s="572" customFormat="1" ht="9.5" x14ac:dyDescent="0.25">
      <c r="A14" s="877"/>
      <c r="B14" s="856" t="s">
        <v>3248</v>
      </c>
      <c r="C14" s="3895"/>
      <c r="D14" s="3895"/>
      <c r="E14" s="3897"/>
      <c r="F14" s="3896"/>
      <c r="G14" s="3897"/>
      <c r="H14" s="858"/>
      <c r="I14" s="878"/>
      <c r="J14" s="878"/>
      <c r="K14" s="879"/>
      <c r="L14" s="877"/>
    </row>
    <row r="15" spans="1:12" s="572" customFormat="1" ht="9.5" x14ac:dyDescent="0.25">
      <c r="A15" s="880">
        <v>5</v>
      </c>
      <c r="B15" s="871" t="s">
        <v>3249</v>
      </c>
      <c r="C15" s="831"/>
      <c r="D15" s="831"/>
      <c r="E15" s="831"/>
      <c r="F15" s="1873"/>
      <c r="G15" s="831"/>
      <c r="H15" s="948"/>
      <c r="I15" s="881"/>
      <c r="J15" s="881"/>
      <c r="K15" s="879"/>
      <c r="L15" s="865">
        <v>5</v>
      </c>
    </row>
    <row r="16" spans="1:12" s="572" customFormat="1" ht="9.5" x14ac:dyDescent="0.25">
      <c r="A16" s="882">
        <v>6</v>
      </c>
      <c r="B16" s="3902" t="s">
        <v>260</v>
      </c>
      <c r="C16" s="3901" t="s">
        <v>3232</v>
      </c>
      <c r="D16" s="845"/>
      <c r="E16" s="883" t="s">
        <v>3250</v>
      </c>
      <c r="F16" s="3903"/>
      <c r="G16" s="884"/>
      <c r="H16" s="885"/>
      <c r="I16" s="886"/>
      <c r="J16" s="878"/>
      <c r="K16" s="879"/>
      <c r="L16" s="865">
        <v>6</v>
      </c>
    </row>
    <row r="17" spans="1:17" s="572" customFormat="1" ht="9.5" x14ac:dyDescent="0.25">
      <c r="A17" s="882">
        <v>7</v>
      </c>
      <c r="B17" s="887" t="s">
        <v>261</v>
      </c>
      <c r="C17" s="856" t="s">
        <v>3167</v>
      </c>
      <c r="D17" s="888"/>
      <c r="E17" s="889" t="s">
        <v>4133</v>
      </c>
      <c r="F17" s="1878"/>
      <c r="G17" s="890"/>
      <c r="H17" s="891"/>
      <c r="I17" s="892"/>
      <c r="J17" s="893"/>
      <c r="K17" s="879"/>
      <c r="L17" s="865">
        <v>7</v>
      </c>
    </row>
    <row r="18" spans="1:17" s="596" customFormat="1" ht="9.5" x14ac:dyDescent="0.25">
      <c r="B18" s="586"/>
      <c r="C18" s="586"/>
      <c r="D18" s="586"/>
      <c r="E18" s="844"/>
      <c r="F18" s="1875"/>
      <c r="G18" s="844"/>
      <c r="H18" s="853" t="s">
        <v>197</v>
      </c>
      <c r="I18" s="3900" t="s">
        <v>3252</v>
      </c>
      <c r="J18" s="3900" t="s">
        <v>3253</v>
      </c>
      <c r="K18" s="3900" t="s">
        <v>3254</v>
      </c>
      <c r="L18" s="895"/>
      <c r="M18" s="572"/>
      <c r="N18" s="572"/>
      <c r="O18" s="572"/>
      <c r="P18" s="572"/>
      <c r="Q18" s="572"/>
    </row>
    <row r="19" spans="1:17" s="596" customFormat="1" ht="9.5" x14ac:dyDescent="0.25">
      <c r="A19" s="3902" t="s">
        <v>3251</v>
      </c>
      <c r="B19" s="572"/>
      <c r="C19" s="572"/>
      <c r="D19" s="572"/>
      <c r="E19" s="572"/>
      <c r="F19" s="572"/>
      <c r="G19" s="572"/>
      <c r="H19" s="853">
        <v>1</v>
      </c>
      <c r="I19" s="851">
        <v>2</v>
      </c>
      <c r="J19" s="894">
        <v>3</v>
      </c>
      <c r="K19" s="894">
        <v>4</v>
      </c>
      <c r="L19" s="895"/>
      <c r="M19" s="572"/>
      <c r="N19" s="572"/>
      <c r="O19" s="572"/>
      <c r="P19" s="572"/>
      <c r="Q19" s="572"/>
    </row>
    <row r="20" spans="1:17" s="596" customFormat="1" ht="8.5" customHeight="1" x14ac:dyDescent="0.25">
      <c r="A20" s="896">
        <v>8</v>
      </c>
      <c r="B20" s="897" t="s">
        <v>3255</v>
      </c>
      <c r="C20" s="898"/>
      <c r="D20" s="898"/>
      <c r="E20" s="898"/>
      <c r="F20" s="1879"/>
      <c r="G20" s="898"/>
      <c r="H20" s="873"/>
      <c r="I20" s="899"/>
      <c r="J20" s="899"/>
      <c r="K20" s="899"/>
      <c r="L20" s="898">
        <v>8</v>
      </c>
      <c r="M20" s="572"/>
      <c r="N20" s="572"/>
      <c r="O20" s="572"/>
      <c r="P20" s="572"/>
      <c r="Q20" s="572"/>
    </row>
    <row r="21" spans="1:17" s="596" customFormat="1" ht="8.5" customHeight="1" x14ac:dyDescent="0.25">
      <c r="A21" s="900"/>
      <c r="B21" s="901" t="s">
        <v>3256</v>
      </c>
      <c r="C21" s="902"/>
      <c r="D21" s="902"/>
      <c r="E21" s="903"/>
      <c r="F21" s="1880"/>
      <c r="G21" s="903"/>
      <c r="H21" s="858"/>
      <c r="I21" s="904"/>
      <c r="J21" s="904"/>
      <c r="K21" s="904"/>
      <c r="L21" s="905"/>
    </row>
    <row r="22" spans="1:17" s="596" customFormat="1" ht="9.5" x14ac:dyDescent="0.25">
      <c r="A22" s="896"/>
      <c r="B22" s="4544"/>
      <c r="C22" s="4544"/>
      <c r="D22" s="4544"/>
      <c r="E22" s="4544"/>
      <c r="F22" s="1881"/>
      <c r="G22" s="906"/>
      <c r="H22" s="907" t="s">
        <v>276</v>
      </c>
      <c r="I22" s="848" t="s">
        <v>250</v>
      </c>
      <c r="J22" s="3900" t="s">
        <v>3252</v>
      </c>
      <c r="K22" s="3900" t="s">
        <v>3253</v>
      </c>
      <c r="L22" s="897"/>
    </row>
    <row r="23" spans="1:17" s="596" customFormat="1" ht="9.5" x14ac:dyDescent="0.25">
      <c r="A23" s="908"/>
      <c r="B23" s="4537">
        <v>1</v>
      </c>
      <c r="C23" s="4537"/>
      <c r="D23" s="4537"/>
      <c r="E23" s="4537"/>
      <c r="F23" s="1882"/>
      <c r="G23" s="909"/>
      <c r="H23" s="910">
        <v>2</v>
      </c>
      <c r="I23" s="911">
        <v>3</v>
      </c>
      <c r="J23" s="912">
        <v>4</v>
      </c>
      <c r="K23" s="912">
        <v>5</v>
      </c>
      <c r="L23" s="913"/>
    </row>
    <row r="24" spans="1:17" s="596" customFormat="1" ht="9.5" x14ac:dyDescent="0.25">
      <c r="A24" s="882">
        <v>9</v>
      </c>
      <c r="B24" s="856" t="s">
        <v>3635</v>
      </c>
      <c r="C24" s="914"/>
      <c r="D24" s="914"/>
      <c r="E24" s="915"/>
      <c r="F24" s="1883"/>
      <c r="G24" s="915"/>
      <c r="H24" s="916"/>
      <c r="I24" s="917"/>
      <c r="J24" s="918"/>
      <c r="K24" s="918"/>
      <c r="L24" s="895">
        <v>9</v>
      </c>
    </row>
    <row r="25" spans="1:17" s="596" customFormat="1" ht="9.5" x14ac:dyDescent="0.25">
      <c r="A25" s="882">
        <v>9.01</v>
      </c>
      <c r="B25" s="856" t="s">
        <v>3231</v>
      </c>
      <c r="C25" s="914"/>
      <c r="D25" s="914"/>
      <c r="E25" s="915"/>
      <c r="F25" s="1883"/>
      <c r="G25" s="915"/>
      <c r="H25" s="919"/>
      <c r="I25" s="920"/>
      <c r="J25" s="866"/>
      <c r="K25" s="866"/>
      <c r="L25" s="895">
        <v>9.01</v>
      </c>
    </row>
    <row r="26" spans="1:17" s="596" customFormat="1" ht="9.5" x14ac:dyDescent="0.25">
      <c r="A26" s="581" t="s">
        <v>4551</v>
      </c>
      <c r="B26" s="586"/>
      <c r="C26" s="586"/>
      <c r="D26" s="586"/>
      <c r="E26" s="844"/>
      <c r="F26" s="1875"/>
      <c r="G26" s="844"/>
      <c r="H26" s="586"/>
      <c r="I26" s="853">
        <v>1</v>
      </c>
      <c r="J26" s="3900">
        <v>2</v>
      </c>
      <c r="K26" s="849">
        <v>3</v>
      </c>
      <c r="L26" s="895"/>
    </row>
    <row r="27" spans="1:17" s="596" customFormat="1" ht="9.5" x14ac:dyDescent="0.25">
      <c r="A27" s="870">
        <v>10</v>
      </c>
      <c r="B27" s="2894" t="s">
        <v>3257</v>
      </c>
      <c r="C27" s="921"/>
      <c r="D27" s="921"/>
      <c r="E27" s="921"/>
      <c r="F27" s="1884"/>
      <c r="G27" s="921"/>
      <c r="H27" s="922"/>
      <c r="I27" s="923"/>
      <c r="J27" s="924"/>
      <c r="K27" s="874"/>
      <c r="L27" s="872">
        <v>10</v>
      </c>
    </row>
    <row r="28" spans="1:17" s="596" customFormat="1" ht="9.5" x14ac:dyDescent="0.25">
      <c r="A28" s="900"/>
      <c r="B28" s="856" t="s">
        <v>3258</v>
      </c>
      <c r="C28" s="839"/>
      <c r="D28" s="839"/>
      <c r="E28" s="890"/>
      <c r="F28" s="1878"/>
      <c r="G28" s="890"/>
      <c r="H28" s="925"/>
      <c r="I28" s="926"/>
      <c r="J28" s="927"/>
      <c r="K28" s="878"/>
      <c r="L28" s="865"/>
    </row>
    <row r="29" spans="1:17" s="596" customFormat="1" ht="9.5" x14ac:dyDescent="0.25">
      <c r="A29" s="870">
        <v>11</v>
      </c>
      <c r="B29" s="4521" t="s">
        <v>3259</v>
      </c>
      <c r="C29" s="4522"/>
      <c r="D29" s="4522"/>
      <c r="E29" s="4522"/>
      <c r="F29" s="4523"/>
      <c r="G29" s="4522"/>
      <c r="H29" s="4524"/>
      <c r="I29" s="928"/>
      <c r="J29" s="929"/>
      <c r="K29" s="874"/>
      <c r="L29" s="872">
        <v>11</v>
      </c>
    </row>
    <row r="30" spans="1:17" s="596" customFormat="1" ht="9.5" x14ac:dyDescent="0.25">
      <c r="A30" s="900"/>
      <c r="B30" s="4525" t="s">
        <v>3630</v>
      </c>
      <c r="C30" s="4526"/>
      <c r="D30" s="4526"/>
      <c r="E30" s="4526"/>
      <c r="F30" s="4527"/>
      <c r="G30" s="4528"/>
      <c r="H30" s="4529"/>
      <c r="I30" s="854"/>
      <c r="J30" s="930"/>
      <c r="K30" s="878"/>
      <c r="L30" s="865"/>
    </row>
    <row r="31" spans="1:17" s="596" customFormat="1" ht="9.5" x14ac:dyDescent="0.25">
      <c r="A31" s="870">
        <v>12</v>
      </c>
      <c r="B31" s="4521" t="s">
        <v>3260</v>
      </c>
      <c r="C31" s="4522"/>
      <c r="D31" s="4522"/>
      <c r="E31" s="4522"/>
      <c r="F31" s="4523"/>
      <c r="G31" s="4522"/>
      <c r="H31" s="4524"/>
      <c r="I31" s="924"/>
      <c r="J31" s="924"/>
      <c r="K31" s="924"/>
      <c r="L31" s="872">
        <v>12</v>
      </c>
    </row>
    <row r="32" spans="1:17" s="596" customFormat="1" ht="9.5" x14ac:dyDescent="0.25">
      <c r="A32" s="877"/>
      <c r="B32" s="4525" t="s">
        <v>3631</v>
      </c>
      <c r="C32" s="4526"/>
      <c r="D32" s="4526"/>
      <c r="E32" s="4526"/>
      <c r="F32" s="4527"/>
      <c r="G32" s="4528"/>
      <c r="H32" s="4529"/>
      <c r="I32" s="927"/>
      <c r="J32" s="927"/>
      <c r="K32" s="927"/>
      <c r="L32" s="865"/>
    </row>
    <row r="33" spans="1:12" s="572" customFormat="1" ht="9" x14ac:dyDescent="0.2">
      <c r="A33" s="4530" t="s">
        <v>3238</v>
      </c>
      <c r="B33" s="4530"/>
      <c r="C33" s="4530"/>
      <c r="D33" s="4530"/>
      <c r="E33" s="4530"/>
      <c r="F33" s="4531"/>
      <c r="G33" s="4532"/>
      <c r="H33" s="4530"/>
      <c r="I33" s="845"/>
      <c r="J33" s="845"/>
      <c r="K33" s="845"/>
      <c r="L33" s="865"/>
    </row>
    <row r="34" spans="1:12" s="572" customFormat="1" ht="9" x14ac:dyDescent="0.2">
      <c r="A34" s="870">
        <v>13</v>
      </c>
      <c r="B34" s="4533" t="s">
        <v>3261</v>
      </c>
      <c r="C34" s="4534"/>
      <c r="D34" s="4534"/>
      <c r="E34" s="4534"/>
      <c r="F34" s="4535"/>
      <c r="G34" s="4534"/>
      <c r="H34" s="4536"/>
      <c r="I34" s="833"/>
      <c r="J34" s="846"/>
      <c r="K34" s="931"/>
      <c r="L34" s="826">
        <v>13</v>
      </c>
    </row>
    <row r="35" spans="1:12" s="572" customFormat="1" ht="9" x14ac:dyDescent="0.2">
      <c r="A35" s="900"/>
      <c r="B35" s="4516" t="s">
        <v>3262</v>
      </c>
      <c r="C35" s="4517"/>
      <c r="D35" s="4517"/>
      <c r="E35" s="4517"/>
      <c r="F35" s="4518"/>
      <c r="G35" s="4519"/>
      <c r="H35" s="4520"/>
      <c r="I35" s="887"/>
      <c r="J35" s="848"/>
      <c r="K35" s="879"/>
      <c r="L35" s="595"/>
    </row>
    <row r="36" spans="1:12" s="572" customFormat="1" ht="9" x14ac:dyDescent="0.2">
      <c r="A36" s="572" t="s">
        <v>3241</v>
      </c>
      <c r="B36" s="839"/>
      <c r="C36" s="839"/>
      <c r="D36" s="586"/>
      <c r="E36" s="844"/>
      <c r="F36" s="1875"/>
      <c r="G36" s="844"/>
      <c r="H36" s="586"/>
      <c r="I36" s="932"/>
      <c r="J36" s="932"/>
      <c r="K36" s="932"/>
    </row>
    <row r="37" spans="1:12" s="572" customFormat="1" ht="9" x14ac:dyDescent="0.2">
      <c r="A37" s="933">
        <v>14</v>
      </c>
      <c r="B37" s="934" t="s">
        <v>3633</v>
      </c>
      <c r="C37" s="935"/>
      <c r="D37" s="935"/>
      <c r="E37" s="935"/>
      <c r="F37" s="1885"/>
      <c r="G37" s="935"/>
      <c r="H37" s="936"/>
      <c r="I37" s="846"/>
      <c r="J37" s="846"/>
      <c r="K37" s="846"/>
      <c r="L37" s="826">
        <v>14</v>
      </c>
    </row>
    <row r="38" spans="1:12" s="572" customFormat="1" ht="9" x14ac:dyDescent="0.2">
      <c r="A38" s="937"/>
      <c r="B38" s="938" t="s">
        <v>3616</v>
      </c>
      <c r="C38" s="580"/>
      <c r="D38" s="580"/>
      <c r="E38" s="580"/>
      <c r="F38" s="580"/>
      <c r="G38" s="580"/>
      <c r="H38" s="939"/>
      <c r="I38" s="911"/>
      <c r="J38" s="911"/>
      <c r="K38" s="911"/>
      <c r="L38" s="579"/>
    </row>
    <row r="39" spans="1:12" s="572" customFormat="1" ht="11.5" x14ac:dyDescent="0.2">
      <c r="A39" s="937"/>
      <c r="B39" s="938" t="s">
        <v>3667</v>
      </c>
      <c r="C39" s="580"/>
      <c r="D39" s="580"/>
      <c r="E39" s="580"/>
      <c r="F39" s="580"/>
      <c r="G39" s="580"/>
      <c r="H39" s="939"/>
      <c r="I39" s="911"/>
      <c r="J39" s="911"/>
      <c r="K39" s="911"/>
      <c r="L39" s="579"/>
    </row>
    <row r="40" spans="1:12" s="572" customFormat="1" ht="9" x14ac:dyDescent="0.2">
      <c r="A40" s="855"/>
      <c r="B40" s="854" t="s">
        <v>3628</v>
      </c>
      <c r="C40" s="940"/>
      <c r="D40" s="940"/>
      <c r="E40" s="941"/>
      <c r="F40" s="1886"/>
      <c r="G40" s="941"/>
      <c r="H40" s="942"/>
      <c r="I40" s="848"/>
      <c r="J40" s="848"/>
      <c r="K40" s="848"/>
      <c r="L40" s="595"/>
    </row>
    <row r="41" spans="1:12" s="572" customFormat="1" ht="9" x14ac:dyDescent="0.2">
      <c r="A41" s="579"/>
      <c r="B41" s="581"/>
      <c r="C41" s="581"/>
      <c r="D41" s="581"/>
      <c r="E41" s="581"/>
      <c r="F41" s="581"/>
      <c r="G41" s="581"/>
      <c r="H41" s="581"/>
      <c r="J41" s="598"/>
      <c r="L41" s="579"/>
    </row>
    <row r="42" spans="1:12" s="572" customFormat="1" ht="9" x14ac:dyDescent="0.2">
      <c r="A42" s="579"/>
      <c r="B42" s="581"/>
      <c r="C42" s="581"/>
      <c r="D42" s="581"/>
      <c r="E42" s="581"/>
      <c r="F42" s="581"/>
      <c r="G42" s="581"/>
      <c r="H42" s="581"/>
      <c r="J42" s="598"/>
      <c r="L42" s="579"/>
    </row>
    <row r="43" spans="1:12" s="572" customFormat="1" ht="9" x14ac:dyDescent="0.2">
      <c r="A43" s="579"/>
      <c r="B43" s="581"/>
      <c r="C43" s="581"/>
      <c r="D43" s="581"/>
      <c r="E43" s="581"/>
      <c r="F43" s="581"/>
      <c r="G43" s="581"/>
      <c r="H43" s="581"/>
      <c r="J43" s="598"/>
      <c r="L43" s="579"/>
    </row>
    <row r="44" spans="1:12" s="572" customFormat="1" ht="9" x14ac:dyDescent="0.2">
      <c r="A44" s="579"/>
      <c r="B44" s="581"/>
      <c r="C44" s="581"/>
      <c r="D44" s="581"/>
      <c r="E44" s="581"/>
      <c r="F44" s="581"/>
      <c r="G44" s="581"/>
      <c r="H44" s="581"/>
      <c r="J44" s="598"/>
      <c r="L44" s="579"/>
    </row>
    <row r="45" spans="1:12" s="572" customFormat="1" ht="9" x14ac:dyDescent="0.2">
      <c r="A45" s="579"/>
      <c r="B45" s="581"/>
      <c r="C45" s="581"/>
      <c r="D45" s="581"/>
      <c r="E45" s="581"/>
      <c r="F45" s="581"/>
      <c r="G45" s="581"/>
      <c r="H45" s="581"/>
      <c r="J45" s="598"/>
      <c r="L45" s="579"/>
    </row>
    <row r="46" spans="1:12" s="572" customFormat="1" ht="9" x14ac:dyDescent="0.2">
      <c r="A46" s="579"/>
      <c r="B46" s="581"/>
      <c r="C46" s="581"/>
      <c r="D46" s="581"/>
      <c r="E46" s="581"/>
      <c r="F46" s="581"/>
      <c r="G46" s="581"/>
      <c r="H46" s="581"/>
      <c r="J46" s="598"/>
      <c r="L46" s="579"/>
    </row>
    <row r="47" spans="1:12" s="572" customFormat="1" ht="9" x14ac:dyDescent="0.2">
      <c r="A47" s="579"/>
      <c r="B47" s="581"/>
      <c r="C47" s="581"/>
      <c r="D47" s="581"/>
      <c r="E47" s="581"/>
      <c r="F47" s="581"/>
      <c r="G47" s="581"/>
      <c r="H47" s="581"/>
      <c r="J47" s="598"/>
      <c r="L47" s="579"/>
    </row>
    <row r="48" spans="1:12" s="572" customFormat="1" ht="9" x14ac:dyDescent="0.2">
      <c r="A48" s="579"/>
      <c r="B48" s="581"/>
      <c r="C48" s="581"/>
      <c r="D48" s="581"/>
      <c r="E48" s="581"/>
      <c r="F48" s="581"/>
      <c r="G48" s="581"/>
      <c r="H48" s="581"/>
      <c r="J48" s="598"/>
      <c r="L48" s="579"/>
    </row>
    <row r="49" spans="1:12" s="572" customFormat="1" ht="9" x14ac:dyDescent="0.2">
      <c r="A49" s="579"/>
      <c r="B49" s="581"/>
      <c r="C49" s="581"/>
      <c r="D49" s="581"/>
      <c r="E49" s="581"/>
      <c r="F49" s="581"/>
      <c r="G49" s="581"/>
      <c r="H49" s="581"/>
      <c r="J49" s="598"/>
      <c r="L49" s="579"/>
    </row>
    <row r="50" spans="1:12" s="572" customFormat="1" ht="9" x14ac:dyDescent="0.2">
      <c r="A50" s="579"/>
      <c r="B50" s="581"/>
      <c r="C50" s="581"/>
      <c r="D50" s="581"/>
      <c r="E50" s="581"/>
      <c r="F50" s="581"/>
      <c r="G50" s="581"/>
      <c r="H50" s="581"/>
      <c r="J50" s="598"/>
      <c r="L50" s="579"/>
    </row>
    <row r="51" spans="1:12" s="572" customFormat="1" ht="9" x14ac:dyDescent="0.2">
      <c r="A51" s="579"/>
      <c r="B51" s="581"/>
      <c r="C51" s="581"/>
      <c r="D51" s="581"/>
      <c r="E51" s="581"/>
      <c r="F51" s="581"/>
      <c r="G51" s="581"/>
      <c r="H51" s="581"/>
      <c r="J51" s="598"/>
      <c r="L51" s="579"/>
    </row>
    <row r="52" spans="1:12" s="572" customFormat="1" ht="9" x14ac:dyDescent="0.2">
      <c r="A52" s="579"/>
      <c r="B52" s="581"/>
      <c r="C52" s="581"/>
      <c r="D52" s="581"/>
      <c r="E52" s="581"/>
      <c r="F52" s="581"/>
      <c r="G52" s="581"/>
      <c r="H52" s="581"/>
      <c r="J52" s="598"/>
      <c r="L52" s="579"/>
    </row>
    <row r="53" spans="1:12" s="572" customFormat="1" ht="9" x14ac:dyDescent="0.2">
      <c r="A53" s="579"/>
      <c r="B53" s="581"/>
      <c r="C53" s="581"/>
      <c r="D53" s="581"/>
      <c r="E53" s="581"/>
      <c r="F53" s="581"/>
      <c r="G53" s="581"/>
      <c r="H53" s="581"/>
      <c r="J53" s="598"/>
      <c r="L53" s="579"/>
    </row>
    <row r="54" spans="1:12" s="572" customFormat="1" ht="9" x14ac:dyDescent="0.2">
      <c r="A54" s="579"/>
      <c r="B54" s="581"/>
      <c r="C54" s="581"/>
      <c r="D54" s="581"/>
      <c r="E54" s="581"/>
      <c r="F54" s="581"/>
      <c r="G54" s="581"/>
      <c r="H54" s="581"/>
      <c r="J54" s="598"/>
      <c r="L54" s="579"/>
    </row>
    <row r="55" spans="1:12" s="572" customFormat="1" ht="9" x14ac:dyDescent="0.2">
      <c r="J55" s="598"/>
      <c r="L55" s="579"/>
    </row>
    <row r="56" spans="1:12" s="572" customFormat="1" ht="9" x14ac:dyDescent="0.2">
      <c r="A56" s="825" t="s">
        <v>4132</v>
      </c>
      <c r="B56" s="587"/>
      <c r="C56" s="587"/>
      <c r="D56" s="587"/>
      <c r="E56" s="587"/>
      <c r="F56" s="1887"/>
      <c r="G56" s="587"/>
      <c r="H56" s="587"/>
      <c r="I56" s="587"/>
      <c r="J56" s="3898"/>
      <c r="K56" s="587"/>
      <c r="L56" s="826"/>
    </row>
    <row r="57" spans="1:12" s="597" customFormat="1" x14ac:dyDescent="0.35">
      <c r="A57" s="589" t="s">
        <v>3263</v>
      </c>
      <c r="B57" s="827"/>
      <c r="J57" s="827"/>
      <c r="L57" s="571" t="s">
        <v>4593</v>
      </c>
    </row>
  </sheetData>
  <mergeCells count="12">
    <mergeCell ref="B23:E23"/>
    <mergeCell ref="B7:E7"/>
    <mergeCell ref="B8:E8"/>
    <mergeCell ref="B9:E9"/>
    <mergeCell ref="B22:E22"/>
    <mergeCell ref="B35:H35"/>
    <mergeCell ref="B29:H29"/>
    <mergeCell ref="B30:H30"/>
    <mergeCell ref="B31:H31"/>
    <mergeCell ref="B32:H32"/>
    <mergeCell ref="A33:H33"/>
    <mergeCell ref="B34:H34"/>
  </mergeCells>
  <printOptions horizontalCentered="1"/>
  <pageMargins left="0.5" right="0.5" top="0.75" bottom="0.75" header="0.3" footer="0.3"/>
  <pageSetup scale="8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K57"/>
  <sheetViews>
    <sheetView showGridLines="0" zoomScaleNormal="100" zoomScaleSheetLayoutView="100" workbookViewId="0"/>
  </sheetViews>
  <sheetFormatPr defaultColWidth="12.42578125" defaultRowHeight="9.5" x14ac:dyDescent="0.25"/>
  <cols>
    <col min="1" max="1" width="7.85546875" style="835" customWidth="1"/>
    <col min="2" max="2" width="38.85546875" style="596" customWidth="1"/>
    <col min="3" max="5" width="20.85546875" style="596" customWidth="1"/>
    <col min="6" max="10" width="22.85546875" style="596" customWidth="1"/>
    <col min="11" max="11" width="7.85546875" style="596" customWidth="1"/>
    <col min="12" max="16384" width="12.42578125" style="596"/>
  </cols>
  <sheetData>
    <row r="1" spans="1:11" s="570" customFormat="1" ht="13" x14ac:dyDescent="0.3">
      <c r="A1" s="588" t="s">
        <v>5045</v>
      </c>
      <c r="C1" s="591"/>
      <c r="E1" s="4545" t="s">
        <v>552</v>
      </c>
      <c r="F1" s="4545"/>
      <c r="I1" s="589"/>
      <c r="J1" s="589"/>
      <c r="K1" s="590" t="s">
        <v>232</v>
      </c>
    </row>
    <row r="2" spans="1:11" x14ac:dyDescent="0.25">
      <c r="A2" s="935" t="s">
        <v>3668</v>
      </c>
      <c r="B2" s="587"/>
      <c r="C2" s="830"/>
      <c r="D2" s="830"/>
      <c r="E2" s="587"/>
      <c r="F2" s="587"/>
      <c r="G2" s="948"/>
      <c r="H2" s="949" t="s">
        <v>586</v>
      </c>
      <c r="I2" s="950" t="s">
        <v>116</v>
      </c>
      <c r="J2" s="829" t="s">
        <v>3218</v>
      </c>
      <c r="K2" s="830"/>
    </row>
    <row r="3" spans="1:11" x14ac:dyDescent="0.25">
      <c r="A3" s="575"/>
      <c r="B3" s="572"/>
      <c r="C3" s="572"/>
      <c r="D3" s="572"/>
      <c r="E3" s="572"/>
      <c r="F3" s="572"/>
      <c r="G3" s="944"/>
      <c r="H3" s="911" t="s">
        <v>417</v>
      </c>
      <c r="I3" s="837" t="s">
        <v>414</v>
      </c>
      <c r="J3" s="581" t="s">
        <v>422</v>
      </c>
      <c r="K3" s="572"/>
    </row>
    <row r="4" spans="1:11" x14ac:dyDescent="0.25">
      <c r="A4" s="575"/>
      <c r="B4" s="572"/>
      <c r="C4" s="572"/>
      <c r="D4" s="572"/>
      <c r="E4" s="572"/>
      <c r="F4" s="572"/>
      <c r="G4" s="944"/>
      <c r="H4" s="594" t="s">
        <v>614</v>
      </c>
      <c r="I4" s="837" t="s">
        <v>3223</v>
      </c>
      <c r="J4" s="581"/>
      <c r="K4" s="572"/>
    </row>
    <row r="5" spans="1:11" x14ac:dyDescent="0.25">
      <c r="A5" s="575"/>
      <c r="B5" s="572"/>
      <c r="C5" s="572"/>
      <c r="D5" s="572"/>
      <c r="E5" s="572"/>
      <c r="F5" s="572"/>
      <c r="G5" s="944"/>
      <c r="H5" s="911" t="s">
        <v>417</v>
      </c>
      <c r="I5" s="836"/>
      <c r="J5" s="581"/>
      <c r="K5" s="572"/>
    </row>
    <row r="6" spans="1:11" x14ac:dyDescent="0.25">
      <c r="A6" s="575"/>
      <c r="B6" s="572"/>
      <c r="C6" s="572"/>
      <c r="D6" s="572"/>
      <c r="E6" s="572"/>
      <c r="F6" s="572"/>
      <c r="G6" s="944"/>
      <c r="H6" s="594" t="s">
        <v>3224</v>
      </c>
      <c r="I6" s="836"/>
      <c r="J6" s="581"/>
      <c r="K6" s="572"/>
    </row>
    <row r="7" spans="1:11" x14ac:dyDescent="0.25">
      <c r="A7" s="951"/>
      <c r="B7" s="586"/>
      <c r="C7" s="586"/>
      <c r="D7" s="586"/>
      <c r="E7" s="586"/>
      <c r="F7" s="586"/>
      <c r="G7" s="888"/>
      <c r="H7" s="848" t="s">
        <v>417</v>
      </c>
      <c r="I7" s="858"/>
      <c r="J7" s="952"/>
      <c r="K7" s="586"/>
    </row>
    <row r="8" spans="1:11" x14ac:dyDescent="0.25">
      <c r="A8" s="940" t="s">
        <v>3225</v>
      </c>
      <c r="B8" s="586"/>
      <c r="C8" s="586"/>
      <c r="D8" s="586"/>
      <c r="E8" s="586"/>
      <c r="F8" s="586"/>
      <c r="G8" s="586"/>
      <c r="H8" s="586"/>
      <c r="I8" s="586"/>
      <c r="J8" s="586"/>
      <c r="K8" s="586"/>
    </row>
    <row r="9" spans="1:11" x14ac:dyDescent="0.25">
      <c r="A9" s="953"/>
      <c r="B9" s="4546"/>
      <c r="C9" s="4546"/>
      <c r="D9" s="4546"/>
      <c r="E9" s="4547"/>
      <c r="F9" s="954" t="s">
        <v>266</v>
      </c>
      <c r="G9" s="955" t="s">
        <v>3226</v>
      </c>
      <c r="H9" s="847" t="s">
        <v>266</v>
      </c>
      <c r="I9" s="955" t="s">
        <v>551</v>
      </c>
      <c r="J9" s="847" t="s">
        <v>3227</v>
      </c>
      <c r="K9" s="572"/>
    </row>
    <row r="10" spans="1:11" x14ac:dyDescent="0.25">
      <c r="A10" s="956"/>
      <c r="B10" s="943"/>
      <c r="E10" s="944"/>
      <c r="F10" s="3900" t="s">
        <v>269</v>
      </c>
      <c r="G10" s="911" t="s">
        <v>859</v>
      </c>
      <c r="H10" s="849" t="s">
        <v>3228</v>
      </c>
      <c r="I10" s="911" t="s">
        <v>3229</v>
      </c>
      <c r="J10" s="849" t="s">
        <v>3230</v>
      </c>
      <c r="K10" s="572"/>
    </row>
    <row r="11" spans="1:11" x14ac:dyDescent="0.25">
      <c r="A11" s="957"/>
      <c r="B11" s="4548">
        <v>1</v>
      </c>
      <c r="C11" s="4548"/>
      <c r="D11" s="4548"/>
      <c r="E11" s="4548"/>
      <c r="F11" s="851">
        <v>2</v>
      </c>
      <c r="G11" s="853">
        <v>3</v>
      </c>
      <c r="H11" s="849">
        <v>4</v>
      </c>
      <c r="I11" s="853">
        <v>5</v>
      </c>
      <c r="J11" s="853">
        <v>6</v>
      </c>
      <c r="K11" s="854"/>
    </row>
    <row r="12" spans="1:11" x14ac:dyDescent="0.25">
      <c r="A12" s="855">
        <v>1</v>
      </c>
      <c r="B12" s="4549" t="s">
        <v>3231</v>
      </c>
      <c r="C12" s="4550"/>
      <c r="D12" s="4550"/>
      <c r="E12" s="4551"/>
      <c r="F12" s="857"/>
      <c r="G12" s="857"/>
      <c r="H12" s="593"/>
      <c r="I12" s="858"/>
      <c r="J12" s="920"/>
      <c r="K12" s="859">
        <v>1</v>
      </c>
    </row>
    <row r="13" spans="1:11" x14ac:dyDescent="0.25">
      <c r="A13" s="855">
        <v>2</v>
      </c>
      <c r="B13" s="839" t="s">
        <v>260</v>
      </c>
      <c r="C13" s="860" t="s">
        <v>3232</v>
      </c>
      <c r="D13" s="861"/>
      <c r="E13" s="863"/>
      <c r="F13" s="863"/>
      <c r="G13" s="863"/>
      <c r="H13" s="863"/>
      <c r="I13" s="863"/>
      <c r="J13" s="864"/>
      <c r="K13" s="865">
        <v>2</v>
      </c>
    </row>
    <row r="14" spans="1:11" x14ac:dyDescent="0.25">
      <c r="A14" s="855">
        <v>3</v>
      </c>
      <c r="B14" s="839" t="s">
        <v>261</v>
      </c>
      <c r="C14" s="866" t="s">
        <v>3167</v>
      </c>
      <c r="D14" s="860" t="s">
        <v>4133</v>
      </c>
      <c r="E14" s="958" t="s">
        <v>3233</v>
      </c>
      <c r="F14" s="869"/>
      <c r="G14" s="868" t="s">
        <v>3234</v>
      </c>
      <c r="H14" s="845"/>
      <c r="I14" s="869"/>
      <c r="J14" s="959"/>
      <c r="K14" s="865">
        <v>3</v>
      </c>
    </row>
    <row r="15" spans="1:11" s="572" customFormat="1" ht="9" x14ac:dyDescent="0.2">
      <c r="A15" s="1888"/>
      <c r="B15" s="1888"/>
      <c r="C15" s="1888"/>
      <c r="D15" s="1888"/>
      <c r="E15" s="1888"/>
      <c r="F15" s="1888"/>
      <c r="G15" s="1888"/>
      <c r="H15" s="1888"/>
      <c r="I15" s="1888"/>
      <c r="J15" s="1888"/>
      <c r="K15" s="1888"/>
    </row>
    <row r="16" spans="1:11" x14ac:dyDescent="0.25">
      <c r="A16" s="4552" t="s">
        <v>4551</v>
      </c>
      <c r="B16" s="4552"/>
      <c r="C16" s="4552"/>
      <c r="D16" s="4552"/>
      <c r="E16" s="4552"/>
      <c r="F16" s="4552"/>
      <c r="G16" s="4552"/>
      <c r="H16" s="1889">
        <v>1</v>
      </c>
      <c r="I16" s="1889">
        <v>2</v>
      </c>
      <c r="J16" s="1889">
        <v>3</v>
      </c>
      <c r="K16" s="1890"/>
    </row>
    <row r="17" spans="1:11" x14ac:dyDescent="0.25">
      <c r="A17" s="870">
        <v>4</v>
      </c>
      <c r="B17" s="921" t="s">
        <v>3598</v>
      </c>
      <c r="C17" s="921"/>
      <c r="D17" s="921"/>
      <c r="E17" s="921"/>
      <c r="F17" s="921"/>
      <c r="G17" s="921"/>
      <c r="H17" s="960"/>
      <c r="I17" s="928"/>
      <c r="J17" s="874"/>
      <c r="K17" s="872">
        <v>4</v>
      </c>
    </row>
    <row r="18" spans="1:11" s="572" customFormat="1" x14ac:dyDescent="0.25">
      <c r="A18" s="900"/>
      <c r="B18" s="839" t="s">
        <v>3235</v>
      </c>
      <c r="C18" s="839"/>
      <c r="D18" s="839"/>
      <c r="E18" s="839"/>
      <c r="F18" s="839"/>
      <c r="G18" s="839"/>
      <c r="H18" s="961"/>
      <c r="I18" s="854"/>
      <c r="J18" s="878"/>
      <c r="K18" s="859"/>
    </row>
    <row r="19" spans="1:11" x14ac:dyDescent="0.25">
      <c r="A19" s="962">
        <v>5</v>
      </c>
      <c r="B19" s="4553" t="s">
        <v>3632</v>
      </c>
      <c r="C19" s="4554"/>
      <c r="D19" s="4554"/>
      <c r="E19" s="4554"/>
      <c r="F19" s="4554"/>
      <c r="G19" s="4555"/>
      <c r="H19" s="857"/>
      <c r="I19" s="963"/>
      <c r="J19" s="881"/>
      <c r="K19" s="958">
        <v>5</v>
      </c>
    </row>
    <row r="20" spans="1:11" x14ac:dyDescent="0.25">
      <c r="A20" s="870">
        <v>6</v>
      </c>
      <c r="B20" s="4521" t="s">
        <v>3236</v>
      </c>
      <c r="C20" s="4522"/>
      <c r="D20" s="4522"/>
      <c r="E20" s="4522"/>
      <c r="F20" s="4522"/>
      <c r="G20" s="4524"/>
      <c r="H20" s="928"/>
      <c r="I20" s="928"/>
      <c r="J20" s="924"/>
      <c r="K20" s="896">
        <v>6</v>
      </c>
    </row>
    <row r="21" spans="1:11" s="572" customFormat="1" ht="9" x14ac:dyDescent="0.2">
      <c r="A21" s="900"/>
      <c r="B21" s="4525" t="s">
        <v>3237</v>
      </c>
      <c r="C21" s="4526"/>
      <c r="D21" s="4526"/>
      <c r="E21" s="4526"/>
      <c r="F21" s="4526"/>
      <c r="G21" s="4529"/>
      <c r="H21" s="854"/>
      <c r="I21" s="854"/>
      <c r="J21" s="927"/>
      <c r="K21" s="877"/>
    </row>
    <row r="22" spans="1:11" s="572" customFormat="1" ht="8.5" customHeight="1" x14ac:dyDescent="0.2"/>
    <row r="23" spans="1:11" s="572" customFormat="1" ht="9" x14ac:dyDescent="0.2">
      <c r="A23" s="4530" t="s">
        <v>3238</v>
      </c>
      <c r="B23" s="4530"/>
      <c r="C23" s="4530"/>
      <c r="D23" s="4530"/>
      <c r="E23" s="4530"/>
      <c r="F23" s="4530"/>
      <c r="G23" s="4530"/>
      <c r="H23" s="845"/>
      <c r="I23" s="845"/>
      <c r="J23" s="845"/>
      <c r="K23" s="964"/>
    </row>
    <row r="24" spans="1:11" x14ac:dyDescent="0.25">
      <c r="A24" s="965">
        <v>7</v>
      </c>
      <c r="B24" s="4533" t="s">
        <v>3239</v>
      </c>
      <c r="C24" s="4534"/>
      <c r="D24" s="4534"/>
      <c r="E24" s="4534"/>
      <c r="F24" s="4534"/>
      <c r="G24" s="4536"/>
      <c r="H24" s="833"/>
      <c r="I24" s="846"/>
      <c r="J24" s="931"/>
      <c r="K24" s="876">
        <v>7</v>
      </c>
    </row>
    <row r="25" spans="1:11" s="572" customFormat="1" ht="9" x14ac:dyDescent="0.2">
      <c r="A25" s="900"/>
      <c r="B25" s="4516" t="s">
        <v>3240</v>
      </c>
      <c r="C25" s="4517"/>
      <c r="D25" s="4517"/>
      <c r="E25" s="4517"/>
      <c r="F25" s="4517"/>
      <c r="G25" s="593"/>
      <c r="H25" s="887"/>
      <c r="I25" s="848"/>
      <c r="J25" s="879"/>
      <c r="K25" s="877"/>
    </row>
    <row r="26" spans="1:11" s="572" customFormat="1" ht="9" x14ac:dyDescent="0.2"/>
    <row r="27" spans="1:11" s="572" customFormat="1" ht="9" x14ac:dyDescent="0.2">
      <c r="A27" s="845" t="s">
        <v>3241</v>
      </c>
      <c r="B27" s="3902"/>
      <c r="C27" s="3902"/>
      <c r="D27" s="845"/>
      <c r="E27" s="845"/>
      <c r="F27" s="845"/>
      <c r="G27" s="845"/>
      <c r="H27" s="845"/>
      <c r="I27" s="845"/>
      <c r="J27" s="845"/>
      <c r="K27" s="880"/>
    </row>
    <row r="28" spans="1:11" x14ac:dyDescent="0.25">
      <c r="A28" s="933">
        <v>8</v>
      </c>
      <c r="B28" s="934" t="s">
        <v>3634</v>
      </c>
      <c r="C28" s="935"/>
      <c r="D28" s="935"/>
      <c r="E28" s="935"/>
      <c r="F28" s="935"/>
      <c r="G28" s="936"/>
      <c r="H28" s="846"/>
      <c r="I28" s="846"/>
      <c r="J28" s="846"/>
      <c r="K28" s="826">
        <v>8</v>
      </c>
    </row>
    <row r="29" spans="1:11" x14ac:dyDescent="0.25">
      <c r="A29" s="937"/>
      <c r="B29" s="938" t="s">
        <v>3242</v>
      </c>
      <c r="C29" s="580"/>
      <c r="D29" s="580"/>
      <c r="E29" s="580"/>
      <c r="F29" s="580"/>
      <c r="G29" s="580"/>
      <c r="H29" s="911"/>
      <c r="I29" s="911"/>
      <c r="J29" s="911"/>
      <c r="K29" s="579"/>
    </row>
    <row r="30" spans="1:11" x14ac:dyDescent="0.25">
      <c r="A30" s="572"/>
      <c r="B30" s="938" t="s">
        <v>3243</v>
      </c>
      <c r="C30" s="572"/>
      <c r="D30" s="572"/>
      <c r="E30" s="572"/>
      <c r="F30" s="572"/>
      <c r="G30" s="572"/>
      <c r="H30" s="594"/>
      <c r="I30" s="594"/>
      <c r="J30" s="911"/>
      <c r="K30" s="572"/>
    </row>
    <row r="31" spans="1:11" x14ac:dyDescent="0.25">
      <c r="A31" s="945"/>
      <c r="B31" s="966" t="s">
        <v>3599</v>
      </c>
      <c r="C31" s="841"/>
      <c r="D31" s="841"/>
      <c r="E31" s="841"/>
      <c r="F31" s="841"/>
      <c r="G31" s="888"/>
      <c r="H31" s="858"/>
      <c r="I31" s="858"/>
      <c r="J31" s="858"/>
      <c r="K31" s="841"/>
    </row>
    <row r="46" spans="1:11" x14ac:dyDescent="0.25">
      <c r="A46" s="573"/>
      <c r="B46" s="572"/>
      <c r="C46" s="581"/>
      <c r="D46" s="572"/>
      <c r="E46" s="581"/>
      <c r="F46" s="581"/>
      <c r="G46" s="572"/>
      <c r="H46" s="572"/>
      <c r="I46" s="572"/>
      <c r="J46" s="572"/>
      <c r="K46" s="579"/>
    </row>
    <row r="47" spans="1:11" x14ac:dyDescent="0.25">
      <c r="A47" s="573"/>
      <c r="B47" s="572"/>
      <c r="C47" s="581"/>
      <c r="D47" s="572"/>
      <c r="E47" s="581"/>
      <c r="F47" s="581"/>
      <c r="G47" s="572"/>
      <c r="H47" s="572"/>
      <c r="J47" s="572"/>
      <c r="K47" s="579"/>
    </row>
    <row r="49" spans="1:11" x14ac:dyDescent="0.25">
      <c r="A49" s="596"/>
    </row>
    <row r="55" spans="1:11" x14ac:dyDescent="0.25">
      <c r="A55" s="586"/>
      <c r="B55" s="586"/>
      <c r="C55" s="50"/>
      <c r="D55" s="586"/>
      <c r="E55" s="586"/>
      <c r="F55" s="586"/>
      <c r="G55" s="586"/>
      <c r="H55" s="586"/>
      <c r="I55" s="841"/>
      <c r="J55" s="586"/>
      <c r="K55" s="595"/>
    </row>
    <row r="56" spans="1:11" x14ac:dyDescent="0.25">
      <c r="A56" s="946" t="s">
        <v>3984</v>
      </c>
      <c r="B56" s="40"/>
      <c r="I56" s="572"/>
      <c r="K56" s="579"/>
    </row>
    <row r="57" spans="1:11" s="947" customFormat="1" ht="13" x14ac:dyDescent="0.3">
      <c r="A57" s="589" t="s">
        <v>5006</v>
      </c>
      <c r="K57" s="660" t="s">
        <v>3244</v>
      </c>
    </row>
  </sheetData>
  <mergeCells count="11">
    <mergeCell ref="E1:F1"/>
    <mergeCell ref="B21:G21"/>
    <mergeCell ref="A23:G23"/>
    <mergeCell ref="B24:G24"/>
    <mergeCell ref="B25:F25"/>
    <mergeCell ref="B9:E9"/>
    <mergeCell ref="B11:E11"/>
    <mergeCell ref="B12:E12"/>
    <mergeCell ref="A16:G16"/>
    <mergeCell ref="B19:G19"/>
    <mergeCell ref="B20:G20"/>
  </mergeCells>
  <pageMargins left="0.5" right="0.5" top="0.75" bottom="0.75" header="0.3" footer="0.3"/>
  <pageSetup scale="8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J167"/>
  <sheetViews>
    <sheetView showGridLines="0" zoomScaleNormal="100" zoomScaleSheetLayoutView="145" workbookViewId="0"/>
  </sheetViews>
  <sheetFormatPr defaultColWidth="12.42578125" defaultRowHeight="9.5" x14ac:dyDescent="0.25"/>
  <cols>
    <col min="1" max="1" width="5.140625" style="596" customWidth="1"/>
    <col min="2" max="2" width="28.5703125" style="596" customWidth="1"/>
    <col min="3" max="3" width="14.140625" style="596" customWidth="1"/>
    <col min="4" max="9" width="17.5703125" style="596" customWidth="1"/>
    <col min="10" max="10" width="5.85546875" style="596" customWidth="1"/>
    <col min="11" max="236" width="12.42578125" style="596"/>
    <col min="237" max="237" width="6" style="596" customWidth="1"/>
    <col min="238" max="238" width="42.42578125" style="596" customWidth="1"/>
    <col min="239" max="246" width="10.42578125" style="596" customWidth="1"/>
    <col min="247" max="247" width="9.42578125" style="596" customWidth="1"/>
    <col min="248" max="248" width="10.42578125" style="596" customWidth="1"/>
    <col min="249" max="249" width="9.42578125" style="596" customWidth="1"/>
    <col min="250" max="250" width="10.42578125" style="596" customWidth="1"/>
    <col min="251" max="251" width="6" style="596" customWidth="1"/>
    <col min="252" max="492" width="12.42578125" style="596"/>
    <col min="493" max="493" width="6" style="596" customWidth="1"/>
    <col min="494" max="494" width="42.42578125" style="596" customWidth="1"/>
    <col min="495" max="502" width="10.42578125" style="596" customWidth="1"/>
    <col min="503" max="503" width="9.42578125" style="596" customWidth="1"/>
    <col min="504" max="504" width="10.42578125" style="596" customWidth="1"/>
    <col min="505" max="505" width="9.42578125" style="596" customWidth="1"/>
    <col min="506" max="506" width="10.42578125" style="596" customWidth="1"/>
    <col min="507" max="507" width="6" style="596" customWidth="1"/>
    <col min="508" max="748" width="12.42578125" style="596"/>
    <col min="749" max="749" width="6" style="596" customWidth="1"/>
    <col min="750" max="750" width="42.42578125" style="596" customWidth="1"/>
    <col min="751" max="758" width="10.42578125" style="596" customWidth="1"/>
    <col min="759" max="759" width="9.42578125" style="596" customWidth="1"/>
    <col min="760" max="760" width="10.42578125" style="596" customWidth="1"/>
    <col min="761" max="761" width="9.42578125" style="596" customWidth="1"/>
    <col min="762" max="762" width="10.42578125" style="596" customWidth="1"/>
    <col min="763" max="763" width="6" style="596" customWidth="1"/>
    <col min="764" max="1004" width="12.42578125" style="596"/>
    <col min="1005" max="1005" width="6" style="596" customWidth="1"/>
    <col min="1006" max="1006" width="42.42578125" style="596" customWidth="1"/>
    <col min="1007" max="1014" width="10.42578125" style="596" customWidth="1"/>
    <col min="1015" max="1015" width="9.42578125" style="596" customWidth="1"/>
    <col min="1016" max="1016" width="10.42578125" style="596" customWidth="1"/>
    <col min="1017" max="1017" width="9.42578125" style="596" customWidth="1"/>
    <col min="1018" max="1018" width="10.42578125" style="596" customWidth="1"/>
    <col min="1019" max="1019" width="6" style="596" customWidth="1"/>
    <col min="1020" max="1260" width="12.42578125" style="596"/>
    <col min="1261" max="1261" width="6" style="596" customWidth="1"/>
    <col min="1262" max="1262" width="42.42578125" style="596" customWidth="1"/>
    <col min="1263" max="1270" width="10.42578125" style="596" customWidth="1"/>
    <col min="1271" max="1271" width="9.42578125" style="596" customWidth="1"/>
    <col min="1272" max="1272" width="10.42578125" style="596" customWidth="1"/>
    <col min="1273" max="1273" width="9.42578125" style="596" customWidth="1"/>
    <col min="1274" max="1274" width="10.42578125" style="596" customWidth="1"/>
    <col min="1275" max="1275" width="6" style="596" customWidth="1"/>
    <col min="1276" max="1516" width="12.42578125" style="596"/>
    <col min="1517" max="1517" width="6" style="596" customWidth="1"/>
    <col min="1518" max="1518" width="42.42578125" style="596" customWidth="1"/>
    <col min="1519" max="1526" width="10.42578125" style="596" customWidth="1"/>
    <col min="1527" max="1527" width="9.42578125" style="596" customWidth="1"/>
    <col min="1528" max="1528" width="10.42578125" style="596" customWidth="1"/>
    <col min="1529" max="1529" width="9.42578125" style="596" customWidth="1"/>
    <col min="1530" max="1530" width="10.42578125" style="596" customWidth="1"/>
    <col min="1531" max="1531" width="6" style="596" customWidth="1"/>
    <col min="1532" max="1772" width="12.42578125" style="596"/>
    <col min="1773" max="1773" width="6" style="596" customWidth="1"/>
    <col min="1774" max="1774" width="42.42578125" style="596" customWidth="1"/>
    <col min="1775" max="1782" width="10.42578125" style="596" customWidth="1"/>
    <col min="1783" max="1783" width="9.42578125" style="596" customWidth="1"/>
    <col min="1784" max="1784" width="10.42578125" style="596" customWidth="1"/>
    <col min="1785" max="1785" width="9.42578125" style="596" customWidth="1"/>
    <col min="1786" max="1786" width="10.42578125" style="596" customWidth="1"/>
    <col min="1787" max="1787" width="6" style="596" customWidth="1"/>
    <col min="1788" max="2028" width="12.42578125" style="596"/>
    <col min="2029" max="2029" width="6" style="596" customWidth="1"/>
    <col min="2030" max="2030" width="42.42578125" style="596" customWidth="1"/>
    <col min="2031" max="2038" width="10.42578125" style="596" customWidth="1"/>
    <col min="2039" max="2039" width="9.42578125" style="596" customWidth="1"/>
    <col min="2040" max="2040" width="10.42578125" style="596" customWidth="1"/>
    <col min="2041" max="2041" width="9.42578125" style="596" customWidth="1"/>
    <col min="2042" max="2042" width="10.42578125" style="596" customWidth="1"/>
    <col min="2043" max="2043" width="6" style="596" customWidth="1"/>
    <col min="2044" max="2284" width="12.42578125" style="596"/>
    <col min="2285" max="2285" width="6" style="596" customWidth="1"/>
    <col min="2286" max="2286" width="42.42578125" style="596" customWidth="1"/>
    <col min="2287" max="2294" width="10.42578125" style="596" customWidth="1"/>
    <col min="2295" max="2295" width="9.42578125" style="596" customWidth="1"/>
    <col min="2296" max="2296" width="10.42578125" style="596" customWidth="1"/>
    <col min="2297" max="2297" width="9.42578125" style="596" customWidth="1"/>
    <col min="2298" max="2298" width="10.42578125" style="596" customWidth="1"/>
    <col min="2299" max="2299" width="6" style="596" customWidth="1"/>
    <col min="2300" max="2540" width="12.42578125" style="596"/>
    <col min="2541" max="2541" width="6" style="596" customWidth="1"/>
    <col min="2542" max="2542" width="42.42578125" style="596" customWidth="1"/>
    <col min="2543" max="2550" width="10.42578125" style="596" customWidth="1"/>
    <col min="2551" max="2551" width="9.42578125" style="596" customWidth="1"/>
    <col min="2552" max="2552" width="10.42578125" style="596" customWidth="1"/>
    <col min="2553" max="2553" width="9.42578125" style="596" customWidth="1"/>
    <col min="2554" max="2554" width="10.42578125" style="596" customWidth="1"/>
    <col min="2555" max="2555" width="6" style="596" customWidth="1"/>
    <col min="2556" max="2796" width="12.42578125" style="596"/>
    <col min="2797" max="2797" width="6" style="596" customWidth="1"/>
    <col min="2798" max="2798" width="42.42578125" style="596" customWidth="1"/>
    <col min="2799" max="2806" width="10.42578125" style="596" customWidth="1"/>
    <col min="2807" max="2807" width="9.42578125" style="596" customWidth="1"/>
    <col min="2808" max="2808" width="10.42578125" style="596" customWidth="1"/>
    <col min="2809" max="2809" width="9.42578125" style="596" customWidth="1"/>
    <col min="2810" max="2810" width="10.42578125" style="596" customWidth="1"/>
    <col min="2811" max="2811" width="6" style="596" customWidth="1"/>
    <col min="2812" max="3052" width="12.42578125" style="596"/>
    <col min="3053" max="3053" width="6" style="596" customWidth="1"/>
    <col min="3054" max="3054" width="42.42578125" style="596" customWidth="1"/>
    <col min="3055" max="3062" width="10.42578125" style="596" customWidth="1"/>
    <col min="3063" max="3063" width="9.42578125" style="596" customWidth="1"/>
    <col min="3064" max="3064" width="10.42578125" style="596" customWidth="1"/>
    <col min="3065" max="3065" width="9.42578125" style="596" customWidth="1"/>
    <col min="3066" max="3066" width="10.42578125" style="596" customWidth="1"/>
    <col min="3067" max="3067" width="6" style="596" customWidth="1"/>
    <col min="3068" max="3308" width="12.42578125" style="596"/>
    <col min="3309" max="3309" width="6" style="596" customWidth="1"/>
    <col min="3310" max="3310" width="42.42578125" style="596" customWidth="1"/>
    <col min="3311" max="3318" width="10.42578125" style="596" customWidth="1"/>
    <col min="3319" max="3319" width="9.42578125" style="596" customWidth="1"/>
    <col min="3320" max="3320" width="10.42578125" style="596" customWidth="1"/>
    <col min="3321" max="3321" width="9.42578125" style="596" customWidth="1"/>
    <col min="3322" max="3322" width="10.42578125" style="596" customWidth="1"/>
    <col min="3323" max="3323" width="6" style="596" customWidth="1"/>
    <col min="3324" max="3564" width="12.42578125" style="596"/>
    <col min="3565" max="3565" width="6" style="596" customWidth="1"/>
    <col min="3566" max="3566" width="42.42578125" style="596" customWidth="1"/>
    <col min="3567" max="3574" width="10.42578125" style="596" customWidth="1"/>
    <col min="3575" max="3575" width="9.42578125" style="596" customWidth="1"/>
    <col min="3576" max="3576" width="10.42578125" style="596" customWidth="1"/>
    <col min="3577" max="3577" width="9.42578125" style="596" customWidth="1"/>
    <col min="3578" max="3578" width="10.42578125" style="596" customWidth="1"/>
    <col min="3579" max="3579" width="6" style="596" customWidth="1"/>
    <col min="3580" max="3820" width="12.42578125" style="596"/>
    <col min="3821" max="3821" width="6" style="596" customWidth="1"/>
    <col min="3822" max="3822" width="42.42578125" style="596" customWidth="1"/>
    <col min="3823" max="3830" width="10.42578125" style="596" customWidth="1"/>
    <col min="3831" max="3831" width="9.42578125" style="596" customWidth="1"/>
    <col min="3832" max="3832" width="10.42578125" style="596" customWidth="1"/>
    <col min="3833" max="3833" width="9.42578125" style="596" customWidth="1"/>
    <col min="3834" max="3834" width="10.42578125" style="596" customWidth="1"/>
    <col min="3835" max="3835" width="6" style="596" customWidth="1"/>
    <col min="3836" max="4076" width="12.42578125" style="596"/>
    <col min="4077" max="4077" width="6" style="596" customWidth="1"/>
    <col min="4078" max="4078" width="42.42578125" style="596" customWidth="1"/>
    <col min="4079" max="4086" width="10.42578125" style="596" customWidth="1"/>
    <col min="4087" max="4087" width="9.42578125" style="596" customWidth="1"/>
    <col min="4088" max="4088" width="10.42578125" style="596" customWidth="1"/>
    <col min="4089" max="4089" width="9.42578125" style="596" customWidth="1"/>
    <col min="4090" max="4090" width="10.42578125" style="596" customWidth="1"/>
    <col min="4091" max="4091" width="6" style="596" customWidth="1"/>
    <col min="4092" max="4332" width="12.42578125" style="596"/>
    <col min="4333" max="4333" width="6" style="596" customWidth="1"/>
    <col min="4334" max="4334" width="42.42578125" style="596" customWidth="1"/>
    <col min="4335" max="4342" width="10.42578125" style="596" customWidth="1"/>
    <col min="4343" max="4343" width="9.42578125" style="596" customWidth="1"/>
    <col min="4344" max="4344" width="10.42578125" style="596" customWidth="1"/>
    <col min="4345" max="4345" width="9.42578125" style="596" customWidth="1"/>
    <col min="4346" max="4346" width="10.42578125" style="596" customWidth="1"/>
    <col min="4347" max="4347" width="6" style="596" customWidth="1"/>
    <col min="4348" max="4588" width="12.42578125" style="596"/>
    <col min="4589" max="4589" width="6" style="596" customWidth="1"/>
    <col min="4590" max="4590" width="42.42578125" style="596" customWidth="1"/>
    <col min="4591" max="4598" width="10.42578125" style="596" customWidth="1"/>
    <col min="4599" max="4599" width="9.42578125" style="596" customWidth="1"/>
    <col min="4600" max="4600" width="10.42578125" style="596" customWidth="1"/>
    <col min="4601" max="4601" width="9.42578125" style="596" customWidth="1"/>
    <col min="4602" max="4602" width="10.42578125" style="596" customWidth="1"/>
    <col min="4603" max="4603" width="6" style="596" customWidth="1"/>
    <col min="4604" max="4844" width="12.42578125" style="596"/>
    <col min="4845" max="4845" width="6" style="596" customWidth="1"/>
    <col min="4846" max="4846" width="42.42578125" style="596" customWidth="1"/>
    <col min="4847" max="4854" width="10.42578125" style="596" customWidth="1"/>
    <col min="4855" max="4855" width="9.42578125" style="596" customWidth="1"/>
    <col min="4856" max="4856" width="10.42578125" style="596" customWidth="1"/>
    <col min="4857" max="4857" width="9.42578125" style="596" customWidth="1"/>
    <col min="4858" max="4858" width="10.42578125" style="596" customWidth="1"/>
    <col min="4859" max="4859" width="6" style="596" customWidth="1"/>
    <col min="4860" max="5100" width="12.42578125" style="596"/>
    <col min="5101" max="5101" width="6" style="596" customWidth="1"/>
    <col min="5102" max="5102" width="42.42578125" style="596" customWidth="1"/>
    <col min="5103" max="5110" width="10.42578125" style="596" customWidth="1"/>
    <col min="5111" max="5111" width="9.42578125" style="596" customWidth="1"/>
    <col min="5112" max="5112" width="10.42578125" style="596" customWidth="1"/>
    <col min="5113" max="5113" width="9.42578125" style="596" customWidth="1"/>
    <col min="5114" max="5114" width="10.42578125" style="596" customWidth="1"/>
    <col min="5115" max="5115" width="6" style="596" customWidth="1"/>
    <col min="5116" max="5356" width="12.42578125" style="596"/>
    <col min="5357" max="5357" width="6" style="596" customWidth="1"/>
    <col min="5358" max="5358" width="42.42578125" style="596" customWidth="1"/>
    <col min="5359" max="5366" width="10.42578125" style="596" customWidth="1"/>
    <col min="5367" max="5367" width="9.42578125" style="596" customWidth="1"/>
    <col min="5368" max="5368" width="10.42578125" style="596" customWidth="1"/>
    <col min="5369" max="5369" width="9.42578125" style="596" customWidth="1"/>
    <col min="5370" max="5370" width="10.42578125" style="596" customWidth="1"/>
    <col min="5371" max="5371" width="6" style="596" customWidth="1"/>
    <col min="5372" max="5612" width="12.42578125" style="596"/>
    <col min="5613" max="5613" width="6" style="596" customWidth="1"/>
    <col min="5614" max="5614" width="42.42578125" style="596" customWidth="1"/>
    <col min="5615" max="5622" width="10.42578125" style="596" customWidth="1"/>
    <col min="5623" max="5623" width="9.42578125" style="596" customWidth="1"/>
    <col min="5624" max="5624" width="10.42578125" style="596" customWidth="1"/>
    <col min="5625" max="5625" width="9.42578125" style="596" customWidth="1"/>
    <col min="5626" max="5626" width="10.42578125" style="596" customWidth="1"/>
    <col min="5627" max="5627" width="6" style="596" customWidth="1"/>
    <col min="5628" max="5868" width="12.42578125" style="596"/>
    <col min="5869" max="5869" width="6" style="596" customWidth="1"/>
    <col min="5870" max="5870" width="42.42578125" style="596" customWidth="1"/>
    <col min="5871" max="5878" width="10.42578125" style="596" customWidth="1"/>
    <col min="5879" max="5879" width="9.42578125" style="596" customWidth="1"/>
    <col min="5880" max="5880" width="10.42578125" style="596" customWidth="1"/>
    <col min="5881" max="5881" width="9.42578125" style="596" customWidth="1"/>
    <col min="5882" max="5882" width="10.42578125" style="596" customWidth="1"/>
    <col min="5883" max="5883" width="6" style="596" customWidth="1"/>
    <col min="5884" max="6124" width="12.42578125" style="596"/>
    <col min="6125" max="6125" width="6" style="596" customWidth="1"/>
    <col min="6126" max="6126" width="42.42578125" style="596" customWidth="1"/>
    <col min="6127" max="6134" width="10.42578125" style="596" customWidth="1"/>
    <col min="6135" max="6135" width="9.42578125" style="596" customWidth="1"/>
    <col min="6136" max="6136" width="10.42578125" style="596" customWidth="1"/>
    <col min="6137" max="6137" width="9.42578125" style="596" customWidth="1"/>
    <col min="6138" max="6138" width="10.42578125" style="596" customWidth="1"/>
    <col min="6139" max="6139" width="6" style="596" customWidth="1"/>
    <col min="6140" max="6380" width="12.42578125" style="596"/>
    <col min="6381" max="6381" width="6" style="596" customWidth="1"/>
    <col min="6382" max="6382" width="42.42578125" style="596" customWidth="1"/>
    <col min="6383" max="6390" width="10.42578125" style="596" customWidth="1"/>
    <col min="6391" max="6391" width="9.42578125" style="596" customWidth="1"/>
    <col min="6392" max="6392" width="10.42578125" style="596" customWidth="1"/>
    <col min="6393" max="6393" width="9.42578125" style="596" customWidth="1"/>
    <col min="6394" max="6394" width="10.42578125" style="596" customWidth="1"/>
    <col min="6395" max="6395" width="6" style="596" customWidth="1"/>
    <col min="6396" max="6636" width="12.42578125" style="596"/>
    <col min="6637" max="6637" width="6" style="596" customWidth="1"/>
    <col min="6638" max="6638" width="42.42578125" style="596" customWidth="1"/>
    <col min="6639" max="6646" width="10.42578125" style="596" customWidth="1"/>
    <col min="6647" max="6647" width="9.42578125" style="596" customWidth="1"/>
    <col min="6648" max="6648" width="10.42578125" style="596" customWidth="1"/>
    <col min="6649" max="6649" width="9.42578125" style="596" customWidth="1"/>
    <col min="6650" max="6650" width="10.42578125" style="596" customWidth="1"/>
    <col min="6651" max="6651" width="6" style="596" customWidth="1"/>
    <col min="6652" max="6892" width="12.42578125" style="596"/>
    <col min="6893" max="6893" width="6" style="596" customWidth="1"/>
    <col min="6894" max="6894" width="42.42578125" style="596" customWidth="1"/>
    <col min="6895" max="6902" width="10.42578125" style="596" customWidth="1"/>
    <col min="6903" max="6903" width="9.42578125" style="596" customWidth="1"/>
    <col min="6904" max="6904" width="10.42578125" style="596" customWidth="1"/>
    <col min="6905" max="6905" width="9.42578125" style="596" customWidth="1"/>
    <col min="6906" max="6906" width="10.42578125" style="596" customWidth="1"/>
    <col min="6907" max="6907" width="6" style="596" customWidth="1"/>
    <col min="6908" max="7148" width="12.42578125" style="596"/>
    <col min="7149" max="7149" width="6" style="596" customWidth="1"/>
    <col min="7150" max="7150" width="42.42578125" style="596" customWidth="1"/>
    <col min="7151" max="7158" width="10.42578125" style="596" customWidth="1"/>
    <col min="7159" max="7159" width="9.42578125" style="596" customWidth="1"/>
    <col min="7160" max="7160" width="10.42578125" style="596" customWidth="1"/>
    <col min="7161" max="7161" width="9.42578125" style="596" customWidth="1"/>
    <col min="7162" max="7162" width="10.42578125" style="596" customWidth="1"/>
    <col min="7163" max="7163" width="6" style="596" customWidth="1"/>
    <col min="7164" max="7404" width="12.42578125" style="596"/>
    <col min="7405" max="7405" width="6" style="596" customWidth="1"/>
    <col min="7406" max="7406" width="42.42578125" style="596" customWidth="1"/>
    <col min="7407" max="7414" width="10.42578125" style="596" customWidth="1"/>
    <col min="7415" max="7415" width="9.42578125" style="596" customWidth="1"/>
    <col min="7416" max="7416" width="10.42578125" style="596" customWidth="1"/>
    <col min="7417" max="7417" width="9.42578125" style="596" customWidth="1"/>
    <col min="7418" max="7418" width="10.42578125" style="596" customWidth="1"/>
    <col min="7419" max="7419" width="6" style="596" customWidth="1"/>
    <col min="7420" max="7660" width="12.42578125" style="596"/>
    <col min="7661" max="7661" width="6" style="596" customWidth="1"/>
    <col min="7662" max="7662" width="42.42578125" style="596" customWidth="1"/>
    <col min="7663" max="7670" width="10.42578125" style="596" customWidth="1"/>
    <col min="7671" max="7671" width="9.42578125" style="596" customWidth="1"/>
    <col min="7672" max="7672" width="10.42578125" style="596" customWidth="1"/>
    <col min="7673" max="7673" width="9.42578125" style="596" customWidth="1"/>
    <col min="7674" max="7674" width="10.42578125" style="596" customWidth="1"/>
    <col min="7675" max="7675" width="6" style="596" customWidth="1"/>
    <col min="7676" max="7916" width="12.42578125" style="596"/>
    <col min="7917" max="7917" width="6" style="596" customWidth="1"/>
    <col min="7918" max="7918" width="42.42578125" style="596" customWidth="1"/>
    <col min="7919" max="7926" width="10.42578125" style="596" customWidth="1"/>
    <col min="7927" max="7927" width="9.42578125" style="596" customWidth="1"/>
    <col min="7928" max="7928" width="10.42578125" style="596" customWidth="1"/>
    <col min="7929" max="7929" width="9.42578125" style="596" customWidth="1"/>
    <col min="7930" max="7930" width="10.42578125" style="596" customWidth="1"/>
    <col min="7931" max="7931" width="6" style="596" customWidth="1"/>
    <col min="7932" max="8172" width="12.42578125" style="596"/>
    <col min="8173" max="8173" width="6" style="596" customWidth="1"/>
    <col min="8174" max="8174" width="42.42578125" style="596" customWidth="1"/>
    <col min="8175" max="8182" width="10.42578125" style="596" customWidth="1"/>
    <col min="8183" max="8183" width="9.42578125" style="596" customWidth="1"/>
    <col min="8184" max="8184" width="10.42578125" style="596" customWidth="1"/>
    <col min="8185" max="8185" width="9.42578125" style="596" customWidth="1"/>
    <col min="8186" max="8186" width="10.42578125" style="596" customWidth="1"/>
    <col min="8187" max="8187" width="6" style="596" customWidth="1"/>
    <col min="8188" max="8428" width="12.42578125" style="596"/>
    <col min="8429" max="8429" width="6" style="596" customWidth="1"/>
    <col min="8430" max="8430" width="42.42578125" style="596" customWidth="1"/>
    <col min="8431" max="8438" width="10.42578125" style="596" customWidth="1"/>
    <col min="8439" max="8439" width="9.42578125" style="596" customWidth="1"/>
    <col min="8440" max="8440" width="10.42578125" style="596" customWidth="1"/>
    <col min="8441" max="8441" width="9.42578125" style="596" customWidth="1"/>
    <col min="8442" max="8442" width="10.42578125" style="596" customWidth="1"/>
    <col min="8443" max="8443" width="6" style="596" customWidth="1"/>
    <col min="8444" max="8684" width="12.42578125" style="596"/>
    <col min="8685" max="8685" width="6" style="596" customWidth="1"/>
    <col min="8686" max="8686" width="42.42578125" style="596" customWidth="1"/>
    <col min="8687" max="8694" width="10.42578125" style="596" customWidth="1"/>
    <col min="8695" max="8695" width="9.42578125" style="596" customWidth="1"/>
    <col min="8696" max="8696" width="10.42578125" style="596" customWidth="1"/>
    <col min="8697" max="8697" width="9.42578125" style="596" customWidth="1"/>
    <col min="8698" max="8698" width="10.42578125" style="596" customWidth="1"/>
    <col min="8699" max="8699" width="6" style="596" customWidth="1"/>
    <col min="8700" max="8940" width="12.42578125" style="596"/>
    <col min="8941" max="8941" width="6" style="596" customWidth="1"/>
    <col min="8942" max="8942" width="42.42578125" style="596" customWidth="1"/>
    <col min="8943" max="8950" width="10.42578125" style="596" customWidth="1"/>
    <col min="8951" max="8951" width="9.42578125" style="596" customWidth="1"/>
    <col min="8952" max="8952" width="10.42578125" style="596" customWidth="1"/>
    <col min="8953" max="8953" width="9.42578125" style="596" customWidth="1"/>
    <col min="8954" max="8954" width="10.42578125" style="596" customWidth="1"/>
    <col min="8955" max="8955" width="6" style="596" customWidth="1"/>
    <col min="8956" max="9196" width="12.42578125" style="596"/>
    <col min="9197" max="9197" width="6" style="596" customWidth="1"/>
    <col min="9198" max="9198" width="42.42578125" style="596" customWidth="1"/>
    <col min="9199" max="9206" width="10.42578125" style="596" customWidth="1"/>
    <col min="9207" max="9207" width="9.42578125" style="596" customWidth="1"/>
    <col min="9208" max="9208" width="10.42578125" style="596" customWidth="1"/>
    <col min="9209" max="9209" width="9.42578125" style="596" customWidth="1"/>
    <col min="9210" max="9210" width="10.42578125" style="596" customWidth="1"/>
    <col min="9211" max="9211" width="6" style="596" customWidth="1"/>
    <col min="9212" max="9452" width="12.42578125" style="596"/>
    <col min="9453" max="9453" width="6" style="596" customWidth="1"/>
    <col min="9454" max="9454" width="42.42578125" style="596" customWidth="1"/>
    <col min="9455" max="9462" width="10.42578125" style="596" customWidth="1"/>
    <col min="9463" max="9463" width="9.42578125" style="596" customWidth="1"/>
    <col min="9464" max="9464" width="10.42578125" style="596" customWidth="1"/>
    <col min="9465" max="9465" width="9.42578125" style="596" customWidth="1"/>
    <col min="9466" max="9466" width="10.42578125" style="596" customWidth="1"/>
    <col min="9467" max="9467" width="6" style="596" customWidth="1"/>
    <col min="9468" max="9708" width="12.42578125" style="596"/>
    <col min="9709" max="9709" width="6" style="596" customWidth="1"/>
    <col min="9710" max="9710" width="42.42578125" style="596" customWidth="1"/>
    <col min="9711" max="9718" width="10.42578125" style="596" customWidth="1"/>
    <col min="9719" max="9719" width="9.42578125" style="596" customWidth="1"/>
    <col min="9720" max="9720" width="10.42578125" style="596" customWidth="1"/>
    <col min="9721" max="9721" width="9.42578125" style="596" customWidth="1"/>
    <col min="9722" max="9722" width="10.42578125" style="596" customWidth="1"/>
    <col min="9723" max="9723" width="6" style="596" customWidth="1"/>
    <col min="9724" max="9964" width="12.42578125" style="596"/>
    <col min="9965" max="9965" width="6" style="596" customWidth="1"/>
    <col min="9966" max="9966" width="42.42578125" style="596" customWidth="1"/>
    <col min="9967" max="9974" width="10.42578125" style="596" customWidth="1"/>
    <col min="9975" max="9975" width="9.42578125" style="596" customWidth="1"/>
    <col min="9976" max="9976" width="10.42578125" style="596" customWidth="1"/>
    <col min="9977" max="9977" width="9.42578125" style="596" customWidth="1"/>
    <col min="9978" max="9978" width="10.42578125" style="596" customWidth="1"/>
    <col min="9979" max="9979" width="6" style="596" customWidth="1"/>
    <col min="9980" max="10220" width="12.42578125" style="596"/>
    <col min="10221" max="10221" width="6" style="596" customWidth="1"/>
    <col min="10222" max="10222" width="42.42578125" style="596" customWidth="1"/>
    <col min="10223" max="10230" width="10.42578125" style="596" customWidth="1"/>
    <col min="10231" max="10231" width="9.42578125" style="596" customWidth="1"/>
    <col min="10232" max="10232" width="10.42578125" style="596" customWidth="1"/>
    <col min="10233" max="10233" width="9.42578125" style="596" customWidth="1"/>
    <col min="10234" max="10234" width="10.42578125" style="596" customWidth="1"/>
    <col min="10235" max="10235" width="6" style="596" customWidth="1"/>
    <col min="10236" max="10476" width="12.42578125" style="596"/>
    <col min="10477" max="10477" width="6" style="596" customWidth="1"/>
    <col min="10478" max="10478" width="42.42578125" style="596" customWidth="1"/>
    <col min="10479" max="10486" width="10.42578125" style="596" customWidth="1"/>
    <col min="10487" max="10487" width="9.42578125" style="596" customWidth="1"/>
    <col min="10488" max="10488" width="10.42578125" style="596" customWidth="1"/>
    <col min="10489" max="10489" width="9.42578125" style="596" customWidth="1"/>
    <col min="10490" max="10490" width="10.42578125" style="596" customWidth="1"/>
    <col min="10491" max="10491" width="6" style="596" customWidth="1"/>
    <col min="10492" max="10732" width="12.42578125" style="596"/>
    <col min="10733" max="10733" width="6" style="596" customWidth="1"/>
    <col min="10734" max="10734" width="42.42578125" style="596" customWidth="1"/>
    <col min="10735" max="10742" width="10.42578125" style="596" customWidth="1"/>
    <col min="10743" max="10743" width="9.42578125" style="596" customWidth="1"/>
    <col min="10744" max="10744" width="10.42578125" style="596" customWidth="1"/>
    <col min="10745" max="10745" width="9.42578125" style="596" customWidth="1"/>
    <col min="10746" max="10746" width="10.42578125" style="596" customWidth="1"/>
    <col min="10747" max="10747" width="6" style="596" customWidth="1"/>
    <col min="10748" max="10988" width="12.42578125" style="596"/>
    <col min="10989" max="10989" width="6" style="596" customWidth="1"/>
    <col min="10990" max="10990" width="42.42578125" style="596" customWidth="1"/>
    <col min="10991" max="10998" width="10.42578125" style="596" customWidth="1"/>
    <col min="10999" max="10999" width="9.42578125" style="596" customWidth="1"/>
    <col min="11000" max="11000" width="10.42578125" style="596" customWidth="1"/>
    <col min="11001" max="11001" width="9.42578125" style="596" customWidth="1"/>
    <col min="11002" max="11002" width="10.42578125" style="596" customWidth="1"/>
    <col min="11003" max="11003" width="6" style="596" customWidth="1"/>
    <col min="11004" max="11244" width="12.42578125" style="596"/>
    <col min="11245" max="11245" width="6" style="596" customWidth="1"/>
    <col min="11246" max="11246" width="42.42578125" style="596" customWidth="1"/>
    <col min="11247" max="11254" width="10.42578125" style="596" customWidth="1"/>
    <col min="11255" max="11255" width="9.42578125" style="596" customWidth="1"/>
    <col min="11256" max="11256" width="10.42578125" style="596" customWidth="1"/>
    <col min="11257" max="11257" width="9.42578125" style="596" customWidth="1"/>
    <col min="11258" max="11258" width="10.42578125" style="596" customWidth="1"/>
    <col min="11259" max="11259" width="6" style="596" customWidth="1"/>
    <col min="11260" max="11500" width="12.42578125" style="596"/>
    <col min="11501" max="11501" width="6" style="596" customWidth="1"/>
    <col min="11502" max="11502" width="42.42578125" style="596" customWidth="1"/>
    <col min="11503" max="11510" width="10.42578125" style="596" customWidth="1"/>
    <col min="11511" max="11511" width="9.42578125" style="596" customWidth="1"/>
    <col min="11512" max="11512" width="10.42578125" style="596" customWidth="1"/>
    <col min="11513" max="11513" width="9.42578125" style="596" customWidth="1"/>
    <col min="11514" max="11514" width="10.42578125" style="596" customWidth="1"/>
    <col min="11515" max="11515" width="6" style="596" customWidth="1"/>
    <col min="11516" max="11756" width="12.42578125" style="596"/>
    <col min="11757" max="11757" width="6" style="596" customWidth="1"/>
    <col min="11758" max="11758" width="42.42578125" style="596" customWidth="1"/>
    <col min="11759" max="11766" width="10.42578125" style="596" customWidth="1"/>
    <col min="11767" max="11767" width="9.42578125" style="596" customWidth="1"/>
    <col min="11768" max="11768" width="10.42578125" style="596" customWidth="1"/>
    <col min="11769" max="11769" width="9.42578125" style="596" customWidth="1"/>
    <col min="11770" max="11770" width="10.42578125" style="596" customWidth="1"/>
    <col min="11771" max="11771" width="6" style="596" customWidth="1"/>
    <col min="11772" max="12012" width="12.42578125" style="596"/>
    <col min="12013" max="12013" width="6" style="596" customWidth="1"/>
    <col min="12014" max="12014" width="42.42578125" style="596" customWidth="1"/>
    <col min="12015" max="12022" width="10.42578125" style="596" customWidth="1"/>
    <col min="12023" max="12023" width="9.42578125" style="596" customWidth="1"/>
    <col min="12024" max="12024" width="10.42578125" style="596" customWidth="1"/>
    <col min="12025" max="12025" width="9.42578125" style="596" customWidth="1"/>
    <col min="12026" max="12026" width="10.42578125" style="596" customWidth="1"/>
    <col min="12027" max="12027" width="6" style="596" customWidth="1"/>
    <col min="12028" max="12268" width="12.42578125" style="596"/>
    <col min="12269" max="12269" width="6" style="596" customWidth="1"/>
    <col min="12270" max="12270" width="42.42578125" style="596" customWidth="1"/>
    <col min="12271" max="12278" width="10.42578125" style="596" customWidth="1"/>
    <col min="12279" max="12279" width="9.42578125" style="596" customWidth="1"/>
    <col min="12280" max="12280" width="10.42578125" style="596" customWidth="1"/>
    <col min="12281" max="12281" width="9.42578125" style="596" customWidth="1"/>
    <col min="12282" max="12282" width="10.42578125" style="596" customWidth="1"/>
    <col min="12283" max="12283" width="6" style="596" customWidth="1"/>
    <col min="12284" max="12524" width="12.42578125" style="596"/>
    <col min="12525" max="12525" width="6" style="596" customWidth="1"/>
    <col min="12526" max="12526" width="42.42578125" style="596" customWidth="1"/>
    <col min="12527" max="12534" width="10.42578125" style="596" customWidth="1"/>
    <col min="12535" max="12535" width="9.42578125" style="596" customWidth="1"/>
    <col min="12536" max="12536" width="10.42578125" style="596" customWidth="1"/>
    <col min="12537" max="12537" width="9.42578125" style="596" customWidth="1"/>
    <col min="12538" max="12538" width="10.42578125" style="596" customWidth="1"/>
    <col min="12539" max="12539" width="6" style="596" customWidth="1"/>
    <col min="12540" max="12780" width="12.42578125" style="596"/>
    <col min="12781" max="12781" width="6" style="596" customWidth="1"/>
    <col min="12782" max="12782" width="42.42578125" style="596" customWidth="1"/>
    <col min="12783" max="12790" width="10.42578125" style="596" customWidth="1"/>
    <col min="12791" max="12791" width="9.42578125" style="596" customWidth="1"/>
    <col min="12792" max="12792" width="10.42578125" style="596" customWidth="1"/>
    <col min="12793" max="12793" width="9.42578125" style="596" customWidth="1"/>
    <col min="12794" max="12794" width="10.42578125" style="596" customWidth="1"/>
    <col min="12795" max="12795" width="6" style="596" customWidth="1"/>
    <col min="12796" max="13036" width="12.42578125" style="596"/>
    <col min="13037" max="13037" width="6" style="596" customWidth="1"/>
    <col min="13038" max="13038" width="42.42578125" style="596" customWidth="1"/>
    <col min="13039" max="13046" width="10.42578125" style="596" customWidth="1"/>
    <col min="13047" max="13047" width="9.42578125" style="596" customWidth="1"/>
    <col min="13048" max="13048" width="10.42578125" style="596" customWidth="1"/>
    <col min="13049" max="13049" width="9.42578125" style="596" customWidth="1"/>
    <col min="13050" max="13050" width="10.42578125" style="596" customWidth="1"/>
    <col min="13051" max="13051" width="6" style="596" customWidth="1"/>
    <col min="13052" max="13292" width="12.42578125" style="596"/>
    <col min="13293" max="13293" width="6" style="596" customWidth="1"/>
    <col min="13294" max="13294" width="42.42578125" style="596" customWidth="1"/>
    <col min="13295" max="13302" width="10.42578125" style="596" customWidth="1"/>
    <col min="13303" max="13303" width="9.42578125" style="596" customWidth="1"/>
    <col min="13304" max="13304" width="10.42578125" style="596" customWidth="1"/>
    <col min="13305" max="13305" width="9.42578125" style="596" customWidth="1"/>
    <col min="13306" max="13306" width="10.42578125" style="596" customWidth="1"/>
    <col min="13307" max="13307" width="6" style="596" customWidth="1"/>
    <col min="13308" max="13548" width="12.42578125" style="596"/>
    <col min="13549" max="13549" width="6" style="596" customWidth="1"/>
    <col min="13550" max="13550" width="42.42578125" style="596" customWidth="1"/>
    <col min="13551" max="13558" width="10.42578125" style="596" customWidth="1"/>
    <col min="13559" max="13559" width="9.42578125" style="596" customWidth="1"/>
    <col min="13560" max="13560" width="10.42578125" style="596" customWidth="1"/>
    <col min="13561" max="13561" width="9.42578125" style="596" customWidth="1"/>
    <col min="13562" max="13562" width="10.42578125" style="596" customWidth="1"/>
    <col min="13563" max="13563" width="6" style="596" customWidth="1"/>
    <col min="13564" max="13804" width="12.42578125" style="596"/>
    <col min="13805" max="13805" width="6" style="596" customWidth="1"/>
    <col min="13806" max="13806" width="42.42578125" style="596" customWidth="1"/>
    <col min="13807" max="13814" width="10.42578125" style="596" customWidth="1"/>
    <col min="13815" max="13815" width="9.42578125" style="596" customWidth="1"/>
    <col min="13816" max="13816" width="10.42578125" style="596" customWidth="1"/>
    <col min="13817" max="13817" width="9.42578125" style="596" customWidth="1"/>
    <col min="13818" max="13818" width="10.42578125" style="596" customWidth="1"/>
    <col min="13819" max="13819" width="6" style="596" customWidth="1"/>
    <col min="13820" max="14060" width="12.42578125" style="596"/>
    <col min="14061" max="14061" width="6" style="596" customWidth="1"/>
    <col min="14062" max="14062" width="42.42578125" style="596" customWidth="1"/>
    <col min="14063" max="14070" width="10.42578125" style="596" customWidth="1"/>
    <col min="14071" max="14071" width="9.42578125" style="596" customWidth="1"/>
    <col min="14072" max="14072" width="10.42578125" style="596" customWidth="1"/>
    <col min="14073" max="14073" width="9.42578125" style="596" customWidth="1"/>
    <col min="14074" max="14074" width="10.42578125" style="596" customWidth="1"/>
    <col min="14075" max="14075" width="6" style="596" customWidth="1"/>
    <col min="14076" max="14316" width="12.42578125" style="596"/>
    <col min="14317" max="14317" width="6" style="596" customWidth="1"/>
    <col min="14318" max="14318" width="42.42578125" style="596" customWidth="1"/>
    <col min="14319" max="14326" width="10.42578125" style="596" customWidth="1"/>
    <col min="14327" max="14327" width="9.42578125" style="596" customWidth="1"/>
    <col min="14328" max="14328" width="10.42578125" style="596" customWidth="1"/>
    <col min="14329" max="14329" width="9.42578125" style="596" customWidth="1"/>
    <col min="14330" max="14330" width="10.42578125" style="596" customWidth="1"/>
    <col min="14331" max="14331" width="6" style="596" customWidth="1"/>
    <col min="14332" max="14572" width="12.42578125" style="596"/>
    <col min="14573" max="14573" width="6" style="596" customWidth="1"/>
    <col min="14574" max="14574" width="42.42578125" style="596" customWidth="1"/>
    <col min="14575" max="14582" width="10.42578125" style="596" customWidth="1"/>
    <col min="14583" max="14583" width="9.42578125" style="596" customWidth="1"/>
    <col min="14584" max="14584" width="10.42578125" style="596" customWidth="1"/>
    <col min="14585" max="14585" width="9.42578125" style="596" customWidth="1"/>
    <col min="14586" max="14586" width="10.42578125" style="596" customWidth="1"/>
    <col min="14587" max="14587" width="6" style="596" customWidth="1"/>
    <col min="14588" max="14828" width="12.42578125" style="596"/>
    <col min="14829" max="14829" width="6" style="596" customWidth="1"/>
    <col min="14830" max="14830" width="42.42578125" style="596" customWidth="1"/>
    <col min="14831" max="14838" width="10.42578125" style="596" customWidth="1"/>
    <col min="14839" max="14839" width="9.42578125" style="596" customWidth="1"/>
    <col min="14840" max="14840" width="10.42578125" style="596" customWidth="1"/>
    <col min="14841" max="14841" width="9.42578125" style="596" customWidth="1"/>
    <col min="14842" max="14842" width="10.42578125" style="596" customWidth="1"/>
    <col min="14843" max="14843" width="6" style="596" customWidth="1"/>
    <col min="14844" max="15084" width="12.42578125" style="596"/>
    <col min="15085" max="15085" width="6" style="596" customWidth="1"/>
    <col min="15086" max="15086" width="42.42578125" style="596" customWidth="1"/>
    <col min="15087" max="15094" width="10.42578125" style="596" customWidth="1"/>
    <col min="15095" max="15095" width="9.42578125" style="596" customWidth="1"/>
    <col min="15096" max="15096" width="10.42578125" style="596" customWidth="1"/>
    <col min="15097" max="15097" width="9.42578125" style="596" customWidth="1"/>
    <col min="15098" max="15098" width="10.42578125" style="596" customWidth="1"/>
    <col min="15099" max="15099" width="6" style="596" customWidth="1"/>
    <col min="15100" max="15340" width="12.42578125" style="596"/>
    <col min="15341" max="15341" width="6" style="596" customWidth="1"/>
    <col min="15342" max="15342" width="42.42578125" style="596" customWidth="1"/>
    <col min="15343" max="15350" width="10.42578125" style="596" customWidth="1"/>
    <col min="15351" max="15351" width="9.42578125" style="596" customWidth="1"/>
    <col min="15352" max="15352" width="10.42578125" style="596" customWidth="1"/>
    <col min="15353" max="15353" width="9.42578125" style="596" customWidth="1"/>
    <col min="15354" max="15354" width="10.42578125" style="596" customWidth="1"/>
    <col min="15355" max="15355" width="6" style="596" customWidth="1"/>
    <col min="15356" max="15596" width="12.42578125" style="596"/>
    <col min="15597" max="15597" width="6" style="596" customWidth="1"/>
    <col min="15598" max="15598" width="42.42578125" style="596" customWidth="1"/>
    <col min="15599" max="15606" width="10.42578125" style="596" customWidth="1"/>
    <col min="15607" max="15607" width="9.42578125" style="596" customWidth="1"/>
    <col min="15608" max="15608" width="10.42578125" style="596" customWidth="1"/>
    <col min="15609" max="15609" width="9.42578125" style="596" customWidth="1"/>
    <col min="15610" max="15610" width="10.42578125" style="596" customWidth="1"/>
    <col min="15611" max="15611" width="6" style="596" customWidth="1"/>
    <col min="15612" max="15852" width="12.42578125" style="596"/>
    <col min="15853" max="15853" width="6" style="596" customWidth="1"/>
    <col min="15854" max="15854" width="42.42578125" style="596" customWidth="1"/>
    <col min="15855" max="15862" width="10.42578125" style="596" customWidth="1"/>
    <col min="15863" max="15863" width="9.42578125" style="596" customWidth="1"/>
    <col min="15864" max="15864" width="10.42578125" style="596" customWidth="1"/>
    <col min="15865" max="15865" width="9.42578125" style="596" customWidth="1"/>
    <col min="15866" max="15866" width="10.42578125" style="596" customWidth="1"/>
    <col min="15867" max="15867" width="6" style="596" customWidth="1"/>
    <col min="15868" max="16108" width="12.42578125" style="596"/>
    <col min="16109" max="16109" width="6" style="596" customWidth="1"/>
    <col min="16110" max="16110" width="42.42578125" style="596" customWidth="1"/>
    <col min="16111" max="16118" width="10.42578125" style="596" customWidth="1"/>
    <col min="16119" max="16119" width="9.42578125" style="596" customWidth="1"/>
    <col min="16120" max="16120" width="10.42578125" style="596" customWidth="1"/>
    <col min="16121" max="16121" width="9.42578125" style="596" customWidth="1"/>
    <col min="16122" max="16122" width="10.42578125" style="596" customWidth="1"/>
    <col min="16123" max="16123" width="6" style="596" customWidth="1"/>
    <col min="16124" max="16384" width="12.42578125" style="596"/>
  </cols>
  <sheetData>
    <row r="1" spans="1:10" s="572" customFormat="1" ht="13" x14ac:dyDescent="0.3">
      <c r="A1" s="4092" t="s">
        <v>232</v>
      </c>
      <c r="B1" s="2340"/>
      <c r="C1" s="2340"/>
      <c r="D1" s="1875"/>
      <c r="E1" s="4556" t="s">
        <v>552</v>
      </c>
      <c r="F1" s="4556"/>
      <c r="G1" s="1891"/>
      <c r="H1" s="1891"/>
      <c r="I1" s="1891"/>
      <c r="J1" s="1892" t="s">
        <v>5045</v>
      </c>
    </row>
    <row r="2" spans="1:10" x14ac:dyDescent="0.25">
      <c r="A2" s="1885" t="s">
        <v>3668</v>
      </c>
      <c r="B2" s="2341"/>
      <c r="C2" s="2341"/>
      <c r="D2" s="1893"/>
      <c r="F2" s="1893"/>
      <c r="G2" s="1894" t="s">
        <v>586</v>
      </c>
      <c r="H2" s="1895" t="s">
        <v>116</v>
      </c>
      <c r="I2" s="1895" t="s">
        <v>3218</v>
      </c>
      <c r="J2" s="1887"/>
    </row>
    <row r="3" spans="1:10" x14ac:dyDescent="0.25">
      <c r="A3" s="581"/>
      <c r="B3" s="967"/>
      <c r="C3" s="967"/>
      <c r="D3" s="967"/>
      <c r="F3" s="967"/>
      <c r="G3" s="4175" t="s">
        <v>3219</v>
      </c>
      <c r="H3" s="969" t="s">
        <v>414</v>
      </c>
      <c r="I3" s="838" t="s">
        <v>3220</v>
      </c>
      <c r="J3" s="572"/>
    </row>
    <row r="4" spans="1:10" x14ac:dyDescent="0.25">
      <c r="A4" s="581"/>
      <c r="B4" s="967"/>
      <c r="C4" s="967"/>
      <c r="D4" s="967"/>
      <c r="F4" s="967"/>
      <c r="G4" s="594" t="s">
        <v>614</v>
      </c>
      <c r="H4" s="969" t="s">
        <v>3221</v>
      </c>
      <c r="I4" s="838"/>
      <c r="J4" s="572"/>
    </row>
    <row r="5" spans="1:10" x14ac:dyDescent="0.25">
      <c r="A5" s="581"/>
      <c r="B5" s="967"/>
      <c r="C5" s="967"/>
      <c r="D5" s="967"/>
      <c r="F5" s="967"/>
      <c r="G5" s="911" t="s">
        <v>417</v>
      </c>
      <c r="H5" s="970"/>
      <c r="I5" s="838"/>
      <c r="J5" s="572"/>
    </row>
    <row r="6" spans="1:10" x14ac:dyDescent="0.25">
      <c r="A6" s="971" t="s">
        <v>4550</v>
      </c>
      <c r="B6" s="2342"/>
      <c r="C6" s="2342"/>
      <c r="D6" s="973"/>
      <c r="E6" s="973"/>
      <c r="F6" s="974"/>
      <c r="G6" s="973"/>
      <c r="H6" s="973"/>
      <c r="I6" s="973"/>
      <c r="J6" s="972"/>
    </row>
    <row r="7" spans="1:10" x14ac:dyDescent="0.25">
      <c r="A7" s="572"/>
      <c r="B7" s="572"/>
      <c r="D7" s="924"/>
      <c r="E7" s="975"/>
      <c r="F7" s="976"/>
      <c r="G7" s="977"/>
      <c r="H7" s="967"/>
      <c r="I7" s="975"/>
      <c r="J7" s="572"/>
    </row>
    <row r="8" spans="1:10" x14ac:dyDescent="0.25">
      <c r="A8" s="572"/>
      <c r="B8" s="572"/>
      <c r="D8" s="594"/>
      <c r="E8" s="978"/>
      <c r="F8" s="978"/>
      <c r="G8" s="978"/>
      <c r="H8" s="967"/>
      <c r="I8" s="978"/>
      <c r="J8" s="572"/>
    </row>
    <row r="9" spans="1:10" x14ac:dyDescent="0.25">
      <c r="A9" s="572"/>
      <c r="B9" s="572"/>
      <c r="D9" s="912"/>
      <c r="E9" s="979"/>
      <c r="F9" s="979"/>
      <c r="G9" s="980"/>
      <c r="H9" s="967"/>
      <c r="I9" s="981" t="s">
        <v>28</v>
      </c>
      <c r="J9" s="967"/>
    </row>
    <row r="10" spans="1:10" x14ac:dyDescent="0.25">
      <c r="A10" s="572"/>
      <c r="B10" s="577"/>
      <c r="D10" s="912" t="s">
        <v>2354</v>
      </c>
      <c r="E10" s="982"/>
      <c r="F10" s="847" t="s">
        <v>32</v>
      </c>
      <c r="G10" s="847" t="s">
        <v>32</v>
      </c>
      <c r="H10" s="847"/>
      <c r="I10" s="912" t="s">
        <v>33</v>
      </c>
      <c r="J10" s="572"/>
    </row>
    <row r="11" spans="1:10" x14ac:dyDescent="0.25">
      <c r="A11" s="572"/>
      <c r="B11" s="572"/>
      <c r="D11" s="3900" t="s">
        <v>276</v>
      </c>
      <c r="E11" s="912" t="s">
        <v>39</v>
      </c>
      <c r="F11" s="847" t="s">
        <v>271</v>
      </c>
      <c r="G11" s="847" t="s">
        <v>272</v>
      </c>
      <c r="H11" s="847" t="s">
        <v>67</v>
      </c>
      <c r="I11" s="912" t="s">
        <v>40</v>
      </c>
      <c r="J11" s="572"/>
    </row>
    <row r="12" spans="1:10" x14ac:dyDescent="0.25">
      <c r="A12" s="586"/>
      <c r="B12" s="712"/>
      <c r="D12" s="3900">
        <v>0</v>
      </c>
      <c r="E12" s="851">
        <v>1</v>
      </c>
      <c r="F12" s="894">
        <v>2</v>
      </c>
      <c r="G12" s="894">
        <v>3</v>
      </c>
      <c r="H12" s="894">
        <v>4</v>
      </c>
      <c r="I12" s="894">
        <v>5</v>
      </c>
      <c r="J12" s="586"/>
    </row>
    <row r="13" spans="1:10" x14ac:dyDescent="0.25">
      <c r="A13" s="595">
        <v>1</v>
      </c>
      <c r="B13" s="2343" t="s">
        <v>5038</v>
      </c>
      <c r="C13" s="4119"/>
      <c r="D13" s="927"/>
      <c r="E13" s="983"/>
      <c r="F13" s="984"/>
      <c r="G13" s="984"/>
      <c r="H13" s="968"/>
      <c r="I13" s="984"/>
      <c r="J13" s="595">
        <v>1</v>
      </c>
    </row>
    <row r="14" spans="1:10" x14ac:dyDescent="0.25">
      <c r="A14" s="595">
        <v>2</v>
      </c>
      <c r="B14" s="2343" t="s">
        <v>5039</v>
      </c>
      <c r="C14" s="4119"/>
      <c r="D14" s="985"/>
      <c r="E14" s="984"/>
      <c r="F14" s="984"/>
      <c r="G14" s="984"/>
      <c r="H14" s="968"/>
      <c r="I14" s="984"/>
      <c r="J14" s="595">
        <v>2</v>
      </c>
    </row>
    <row r="15" spans="1:10" x14ac:dyDescent="0.25">
      <c r="A15" s="882">
        <v>3</v>
      </c>
      <c r="B15" s="2344" t="s">
        <v>5040</v>
      </c>
      <c r="C15" s="4119"/>
      <c r="D15" s="857"/>
      <c r="E15" s="984"/>
      <c r="F15" s="984"/>
      <c r="G15" s="984"/>
      <c r="H15" s="968"/>
      <c r="I15" s="984"/>
      <c r="J15" s="595">
        <v>3</v>
      </c>
    </row>
    <row r="16" spans="1:10" x14ac:dyDescent="0.25">
      <c r="A16" s="595">
        <v>4</v>
      </c>
      <c r="B16" s="2343" t="s">
        <v>5041</v>
      </c>
      <c r="C16" s="4119"/>
      <c r="D16" s="985"/>
      <c r="E16" s="984"/>
      <c r="F16" s="984"/>
      <c r="G16" s="984"/>
      <c r="H16" s="968"/>
      <c r="I16" s="984"/>
      <c r="J16" s="595">
        <v>4</v>
      </c>
    </row>
    <row r="17" spans="1:10" x14ac:dyDescent="0.25">
      <c r="A17" s="573"/>
      <c r="B17" s="574"/>
      <c r="C17" s="574"/>
      <c r="D17" s="572"/>
      <c r="E17" s="572"/>
      <c r="F17" s="572"/>
      <c r="G17" s="572"/>
      <c r="H17" s="572"/>
      <c r="I17" s="572"/>
      <c r="J17" s="573"/>
    </row>
    <row r="18" spans="1:10" x14ac:dyDescent="0.25">
      <c r="A18" s="4223">
        <v>5</v>
      </c>
      <c r="B18" s="4224" t="s">
        <v>5042</v>
      </c>
      <c r="C18" s="4225"/>
      <c r="D18" s="4226"/>
      <c r="E18" s="4227"/>
      <c r="F18" s="4227"/>
      <c r="G18" s="4227"/>
      <c r="H18" s="4227"/>
      <c r="I18" s="4227"/>
      <c r="J18" s="4228">
        <v>5</v>
      </c>
    </row>
    <row r="19" spans="1:10" x14ac:dyDescent="0.25">
      <c r="A19" s="595">
        <v>6</v>
      </c>
      <c r="B19" s="4229" t="s">
        <v>5043</v>
      </c>
      <c r="C19" s="4230"/>
      <c r="D19" s="985"/>
      <c r="E19" s="4227"/>
      <c r="F19" s="4227"/>
      <c r="G19" s="4227"/>
      <c r="H19" s="4231"/>
      <c r="I19" s="4231"/>
      <c r="J19" s="595">
        <v>6</v>
      </c>
    </row>
    <row r="20" spans="1:10" x14ac:dyDescent="0.25">
      <c r="A20" s="595">
        <v>7</v>
      </c>
      <c r="B20" s="4232" t="s">
        <v>5044</v>
      </c>
      <c r="C20" s="4233"/>
      <c r="D20" s="985"/>
      <c r="E20" s="4231"/>
      <c r="F20" s="4227"/>
      <c r="G20" s="4227"/>
      <c r="H20" s="4231"/>
      <c r="I20" s="4231"/>
      <c r="J20" s="595">
        <v>7</v>
      </c>
    </row>
    <row r="21" spans="1:10" x14ac:dyDescent="0.25">
      <c r="A21" s="4128"/>
      <c r="B21" s="4129"/>
      <c r="C21" s="4130"/>
      <c r="D21" s="4131"/>
      <c r="E21" s="4131"/>
      <c r="F21" s="4132"/>
      <c r="G21" s="4132"/>
      <c r="H21" s="4131"/>
      <c r="I21" s="4131"/>
      <c r="J21" s="4133"/>
    </row>
    <row r="22" spans="1:10" x14ac:dyDescent="0.25">
      <c r="A22" s="579"/>
      <c r="B22" s="580"/>
      <c r="C22" s="580"/>
      <c r="D22" s="581"/>
      <c r="E22" s="581"/>
      <c r="F22" s="572"/>
      <c r="G22" s="572"/>
      <c r="H22" s="582"/>
      <c r="I22" s="582"/>
      <c r="J22" s="579"/>
    </row>
    <row r="23" spans="1:10" x14ac:dyDescent="0.25">
      <c r="A23" s="579"/>
      <c r="B23" s="576"/>
      <c r="C23" s="576"/>
      <c r="D23" s="581"/>
      <c r="E23" s="581"/>
      <c r="F23" s="572"/>
      <c r="G23" s="572"/>
      <c r="H23" s="583"/>
      <c r="I23" s="583"/>
      <c r="J23" s="579"/>
    </row>
    <row r="24" spans="1:10" x14ac:dyDescent="0.25">
      <c r="A24" s="579"/>
      <c r="B24" s="584"/>
      <c r="C24" s="584"/>
      <c r="D24" s="581"/>
      <c r="E24" s="581"/>
      <c r="F24" s="572"/>
      <c r="G24" s="572"/>
      <c r="H24" s="583"/>
      <c r="I24" s="583"/>
      <c r="J24" s="579"/>
    </row>
    <row r="25" spans="1:10" x14ac:dyDescent="0.25">
      <c r="A25" s="579"/>
      <c r="B25" s="576"/>
      <c r="C25" s="576"/>
      <c r="D25" s="581"/>
      <c r="E25" s="581"/>
      <c r="F25" s="572"/>
      <c r="G25" s="572"/>
      <c r="H25" s="583"/>
      <c r="I25" s="583"/>
      <c r="J25" s="579"/>
    </row>
    <row r="26" spans="1:10" x14ac:dyDescent="0.25">
      <c r="A26" s="579"/>
      <c r="B26" s="576"/>
      <c r="C26" s="576"/>
      <c r="D26" s="581"/>
      <c r="E26" s="581"/>
      <c r="F26" s="572"/>
      <c r="G26" s="572"/>
      <c r="H26" s="583"/>
      <c r="I26" s="583"/>
      <c r="J26" s="579"/>
    </row>
    <row r="27" spans="1:10" x14ac:dyDescent="0.25">
      <c r="A27" s="579"/>
      <c r="B27" s="584"/>
      <c r="C27" s="584"/>
      <c r="D27" s="581"/>
      <c r="E27" s="581"/>
      <c r="F27" s="572"/>
      <c r="G27" s="572"/>
      <c r="H27" s="583"/>
      <c r="I27" s="583"/>
      <c r="J27" s="579"/>
    </row>
    <row r="28" spans="1:10" x14ac:dyDescent="0.25">
      <c r="A28" s="579"/>
      <c r="B28" s="584"/>
      <c r="C28" s="584"/>
      <c r="D28" s="581"/>
      <c r="E28" s="581"/>
      <c r="F28" s="572"/>
      <c r="G28" s="572"/>
      <c r="H28" s="583"/>
      <c r="I28" s="583"/>
      <c r="J28" s="579"/>
    </row>
    <row r="29" spans="1:10" x14ac:dyDescent="0.25">
      <c r="A29" s="579"/>
      <c r="B29" s="584"/>
      <c r="C29" s="584"/>
      <c r="D29" s="581"/>
      <c r="E29" s="581"/>
      <c r="F29" s="572"/>
      <c r="G29" s="572"/>
      <c r="H29" s="583"/>
      <c r="I29" s="583"/>
      <c r="J29" s="579"/>
    </row>
    <row r="30" spans="1:10" x14ac:dyDescent="0.25">
      <c r="A30" s="579"/>
      <c r="B30" s="576"/>
      <c r="C30" s="576"/>
      <c r="D30" s="581"/>
      <c r="E30" s="581"/>
      <c r="F30" s="572"/>
      <c r="G30" s="572"/>
      <c r="H30" s="583"/>
      <c r="I30" s="583"/>
      <c r="J30" s="579"/>
    </row>
    <row r="31" spans="1:10" x14ac:dyDescent="0.25">
      <c r="A31" s="579"/>
      <c r="B31" s="576"/>
      <c r="C31" s="576"/>
      <c r="D31" s="581"/>
      <c r="E31" s="581"/>
      <c r="F31" s="572"/>
      <c r="G31" s="572"/>
      <c r="H31" s="583"/>
      <c r="I31" s="583"/>
      <c r="J31" s="579"/>
    </row>
    <row r="32" spans="1:10" x14ac:dyDescent="0.25">
      <c r="A32" s="579"/>
      <c r="B32" s="576"/>
      <c r="C32" s="576"/>
      <c r="D32" s="581"/>
      <c r="E32" s="581"/>
      <c r="F32" s="572"/>
      <c r="G32" s="572"/>
      <c r="H32" s="583"/>
      <c r="I32" s="583"/>
      <c r="J32" s="579"/>
    </row>
    <row r="33" spans="1:10" x14ac:dyDescent="0.25">
      <c r="A33" s="579"/>
      <c r="B33" s="576"/>
      <c r="C33" s="576"/>
      <c r="D33" s="581"/>
      <c r="E33" s="581"/>
      <c r="F33" s="572"/>
      <c r="G33" s="572"/>
      <c r="H33" s="583"/>
      <c r="I33" s="583"/>
      <c r="J33" s="579"/>
    </row>
    <row r="34" spans="1:10" x14ac:dyDescent="0.25">
      <c r="A34" s="579"/>
      <c r="B34" s="576"/>
      <c r="C34" s="576"/>
      <c r="D34" s="581"/>
      <c r="E34" s="581"/>
      <c r="F34" s="572"/>
      <c r="G34" s="572"/>
      <c r="H34" s="583"/>
      <c r="I34" s="583"/>
      <c r="J34" s="579"/>
    </row>
    <row r="35" spans="1:10" x14ac:dyDescent="0.25">
      <c r="A35" s="579"/>
      <c r="B35" s="576"/>
      <c r="C35" s="576"/>
      <c r="D35" s="581"/>
      <c r="E35" s="581"/>
      <c r="F35" s="572"/>
      <c r="G35" s="572"/>
      <c r="H35" s="583"/>
      <c r="I35" s="583"/>
      <c r="J35" s="579"/>
    </row>
    <row r="36" spans="1:10" x14ac:dyDescent="0.25">
      <c r="A36" s="579"/>
      <c r="B36" s="576"/>
      <c r="C36" s="576"/>
      <c r="D36" s="581"/>
      <c r="E36" s="581"/>
      <c r="F36" s="572"/>
      <c r="G36" s="572"/>
      <c r="H36" s="583"/>
      <c r="I36" s="583"/>
      <c r="J36" s="579"/>
    </row>
    <row r="37" spans="1:10" x14ac:dyDescent="0.25">
      <c r="A37" s="579"/>
      <c r="B37" s="576"/>
      <c r="C37" s="576"/>
      <c r="D37" s="581"/>
      <c r="E37" s="581"/>
      <c r="F37" s="572"/>
      <c r="G37" s="572"/>
      <c r="H37" s="583"/>
      <c r="I37" s="583"/>
      <c r="J37" s="579"/>
    </row>
    <row r="38" spans="1:10" x14ac:dyDescent="0.25">
      <c r="A38" s="579"/>
      <c r="B38" s="576"/>
      <c r="C38" s="576"/>
      <c r="D38" s="581"/>
      <c r="E38" s="581"/>
      <c r="F38" s="572"/>
      <c r="G38" s="572"/>
      <c r="H38" s="583"/>
      <c r="I38" s="583"/>
      <c r="J38" s="579"/>
    </row>
    <row r="39" spans="1:10" x14ac:dyDescent="0.25">
      <c r="A39" s="579"/>
      <c r="B39" s="576"/>
      <c r="C39" s="576"/>
      <c r="D39" s="581"/>
      <c r="E39" s="581"/>
      <c r="F39" s="572"/>
      <c r="G39" s="572"/>
      <c r="H39" s="583"/>
      <c r="I39" s="583"/>
      <c r="J39" s="579"/>
    </row>
    <row r="40" spans="1:10" x14ac:dyDescent="0.25">
      <c r="A40" s="579"/>
      <c r="B40" s="576"/>
      <c r="C40" s="576"/>
      <c r="D40" s="581"/>
      <c r="E40" s="581"/>
      <c r="F40" s="572"/>
      <c r="G40" s="572"/>
      <c r="H40" s="583"/>
      <c r="I40" s="583"/>
      <c r="J40" s="579"/>
    </row>
    <row r="41" spans="1:10" x14ac:dyDescent="0.25">
      <c r="A41" s="579"/>
      <c r="B41" s="576"/>
      <c r="C41" s="576"/>
      <c r="D41" s="581"/>
      <c r="E41" s="581"/>
      <c r="F41" s="572"/>
      <c r="G41" s="572"/>
      <c r="H41" s="583"/>
      <c r="I41" s="583"/>
      <c r="J41" s="579"/>
    </row>
    <row r="42" spans="1:10" x14ac:dyDescent="0.25">
      <c r="A42" s="579"/>
      <c r="B42" s="576"/>
      <c r="C42" s="576"/>
      <c r="D42" s="581"/>
      <c r="E42" s="581"/>
      <c r="F42" s="572"/>
      <c r="G42" s="572"/>
      <c r="H42" s="583"/>
      <c r="I42" s="583"/>
      <c r="J42" s="579"/>
    </row>
    <row r="43" spans="1:10" x14ac:dyDescent="0.25">
      <c r="A43" s="579"/>
      <c r="B43" s="576"/>
      <c r="C43" s="576"/>
      <c r="D43" s="581"/>
      <c r="E43" s="581"/>
      <c r="F43" s="572"/>
      <c r="G43" s="572"/>
      <c r="H43" s="583"/>
      <c r="I43" s="583"/>
      <c r="J43" s="579"/>
    </row>
    <row r="44" spans="1:10" x14ac:dyDescent="0.25">
      <c r="A44" s="579"/>
      <c r="B44" s="576"/>
      <c r="C44" s="576"/>
      <c r="D44" s="581"/>
      <c r="E44" s="581"/>
      <c r="F44" s="572"/>
      <c r="G44" s="572"/>
      <c r="H44" s="583"/>
      <c r="I44" s="583"/>
      <c r="J44" s="579"/>
    </row>
    <row r="45" spans="1:10" x14ac:dyDescent="0.25">
      <c r="A45" s="579"/>
      <c r="B45" s="576"/>
      <c r="C45" s="576"/>
      <c r="D45" s="581"/>
      <c r="E45" s="581"/>
      <c r="F45" s="572"/>
      <c r="G45" s="572"/>
      <c r="H45" s="583"/>
      <c r="I45" s="583"/>
      <c r="J45" s="579"/>
    </row>
    <row r="46" spans="1:10" x14ac:dyDescent="0.25">
      <c r="A46" s="579"/>
      <c r="B46" s="576"/>
      <c r="C46" s="576"/>
      <c r="D46" s="581"/>
      <c r="E46" s="581"/>
      <c r="F46" s="572"/>
      <c r="G46" s="572"/>
      <c r="H46" s="583"/>
      <c r="I46" s="583"/>
      <c r="J46" s="579"/>
    </row>
    <row r="47" spans="1:10" x14ac:dyDescent="0.25">
      <c r="A47" s="579"/>
      <c r="B47" s="576"/>
      <c r="C47" s="576"/>
      <c r="D47" s="581"/>
      <c r="E47" s="581"/>
      <c r="F47" s="572"/>
      <c r="G47" s="572"/>
      <c r="H47" s="583"/>
      <c r="I47" s="583"/>
      <c r="J47" s="579"/>
    </row>
    <row r="48" spans="1:10" x14ac:dyDescent="0.25">
      <c r="A48" s="579"/>
      <c r="B48" s="576"/>
      <c r="C48" s="576"/>
      <c r="D48" s="581"/>
      <c r="E48" s="581"/>
      <c r="F48" s="572"/>
      <c r="G48" s="572"/>
      <c r="H48" s="583"/>
      <c r="I48" s="583"/>
      <c r="J48" s="579"/>
    </row>
    <row r="49" spans="1:10" x14ac:dyDescent="0.25">
      <c r="A49" s="579"/>
      <c r="B49" s="576"/>
      <c r="C49" s="576"/>
      <c r="D49" s="581"/>
      <c r="E49" s="581"/>
      <c r="F49" s="572"/>
      <c r="G49" s="572"/>
      <c r="H49" s="583"/>
      <c r="I49" s="583"/>
      <c r="J49" s="579"/>
    </row>
    <row r="50" spans="1:10" x14ac:dyDescent="0.25">
      <c r="A50" s="579"/>
      <c r="B50" s="576"/>
      <c r="C50" s="576"/>
      <c r="D50" s="581"/>
      <c r="E50" s="581"/>
      <c r="F50" s="572"/>
      <c r="G50" s="572"/>
      <c r="H50" s="583"/>
      <c r="I50" s="583"/>
      <c r="J50" s="579"/>
    </row>
    <row r="51" spans="1:10" x14ac:dyDescent="0.25">
      <c r="A51" s="573"/>
      <c r="B51" s="585"/>
      <c r="C51" s="585"/>
      <c r="D51" s="572"/>
      <c r="E51" s="572"/>
      <c r="F51" s="572"/>
      <c r="G51" s="572"/>
      <c r="H51" s="572"/>
      <c r="I51" s="572"/>
      <c r="J51" s="573"/>
    </row>
    <row r="52" spans="1:10" x14ac:dyDescent="0.25">
      <c r="A52" s="573"/>
      <c r="B52" s="585"/>
      <c r="C52" s="585"/>
      <c r="D52" s="572"/>
      <c r="E52" s="572"/>
      <c r="F52" s="572"/>
      <c r="G52" s="572"/>
      <c r="H52" s="572"/>
      <c r="I52" s="572"/>
      <c r="J52" s="573"/>
    </row>
    <row r="53" spans="1:10" x14ac:dyDescent="0.25">
      <c r="A53" s="573"/>
      <c r="B53" s="585"/>
      <c r="C53" s="585"/>
      <c r="D53" s="572"/>
      <c r="E53" s="572"/>
      <c r="F53" s="572"/>
      <c r="G53" s="572"/>
      <c r="H53" s="572"/>
      <c r="I53" s="572"/>
      <c r="J53" s="573"/>
    </row>
    <row r="54" spans="1:10" x14ac:dyDescent="0.25">
      <c r="A54" s="573"/>
      <c r="B54" s="585"/>
      <c r="C54" s="585"/>
      <c r="D54" s="572"/>
      <c r="E54" s="572"/>
      <c r="F54" s="572"/>
      <c r="G54" s="572"/>
      <c r="H54" s="572"/>
      <c r="I54" s="572"/>
      <c r="J54" s="573"/>
    </row>
    <row r="55" spans="1:10" x14ac:dyDescent="0.25">
      <c r="A55" s="573"/>
      <c r="B55" s="585"/>
      <c r="C55" s="585"/>
      <c r="D55" s="572"/>
      <c r="E55" s="572"/>
      <c r="F55" s="572"/>
      <c r="G55" s="572"/>
      <c r="H55" s="572"/>
      <c r="I55" s="572"/>
      <c r="J55" s="573"/>
    </row>
    <row r="56" spans="1:10" x14ac:dyDescent="0.25">
      <c r="A56" s="573"/>
      <c r="B56" s="585"/>
      <c r="C56" s="585"/>
      <c r="D56" s="572"/>
      <c r="E56" s="572"/>
      <c r="F56" s="572"/>
      <c r="G56" s="572"/>
      <c r="H56" s="572"/>
      <c r="I56" s="572"/>
      <c r="J56" s="573"/>
    </row>
    <row r="57" spans="1:10" x14ac:dyDescent="0.25">
      <c r="A57" s="573"/>
      <c r="B57" s="585"/>
      <c r="C57" s="585"/>
      <c r="D57" s="572"/>
      <c r="E57" s="572"/>
      <c r="F57" s="572"/>
      <c r="G57" s="572"/>
      <c r="H57" s="572"/>
      <c r="I57" s="572"/>
      <c r="J57" s="573"/>
    </row>
    <row r="58" spans="1:10" x14ac:dyDescent="0.25">
      <c r="A58" s="573"/>
      <c r="B58" s="585"/>
      <c r="C58" s="585"/>
      <c r="D58" s="572"/>
      <c r="E58" s="572"/>
      <c r="F58" s="572"/>
      <c r="G58" s="572"/>
      <c r="H58" s="572"/>
      <c r="I58" s="572"/>
      <c r="J58" s="573"/>
    </row>
    <row r="59" spans="1:10" x14ac:dyDescent="0.25">
      <c r="A59" s="573"/>
      <c r="B59" s="585"/>
      <c r="C59" s="585"/>
      <c r="D59" s="572"/>
      <c r="E59" s="572"/>
      <c r="F59" s="572"/>
      <c r="G59" s="572"/>
      <c r="H59" s="572"/>
      <c r="I59" s="572"/>
      <c r="J59" s="573"/>
    </row>
    <row r="60" spans="1:10" x14ac:dyDescent="0.25">
      <c r="A60" s="573"/>
      <c r="B60" s="585"/>
      <c r="C60" s="585"/>
      <c r="D60" s="572"/>
      <c r="E60" s="572"/>
      <c r="F60" s="572"/>
      <c r="G60" s="572"/>
      <c r="H60" s="572"/>
      <c r="I60" s="572"/>
      <c r="J60" s="573"/>
    </row>
    <row r="61" spans="1:10" x14ac:dyDescent="0.25">
      <c r="A61" s="573"/>
      <c r="B61" s="585"/>
      <c r="C61" s="585"/>
      <c r="D61" s="572"/>
      <c r="E61" s="572"/>
      <c r="F61" s="572"/>
      <c r="G61" s="572"/>
      <c r="H61" s="572"/>
      <c r="I61" s="572"/>
      <c r="J61" s="573"/>
    </row>
    <row r="62" spans="1:10" x14ac:dyDescent="0.25">
      <c r="A62" s="573"/>
      <c r="B62" s="967"/>
      <c r="C62" s="967"/>
      <c r="D62" s="572"/>
      <c r="E62" s="572"/>
      <c r="F62" s="572"/>
      <c r="G62" s="572"/>
      <c r="H62" s="572"/>
      <c r="I62" s="572"/>
      <c r="J62" s="573"/>
    </row>
    <row r="63" spans="1:10" x14ac:dyDescent="0.25">
      <c r="A63" s="573"/>
      <c r="B63" s="967"/>
      <c r="C63" s="967"/>
      <c r="D63" s="572"/>
      <c r="E63" s="572"/>
      <c r="F63" s="572"/>
      <c r="G63" s="572"/>
      <c r="H63" s="572"/>
      <c r="I63" s="572"/>
      <c r="J63" s="573"/>
    </row>
    <row r="64" spans="1:10" x14ac:dyDescent="0.25">
      <c r="A64" s="573"/>
      <c r="B64" s="967"/>
      <c r="C64" s="967"/>
      <c r="D64" s="572"/>
      <c r="E64" s="572"/>
      <c r="F64" s="572"/>
      <c r="G64" s="572"/>
      <c r="H64" s="572"/>
      <c r="I64" s="572"/>
      <c r="J64" s="573"/>
    </row>
    <row r="65" spans="1:10" x14ac:dyDescent="0.25">
      <c r="A65" s="573"/>
      <c r="B65" s="585"/>
      <c r="C65" s="585"/>
      <c r="D65" s="572"/>
      <c r="E65" s="572"/>
      <c r="F65" s="572"/>
      <c r="G65" s="572"/>
      <c r="H65" s="572"/>
      <c r="I65" s="572"/>
      <c r="J65" s="573"/>
    </row>
    <row r="66" spans="1:10" x14ac:dyDescent="0.25">
      <c r="A66" s="573"/>
      <c r="B66" s="585"/>
      <c r="C66" s="585"/>
      <c r="D66" s="572"/>
      <c r="E66" s="572"/>
      <c r="F66" s="572"/>
      <c r="G66" s="572"/>
      <c r="H66" s="572"/>
      <c r="I66" s="572"/>
      <c r="J66" s="573"/>
    </row>
    <row r="67" spans="1:10" x14ac:dyDescent="0.25">
      <c r="A67" s="573"/>
      <c r="B67" s="585"/>
      <c r="C67" s="585"/>
      <c r="D67" s="572"/>
      <c r="E67" s="572"/>
      <c r="F67" s="572"/>
      <c r="G67" s="572"/>
      <c r="H67" s="572"/>
      <c r="I67" s="572"/>
      <c r="J67" s="573"/>
    </row>
    <row r="68" spans="1:10" x14ac:dyDescent="0.25">
      <c r="A68" s="573"/>
      <c r="B68" s="585"/>
      <c r="C68" s="585"/>
      <c r="D68" s="572"/>
      <c r="E68" s="572"/>
      <c r="F68" s="572"/>
      <c r="G68" s="572"/>
      <c r="H68" s="572"/>
      <c r="I68" s="572"/>
      <c r="J68" s="573"/>
    </row>
    <row r="69" spans="1:10" x14ac:dyDescent="0.25">
      <c r="A69" s="573"/>
      <c r="B69" s="585"/>
      <c r="C69" s="585"/>
      <c r="D69" s="572"/>
      <c r="E69" s="572"/>
      <c r="F69" s="572"/>
      <c r="G69" s="572"/>
      <c r="H69" s="572"/>
      <c r="I69" s="572"/>
      <c r="J69" s="573"/>
    </row>
    <row r="70" spans="1:10" x14ac:dyDescent="0.25">
      <c r="A70" s="573"/>
      <c r="B70" s="585"/>
      <c r="C70" s="585"/>
      <c r="D70" s="572"/>
      <c r="E70" s="572"/>
      <c r="F70" s="572"/>
      <c r="G70" s="572"/>
      <c r="H70" s="572"/>
      <c r="I70" s="572"/>
      <c r="J70" s="573"/>
    </row>
    <row r="71" spans="1:10" x14ac:dyDescent="0.25">
      <c r="A71" s="573"/>
      <c r="B71" s="585"/>
      <c r="C71" s="585"/>
      <c r="D71" s="572"/>
      <c r="E71" s="572"/>
      <c r="F71" s="572"/>
      <c r="G71" s="572"/>
      <c r="H71" s="572"/>
      <c r="I71" s="572"/>
      <c r="J71" s="573"/>
    </row>
    <row r="72" spans="1:10" x14ac:dyDescent="0.25">
      <c r="A72" s="573"/>
      <c r="B72" s="572"/>
      <c r="C72" s="572"/>
      <c r="D72" s="572"/>
      <c r="E72" s="572"/>
      <c r="F72" s="572"/>
      <c r="G72" s="572"/>
      <c r="H72" s="572"/>
      <c r="I72" s="572"/>
      <c r="J72" s="573"/>
    </row>
    <row r="80" spans="1:10" x14ac:dyDescent="0.25">
      <c r="A80" s="581"/>
      <c r="B80" s="967"/>
      <c r="C80" s="967"/>
      <c r="D80" s="967"/>
      <c r="E80" s="572"/>
      <c r="F80" s="967"/>
      <c r="G80" s="661"/>
      <c r="H80" s="967"/>
      <c r="I80" s="581"/>
      <c r="J80" s="572"/>
    </row>
    <row r="81" spans="1:10" x14ac:dyDescent="0.25">
      <c r="A81" s="581"/>
      <c r="B81" s="967"/>
      <c r="C81" s="967"/>
      <c r="D81" s="967"/>
      <c r="E81" s="572"/>
      <c r="F81" s="967"/>
      <c r="G81" s="661"/>
      <c r="H81" s="967"/>
      <c r="I81" s="581"/>
      <c r="J81" s="572"/>
    </row>
    <row r="83" spans="1:10" x14ac:dyDescent="0.25">
      <c r="A83" s="712"/>
      <c r="B83" s="712"/>
      <c r="C83" s="712"/>
      <c r="D83" s="712"/>
      <c r="E83" s="712"/>
      <c r="F83" s="712"/>
      <c r="G83" s="712"/>
      <c r="H83" s="712"/>
      <c r="I83" s="712"/>
      <c r="J83" s="712"/>
    </row>
    <row r="84" spans="1:10" s="572" customFormat="1" ht="9" x14ac:dyDescent="0.2">
      <c r="A84" s="921" t="s">
        <v>5046</v>
      </c>
      <c r="B84" s="587"/>
      <c r="C84" s="587"/>
      <c r="D84" s="587"/>
      <c r="E84" s="587"/>
      <c r="F84" s="587"/>
      <c r="G84" s="587"/>
      <c r="H84" s="587"/>
      <c r="I84" s="587"/>
      <c r="J84" s="587"/>
    </row>
    <row r="85" spans="1:10" ht="13" x14ac:dyDescent="0.3">
      <c r="A85" s="588" t="s">
        <v>3222</v>
      </c>
      <c r="B85" s="570"/>
      <c r="C85" s="570"/>
      <c r="D85" s="570"/>
      <c r="E85" s="570"/>
      <c r="F85" s="570"/>
      <c r="G85" s="570"/>
      <c r="H85" s="570"/>
      <c r="I85" s="570"/>
      <c r="J85" s="571" t="s">
        <v>5006</v>
      </c>
    </row>
    <row r="86" spans="1:10" ht="13" x14ac:dyDescent="0.3">
      <c r="A86" s="770" t="s">
        <v>4648</v>
      </c>
      <c r="B86" s="2340"/>
      <c r="C86" s="2340"/>
      <c r="D86" s="769"/>
      <c r="E86" s="4556" t="s">
        <v>552</v>
      </c>
      <c r="F86" s="4556"/>
      <c r="G86" s="767"/>
      <c r="H86" s="767"/>
      <c r="I86" s="767"/>
      <c r="J86" s="768" t="s">
        <v>232</v>
      </c>
    </row>
    <row r="87" spans="1:10" x14ac:dyDescent="0.25">
      <c r="A87" s="580"/>
      <c r="B87" s="967"/>
      <c r="C87" s="967"/>
      <c r="D87" s="967"/>
      <c r="E87" s="661"/>
      <c r="F87" s="967"/>
      <c r="G87" s="581"/>
      <c r="H87" s="967"/>
      <c r="I87" s="581"/>
      <c r="J87" s="572"/>
    </row>
    <row r="88" spans="1:10" x14ac:dyDescent="0.25">
      <c r="A88" s="572"/>
      <c r="B88" s="572"/>
      <c r="C88" s="572"/>
      <c r="D88" s="577"/>
      <c r="E88" s="577"/>
      <c r="F88" s="577"/>
      <c r="G88" s="577"/>
      <c r="H88" s="577"/>
      <c r="I88" s="577"/>
      <c r="J88" s="572"/>
    </row>
    <row r="89" spans="1:10" x14ac:dyDescent="0.25">
      <c r="A89" s="572"/>
      <c r="B89" s="572"/>
      <c r="C89" s="572"/>
      <c r="D89" s="577"/>
      <c r="E89" s="577"/>
      <c r="F89" s="577"/>
      <c r="G89" s="577"/>
      <c r="H89" s="577"/>
      <c r="I89" s="577"/>
      <c r="J89" s="572"/>
    </row>
    <row r="90" spans="1:10" x14ac:dyDescent="0.25">
      <c r="A90" s="579"/>
      <c r="B90" s="580"/>
      <c r="C90" s="580"/>
      <c r="D90" s="572"/>
      <c r="E90" s="986"/>
      <c r="F90" s="986"/>
      <c r="G90" s="986"/>
      <c r="H90" s="967"/>
      <c r="I90" s="986"/>
      <c r="J90" s="579"/>
    </row>
    <row r="91" spans="1:10" x14ac:dyDescent="0.25">
      <c r="A91" s="579"/>
      <c r="B91" s="580"/>
      <c r="C91" s="580"/>
      <c r="D91" s="572"/>
      <c r="E91" s="986"/>
      <c r="F91" s="986"/>
      <c r="G91" s="986"/>
      <c r="H91" s="967"/>
      <c r="I91" s="986"/>
      <c r="J91" s="579"/>
    </row>
    <row r="92" spans="1:10" x14ac:dyDescent="0.25">
      <c r="A92" s="579"/>
      <c r="B92" s="580"/>
      <c r="C92" s="580"/>
      <c r="D92" s="572"/>
      <c r="E92" s="986"/>
      <c r="F92" s="986"/>
      <c r="G92" s="986"/>
      <c r="H92" s="967"/>
      <c r="I92" s="986"/>
      <c r="J92" s="579"/>
    </row>
    <row r="93" spans="1:10" x14ac:dyDescent="0.25">
      <c r="A93" s="579"/>
      <c r="B93" s="580"/>
      <c r="C93" s="580"/>
      <c r="D93" s="572"/>
      <c r="E93" s="986"/>
      <c r="F93" s="986"/>
      <c r="G93" s="986"/>
      <c r="H93" s="967"/>
      <c r="I93" s="986"/>
      <c r="J93" s="579"/>
    </row>
    <row r="94" spans="1:10" x14ac:dyDescent="0.25">
      <c r="A94" s="573"/>
      <c r="B94" s="580"/>
      <c r="C94" s="580"/>
      <c r="D94" s="572"/>
      <c r="E94" s="572"/>
      <c r="F94" s="572"/>
      <c r="G94" s="572"/>
      <c r="H94" s="572"/>
      <c r="I94" s="572"/>
      <c r="J94" s="573"/>
    </row>
    <row r="95" spans="1:10" x14ac:dyDescent="0.25">
      <c r="A95" s="572"/>
      <c r="B95" s="574"/>
      <c r="C95" s="574"/>
      <c r="D95" s="572"/>
      <c r="E95" s="572"/>
      <c r="F95" s="572"/>
      <c r="G95" s="572"/>
      <c r="H95" s="572"/>
      <c r="I95" s="572"/>
      <c r="J95" s="573"/>
    </row>
    <row r="96" spans="1:10" x14ac:dyDescent="0.25">
      <c r="A96" s="575"/>
      <c r="B96" s="576"/>
      <c r="C96" s="576"/>
      <c r="D96" s="572"/>
      <c r="E96" s="572"/>
      <c r="F96" s="572"/>
      <c r="G96" s="572"/>
      <c r="H96" s="577"/>
      <c r="I96" s="577"/>
      <c r="J96" s="575"/>
    </row>
    <row r="97" spans="1:10" x14ac:dyDescent="0.25">
      <c r="A97" s="575"/>
      <c r="B97" s="578"/>
      <c r="C97" s="578"/>
      <c r="D97" s="577"/>
      <c r="E97" s="577"/>
      <c r="F97" s="572"/>
      <c r="G97" s="572"/>
      <c r="H97" s="577"/>
      <c r="I97" s="577"/>
      <c r="J97" s="575"/>
    </row>
    <row r="98" spans="1:10" x14ac:dyDescent="0.25">
      <c r="A98" s="575"/>
      <c r="B98" s="578"/>
      <c r="C98" s="578"/>
      <c r="D98" s="577"/>
      <c r="E98" s="577"/>
      <c r="F98" s="572"/>
      <c r="G98" s="572"/>
      <c r="H98" s="577"/>
      <c r="I98" s="577"/>
      <c r="J98" s="575"/>
    </row>
    <row r="99" spans="1:10" x14ac:dyDescent="0.25">
      <c r="A99" s="579"/>
      <c r="B99" s="580"/>
      <c r="C99" s="580"/>
      <c r="D99" s="581"/>
      <c r="E99" s="581"/>
      <c r="F99" s="572"/>
      <c r="G99" s="572"/>
      <c r="H99" s="582"/>
      <c r="I99" s="582"/>
      <c r="J99" s="579"/>
    </row>
    <row r="100" spans="1:10" x14ac:dyDescent="0.25">
      <c r="A100" s="579"/>
      <c r="B100" s="576"/>
      <c r="C100" s="576"/>
      <c r="D100" s="581"/>
      <c r="E100" s="581"/>
      <c r="F100" s="572"/>
      <c r="G100" s="572"/>
      <c r="H100" s="583"/>
      <c r="I100" s="583"/>
      <c r="J100" s="579"/>
    </row>
    <row r="101" spans="1:10" x14ac:dyDescent="0.25">
      <c r="A101" s="579"/>
      <c r="B101" s="584"/>
      <c r="C101" s="584"/>
      <c r="D101" s="581"/>
      <c r="E101" s="581"/>
      <c r="F101" s="572"/>
      <c r="G101" s="572"/>
      <c r="H101" s="583"/>
      <c r="I101" s="583"/>
      <c r="J101" s="579"/>
    </row>
    <row r="102" spans="1:10" x14ac:dyDescent="0.25">
      <c r="A102" s="579"/>
      <c r="B102" s="576"/>
      <c r="C102" s="576"/>
      <c r="D102" s="581"/>
      <c r="E102" s="581"/>
      <c r="F102" s="572"/>
      <c r="G102" s="572"/>
      <c r="H102" s="583"/>
      <c r="I102" s="583"/>
      <c r="J102" s="579"/>
    </row>
    <row r="103" spans="1:10" x14ac:dyDescent="0.25">
      <c r="A103" s="579"/>
      <c r="B103" s="576"/>
      <c r="C103" s="576"/>
      <c r="D103" s="581"/>
      <c r="E103" s="581"/>
      <c r="F103" s="572"/>
      <c r="G103" s="572"/>
      <c r="H103" s="583"/>
      <c r="I103" s="583"/>
      <c r="J103" s="579"/>
    </row>
    <row r="104" spans="1:10" x14ac:dyDescent="0.25">
      <c r="A104" s="579"/>
      <c r="B104" s="584"/>
      <c r="C104" s="584"/>
      <c r="D104" s="581"/>
      <c r="E104" s="581"/>
      <c r="F104" s="572"/>
      <c r="G104" s="572"/>
      <c r="H104" s="583"/>
      <c r="I104" s="583"/>
      <c r="J104" s="579"/>
    </row>
    <row r="105" spans="1:10" x14ac:dyDescent="0.25">
      <c r="A105" s="579"/>
      <c r="B105" s="584"/>
      <c r="C105" s="584"/>
      <c r="D105" s="581"/>
      <c r="E105" s="581"/>
      <c r="F105" s="572"/>
      <c r="G105" s="572"/>
      <c r="H105" s="583"/>
      <c r="I105" s="583"/>
      <c r="J105" s="579"/>
    </row>
    <row r="106" spans="1:10" x14ac:dyDescent="0.25">
      <c r="A106" s="579"/>
      <c r="B106" s="584"/>
      <c r="C106" s="584"/>
      <c r="D106" s="581"/>
      <c r="E106" s="581"/>
      <c r="F106" s="572"/>
      <c r="G106" s="572"/>
      <c r="H106" s="583"/>
      <c r="I106" s="583"/>
      <c r="J106" s="579"/>
    </row>
    <row r="107" spans="1:10" x14ac:dyDescent="0.25">
      <c r="A107" s="579"/>
      <c r="B107" s="576"/>
      <c r="C107" s="576"/>
      <c r="D107" s="581"/>
      <c r="E107" s="581"/>
      <c r="F107" s="572"/>
      <c r="G107" s="572"/>
      <c r="H107" s="583"/>
      <c r="I107" s="583"/>
      <c r="J107" s="579"/>
    </row>
    <row r="108" spans="1:10" x14ac:dyDescent="0.25">
      <c r="A108" s="579"/>
      <c r="B108" s="576"/>
      <c r="C108" s="576"/>
      <c r="D108" s="581"/>
      <c r="E108" s="581"/>
      <c r="F108" s="572"/>
      <c r="G108" s="572"/>
      <c r="H108" s="583"/>
      <c r="I108" s="583"/>
      <c r="J108" s="579"/>
    </row>
    <row r="109" spans="1:10" x14ac:dyDescent="0.25">
      <c r="A109" s="579"/>
      <c r="B109" s="576"/>
      <c r="C109" s="576"/>
      <c r="D109" s="581"/>
      <c r="E109" s="581"/>
      <c r="F109" s="572"/>
      <c r="G109" s="572"/>
      <c r="H109" s="583"/>
      <c r="I109" s="583"/>
      <c r="J109" s="579"/>
    </row>
    <row r="110" spans="1:10" ht="9" customHeight="1" x14ac:dyDescent="0.25">
      <c r="A110" s="4515" t="s">
        <v>3636</v>
      </c>
      <c r="B110" s="4515"/>
      <c r="C110" s="4515"/>
      <c r="D110" s="4515"/>
      <c r="E110" s="4515"/>
      <c r="F110" s="4515"/>
      <c r="G110" s="4515"/>
      <c r="H110" s="4515"/>
      <c r="I110" s="4515"/>
      <c r="J110" s="4515"/>
    </row>
    <row r="111" spans="1:10" x14ac:dyDescent="0.25">
      <c r="A111" s="579"/>
      <c r="B111" s="576"/>
      <c r="C111" s="576"/>
      <c r="D111" s="581"/>
      <c r="E111" s="581"/>
      <c r="F111" s="572"/>
      <c r="G111" s="572"/>
      <c r="H111" s="583"/>
      <c r="I111" s="583"/>
      <c r="J111" s="579"/>
    </row>
    <row r="112" spans="1:10" x14ac:dyDescent="0.25">
      <c r="A112" s="579"/>
      <c r="B112" s="576"/>
      <c r="C112" s="576"/>
      <c r="D112" s="581"/>
      <c r="E112" s="581"/>
      <c r="F112" s="572"/>
      <c r="G112" s="572"/>
      <c r="H112" s="583"/>
      <c r="I112" s="583"/>
      <c r="J112" s="579"/>
    </row>
    <row r="113" spans="1:10" x14ac:dyDescent="0.25">
      <c r="A113" s="579"/>
      <c r="B113" s="576"/>
      <c r="C113" s="576"/>
      <c r="D113" s="581"/>
      <c r="E113" s="581"/>
      <c r="F113" s="572"/>
      <c r="G113" s="572"/>
      <c r="H113" s="583"/>
      <c r="I113" s="583"/>
      <c r="J113" s="579"/>
    </row>
    <row r="114" spans="1:10" x14ac:dyDescent="0.25">
      <c r="A114" s="579"/>
      <c r="B114" s="576"/>
      <c r="C114" s="576"/>
      <c r="D114" s="581"/>
      <c r="E114" s="581"/>
      <c r="F114" s="572"/>
      <c r="G114" s="572"/>
      <c r="H114" s="583"/>
      <c r="I114" s="583"/>
      <c r="J114" s="579"/>
    </row>
    <row r="115" spans="1:10" x14ac:dyDescent="0.25">
      <c r="A115" s="579"/>
      <c r="B115" s="576"/>
      <c r="C115" s="576"/>
      <c r="D115" s="581"/>
      <c r="E115" s="581"/>
      <c r="F115" s="572"/>
      <c r="G115" s="572"/>
      <c r="H115" s="583"/>
      <c r="I115" s="583"/>
      <c r="J115" s="579"/>
    </row>
    <row r="116" spans="1:10" x14ac:dyDescent="0.25">
      <c r="A116" s="579"/>
      <c r="B116" s="576"/>
      <c r="C116" s="576"/>
      <c r="D116" s="581"/>
      <c r="E116" s="581"/>
      <c r="F116" s="572"/>
      <c r="G116" s="572"/>
      <c r="H116" s="583"/>
      <c r="I116" s="583"/>
      <c r="J116" s="579"/>
    </row>
    <row r="117" spans="1:10" x14ac:dyDescent="0.25">
      <c r="A117" s="579"/>
      <c r="B117" s="576"/>
      <c r="C117" s="576"/>
      <c r="D117" s="581"/>
      <c r="E117" s="581"/>
      <c r="F117" s="572"/>
      <c r="G117" s="572"/>
      <c r="H117" s="583"/>
      <c r="I117" s="583"/>
      <c r="J117" s="579"/>
    </row>
    <row r="118" spans="1:10" x14ac:dyDescent="0.25">
      <c r="A118" s="579"/>
      <c r="B118" s="576"/>
      <c r="C118" s="576"/>
      <c r="D118" s="581"/>
      <c r="E118" s="581"/>
      <c r="F118" s="572"/>
      <c r="G118" s="572"/>
      <c r="H118" s="583"/>
      <c r="I118" s="583"/>
      <c r="J118" s="579"/>
    </row>
    <row r="119" spans="1:10" x14ac:dyDescent="0.25">
      <c r="A119" s="579"/>
      <c r="B119" s="576"/>
      <c r="C119" s="576"/>
      <c r="D119" s="581"/>
      <c r="E119" s="581"/>
      <c r="F119" s="572"/>
      <c r="G119" s="572"/>
      <c r="H119" s="583"/>
      <c r="I119" s="583"/>
      <c r="J119" s="579"/>
    </row>
    <row r="120" spans="1:10" x14ac:dyDescent="0.25">
      <c r="A120" s="579"/>
      <c r="B120" s="576"/>
      <c r="C120" s="576"/>
      <c r="D120" s="581"/>
      <c r="E120" s="581"/>
      <c r="F120" s="572"/>
      <c r="G120" s="572"/>
      <c r="H120" s="583"/>
      <c r="I120" s="583"/>
      <c r="J120" s="579"/>
    </row>
    <row r="121" spans="1:10" x14ac:dyDescent="0.25">
      <c r="A121" s="573"/>
      <c r="B121" s="585"/>
      <c r="C121" s="585"/>
      <c r="D121" s="572"/>
      <c r="E121" s="572"/>
      <c r="F121" s="572"/>
      <c r="G121" s="572"/>
      <c r="H121" s="572"/>
      <c r="I121" s="572"/>
      <c r="J121" s="573"/>
    </row>
    <row r="122" spans="1:10" x14ac:dyDescent="0.25">
      <c r="A122" s="573"/>
      <c r="B122" s="585"/>
      <c r="C122" s="585"/>
      <c r="D122" s="572"/>
      <c r="E122" s="572"/>
      <c r="F122" s="572"/>
      <c r="G122" s="572"/>
      <c r="H122" s="572"/>
      <c r="I122" s="572"/>
      <c r="J122" s="573"/>
    </row>
    <row r="123" spans="1:10" x14ac:dyDescent="0.25">
      <c r="A123" s="573"/>
      <c r="B123" s="585"/>
      <c r="C123" s="585"/>
      <c r="D123" s="572"/>
      <c r="E123" s="572"/>
      <c r="F123" s="572"/>
      <c r="G123" s="572"/>
      <c r="H123" s="572"/>
      <c r="I123" s="572"/>
      <c r="J123" s="573"/>
    </row>
    <row r="124" spans="1:10" x14ac:dyDescent="0.25">
      <c r="A124" s="573"/>
      <c r="B124" s="585"/>
      <c r="C124" s="585"/>
      <c r="D124" s="572"/>
      <c r="E124" s="572"/>
      <c r="F124" s="572"/>
      <c r="G124" s="572"/>
      <c r="H124" s="572"/>
      <c r="I124" s="572"/>
      <c r="J124" s="573"/>
    </row>
    <row r="125" spans="1:10" x14ac:dyDescent="0.25">
      <c r="A125" s="573"/>
      <c r="B125" s="585"/>
      <c r="C125" s="585"/>
      <c r="D125" s="572"/>
      <c r="E125" s="572"/>
      <c r="F125" s="572"/>
      <c r="G125" s="572"/>
      <c r="H125" s="572"/>
      <c r="I125" s="572"/>
      <c r="J125" s="573"/>
    </row>
    <row r="126" spans="1:10" x14ac:dyDescent="0.25">
      <c r="A126" s="573"/>
      <c r="B126" s="585"/>
      <c r="C126" s="585"/>
      <c r="D126" s="572"/>
      <c r="E126" s="572"/>
      <c r="F126" s="572"/>
      <c r="G126" s="572"/>
      <c r="H126" s="572"/>
      <c r="I126" s="572"/>
      <c r="J126" s="573"/>
    </row>
    <row r="127" spans="1:10" x14ac:dyDescent="0.25">
      <c r="A127" s="573"/>
      <c r="B127" s="585"/>
      <c r="C127" s="585"/>
      <c r="D127" s="572"/>
      <c r="E127" s="572"/>
      <c r="F127" s="572"/>
      <c r="G127" s="572"/>
      <c r="H127" s="572"/>
      <c r="I127" s="572"/>
      <c r="J127" s="573"/>
    </row>
    <row r="128" spans="1:10" x14ac:dyDescent="0.25">
      <c r="A128" s="573"/>
      <c r="B128" s="585"/>
      <c r="C128" s="585"/>
      <c r="D128" s="572"/>
      <c r="E128" s="572"/>
      <c r="F128" s="572"/>
      <c r="G128" s="572"/>
      <c r="H128" s="572"/>
      <c r="I128" s="572"/>
      <c r="J128" s="573"/>
    </row>
    <row r="129" spans="1:10" x14ac:dyDescent="0.25">
      <c r="A129" s="573"/>
      <c r="B129" s="585"/>
      <c r="C129" s="585"/>
      <c r="D129" s="572"/>
      <c r="E129" s="572"/>
      <c r="F129" s="572"/>
      <c r="G129" s="572"/>
      <c r="H129" s="572"/>
      <c r="I129" s="572"/>
      <c r="J129" s="573"/>
    </row>
    <row r="130" spans="1:10" x14ac:dyDescent="0.25">
      <c r="A130" s="573"/>
      <c r="B130" s="585"/>
      <c r="C130" s="585"/>
      <c r="D130" s="572"/>
      <c r="E130" s="572"/>
      <c r="F130" s="572"/>
      <c r="G130" s="572"/>
      <c r="H130" s="572"/>
      <c r="I130" s="572"/>
      <c r="J130" s="573"/>
    </row>
    <row r="131" spans="1:10" x14ac:dyDescent="0.25">
      <c r="A131" s="573"/>
      <c r="B131" s="585"/>
      <c r="C131" s="585"/>
      <c r="D131" s="572"/>
      <c r="E131" s="572"/>
      <c r="F131" s="572"/>
      <c r="G131" s="572"/>
      <c r="H131" s="572"/>
      <c r="I131" s="572"/>
      <c r="J131" s="573"/>
    </row>
    <row r="132" spans="1:10" x14ac:dyDescent="0.25">
      <c r="A132" s="573"/>
      <c r="B132" s="585"/>
      <c r="C132" s="585"/>
      <c r="D132" s="572"/>
      <c r="E132" s="572"/>
      <c r="F132" s="572"/>
      <c r="G132" s="572"/>
      <c r="H132" s="572"/>
      <c r="I132" s="572"/>
      <c r="J132" s="573"/>
    </row>
    <row r="133" spans="1:10" x14ac:dyDescent="0.25">
      <c r="A133" s="573"/>
      <c r="B133" s="585"/>
      <c r="C133" s="585"/>
      <c r="D133" s="572"/>
      <c r="E133" s="572"/>
      <c r="F133" s="572"/>
      <c r="G133" s="572"/>
      <c r="H133" s="572"/>
      <c r="I133" s="572"/>
      <c r="J133" s="573"/>
    </row>
    <row r="134" spans="1:10" x14ac:dyDescent="0.25">
      <c r="A134" s="573"/>
      <c r="B134" s="585"/>
      <c r="C134" s="585"/>
      <c r="D134" s="572"/>
      <c r="E134" s="572"/>
      <c r="F134" s="572"/>
      <c r="G134" s="572"/>
      <c r="H134" s="572"/>
      <c r="I134" s="572"/>
      <c r="J134" s="573"/>
    </row>
    <row r="135" spans="1:10" x14ac:dyDescent="0.25">
      <c r="A135" s="573"/>
      <c r="B135" s="585"/>
      <c r="C135" s="585"/>
      <c r="D135" s="572"/>
      <c r="E135" s="572"/>
      <c r="F135" s="572"/>
      <c r="G135" s="572"/>
      <c r="H135" s="572"/>
      <c r="I135" s="572"/>
      <c r="J135" s="573"/>
    </row>
    <row r="136" spans="1:10" x14ac:dyDescent="0.25">
      <c r="A136" s="573"/>
      <c r="B136" s="585"/>
      <c r="C136" s="585"/>
      <c r="D136" s="572"/>
      <c r="E136" s="572"/>
      <c r="F136" s="572"/>
      <c r="G136" s="572"/>
      <c r="H136" s="572"/>
      <c r="I136" s="572"/>
      <c r="J136" s="573"/>
    </row>
    <row r="137" spans="1:10" x14ac:dyDescent="0.25">
      <c r="A137" s="573"/>
      <c r="B137" s="585"/>
      <c r="C137" s="585"/>
      <c r="D137" s="572"/>
      <c r="E137" s="572"/>
      <c r="F137" s="572"/>
      <c r="G137" s="572"/>
      <c r="H137" s="572"/>
      <c r="I137" s="572"/>
      <c r="J137" s="573"/>
    </row>
    <row r="138" spans="1:10" x14ac:dyDescent="0.25">
      <c r="A138" s="573"/>
      <c r="B138" s="585"/>
      <c r="C138" s="585"/>
      <c r="D138" s="572"/>
      <c r="E138" s="572"/>
      <c r="F138" s="572"/>
      <c r="G138" s="572"/>
      <c r="H138" s="572"/>
      <c r="I138" s="572"/>
      <c r="J138" s="573"/>
    </row>
    <row r="139" spans="1:10" x14ac:dyDescent="0.25">
      <c r="A139" s="573"/>
      <c r="B139" s="967"/>
      <c r="C139" s="967"/>
      <c r="D139" s="572"/>
      <c r="E139" s="572"/>
      <c r="F139" s="572"/>
      <c r="G139" s="572"/>
      <c r="H139" s="572"/>
      <c r="I139" s="572"/>
      <c r="J139" s="573"/>
    </row>
    <row r="140" spans="1:10" x14ac:dyDescent="0.25">
      <c r="A140" s="573"/>
      <c r="B140" s="967"/>
      <c r="C140" s="967"/>
      <c r="D140" s="572"/>
      <c r="E140" s="572"/>
      <c r="F140" s="572"/>
      <c r="G140" s="572"/>
      <c r="H140" s="572"/>
      <c r="I140" s="572"/>
      <c r="J140" s="573"/>
    </row>
    <row r="141" spans="1:10" x14ac:dyDescent="0.25">
      <c r="A141" s="573"/>
      <c r="B141" s="967"/>
      <c r="C141" s="967"/>
      <c r="D141" s="572"/>
      <c r="E141" s="572"/>
      <c r="F141" s="572"/>
      <c r="G141" s="572"/>
      <c r="H141" s="572"/>
      <c r="I141" s="572"/>
      <c r="J141" s="573"/>
    </row>
    <row r="142" spans="1:10" x14ac:dyDescent="0.25">
      <c r="A142" s="573"/>
      <c r="B142" s="585"/>
      <c r="C142" s="585"/>
      <c r="D142" s="572"/>
      <c r="E142" s="572"/>
      <c r="F142" s="572"/>
      <c r="G142" s="572"/>
      <c r="H142" s="572"/>
      <c r="I142" s="572"/>
      <c r="J142" s="573"/>
    </row>
    <row r="143" spans="1:10" x14ac:dyDescent="0.25">
      <c r="A143" s="573"/>
      <c r="B143" s="585"/>
      <c r="C143" s="585"/>
      <c r="D143" s="572"/>
      <c r="E143" s="572"/>
      <c r="F143" s="572"/>
      <c r="G143" s="572"/>
      <c r="H143" s="572"/>
      <c r="I143" s="572"/>
      <c r="J143" s="573"/>
    </row>
    <row r="144" spans="1:10" x14ac:dyDescent="0.25">
      <c r="A144" s="573"/>
      <c r="B144" s="585"/>
      <c r="C144" s="585"/>
      <c r="D144" s="572"/>
      <c r="E144" s="572"/>
      <c r="F144" s="572"/>
      <c r="G144" s="572"/>
      <c r="H144" s="572"/>
      <c r="I144" s="572"/>
      <c r="J144" s="573"/>
    </row>
    <row r="145" spans="1:10" x14ac:dyDescent="0.25">
      <c r="A145" s="573"/>
      <c r="B145" s="585"/>
      <c r="C145" s="585"/>
      <c r="D145" s="572"/>
      <c r="E145" s="572"/>
      <c r="F145" s="572"/>
      <c r="G145" s="572"/>
      <c r="H145" s="572"/>
      <c r="I145" s="572"/>
      <c r="J145" s="573"/>
    </row>
    <row r="146" spans="1:10" x14ac:dyDescent="0.25">
      <c r="A146" s="573"/>
      <c r="B146" s="585"/>
      <c r="C146" s="585"/>
      <c r="D146" s="572"/>
      <c r="E146" s="572"/>
      <c r="F146" s="572"/>
      <c r="G146" s="572"/>
      <c r="H146" s="572"/>
      <c r="I146" s="572"/>
      <c r="J146" s="573"/>
    </row>
    <row r="147" spans="1:10" x14ac:dyDescent="0.25">
      <c r="A147" s="573"/>
      <c r="B147" s="585"/>
      <c r="C147" s="585"/>
      <c r="D147" s="572"/>
      <c r="E147" s="572"/>
      <c r="F147" s="572"/>
      <c r="G147" s="572"/>
      <c r="H147" s="572"/>
      <c r="I147" s="572"/>
      <c r="J147" s="573"/>
    </row>
    <row r="148" spans="1:10" x14ac:dyDescent="0.25">
      <c r="A148" s="573"/>
      <c r="B148" s="585"/>
      <c r="C148" s="585"/>
      <c r="D148" s="572"/>
      <c r="E148" s="572"/>
      <c r="F148" s="572"/>
      <c r="G148" s="572"/>
      <c r="H148" s="572"/>
      <c r="I148" s="572"/>
      <c r="J148" s="573"/>
    </row>
    <row r="149" spans="1:10" x14ac:dyDescent="0.25">
      <c r="A149" s="573"/>
      <c r="B149" s="585"/>
      <c r="C149" s="585"/>
      <c r="D149" s="572"/>
      <c r="E149" s="572"/>
      <c r="F149" s="572"/>
      <c r="G149" s="572"/>
      <c r="H149" s="572"/>
      <c r="I149" s="572"/>
      <c r="J149" s="573"/>
    </row>
    <row r="156" spans="1:10" x14ac:dyDescent="0.25">
      <c r="A156" s="573"/>
      <c r="B156" s="585"/>
      <c r="C156" s="585"/>
      <c r="D156" s="572"/>
      <c r="E156" s="572"/>
      <c r="F156" s="572"/>
      <c r="G156" s="572"/>
      <c r="H156" s="572"/>
      <c r="I156" s="572"/>
      <c r="J156" s="573"/>
    </row>
    <row r="157" spans="1:10" x14ac:dyDescent="0.25">
      <c r="A157" s="573"/>
      <c r="B157" s="572"/>
      <c r="C157" s="572"/>
      <c r="D157" s="572"/>
      <c r="E157" s="572"/>
      <c r="F157" s="572"/>
      <c r="G157" s="572"/>
      <c r="H157" s="572"/>
      <c r="I157" s="572"/>
      <c r="J157" s="573"/>
    </row>
    <row r="165" spans="1:10" x14ac:dyDescent="0.25">
      <c r="A165" s="712"/>
      <c r="B165" s="712"/>
      <c r="C165" s="712"/>
      <c r="D165" s="712"/>
      <c r="E165" s="712"/>
      <c r="F165" s="712"/>
      <c r="G165" s="712"/>
      <c r="H165" s="712"/>
      <c r="I165" s="712"/>
      <c r="J165" s="712"/>
    </row>
    <row r="166" spans="1:10" x14ac:dyDescent="0.25">
      <c r="A166" s="921" t="s">
        <v>3985</v>
      </c>
      <c r="B166" s="587"/>
      <c r="C166" s="587"/>
      <c r="D166" s="587"/>
      <c r="E166" s="587"/>
      <c r="F166" s="587"/>
      <c r="G166" s="587"/>
      <c r="H166" s="587"/>
      <c r="I166" s="587"/>
      <c r="J166" s="587"/>
    </row>
    <row r="167" spans="1:10" ht="13" x14ac:dyDescent="0.3">
      <c r="A167" s="570" t="s">
        <v>4346</v>
      </c>
      <c r="D167" s="570"/>
      <c r="E167" s="570"/>
      <c r="F167" s="570"/>
      <c r="G167" s="570"/>
      <c r="H167" s="570"/>
      <c r="I167" s="570"/>
      <c r="J167" s="571" t="s">
        <v>3637</v>
      </c>
    </row>
  </sheetData>
  <mergeCells count="3">
    <mergeCell ref="E1:F1"/>
    <mergeCell ref="E86:F86"/>
    <mergeCell ref="A110:J110"/>
  </mergeCells>
  <pageMargins left="0.75" right="0.75" top="0.5" bottom="0.5" header="0.3" footer="0.3"/>
  <pageSetup scale="8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N177"/>
  <sheetViews>
    <sheetView showGridLines="0" zoomScaleNormal="100" zoomScaleSheetLayoutView="160" workbookViewId="0"/>
  </sheetViews>
  <sheetFormatPr defaultColWidth="15" defaultRowHeight="9" x14ac:dyDescent="0.2"/>
  <cols>
    <col min="1" max="1" width="7.85546875" style="19" customWidth="1"/>
    <col min="2" max="2" width="8.85546875" style="68" customWidth="1"/>
    <col min="3" max="4" width="19.85546875" style="19" customWidth="1"/>
    <col min="5" max="5" width="6.85546875" style="19" customWidth="1"/>
    <col min="6" max="13" width="19.85546875" style="19" customWidth="1"/>
    <col min="14" max="14" width="7.85546875" style="19" customWidth="1"/>
    <col min="15" max="27" width="15" style="19"/>
    <col min="28" max="35" width="0" style="19" hidden="1" customWidth="1"/>
    <col min="36" max="40" width="15" style="19"/>
    <col min="41" max="41" width="32" style="19" customWidth="1"/>
    <col min="42" max="16384" width="15" style="19"/>
  </cols>
  <sheetData>
    <row r="1" spans="1:14" ht="13" x14ac:dyDescent="0.3">
      <c r="A1" s="38" t="s">
        <v>232</v>
      </c>
      <c r="B1" s="1896"/>
      <c r="C1" s="1572"/>
      <c r="D1" s="1792"/>
      <c r="E1" s="518"/>
      <c r="F1" s="1572"/>
      <c r="G1" s="1572"/>
      <c r="H1" s="1600" t="s">
        <v>615</v>
      </c>
      <c r="I1" s="1600"/>
      <c r="J1" s="1572"/>
      <c r="K1" s="1572"/>
      <c r="L1" s="1898"/>
      <c r="M1" s="1598"/>
      <c r="N1" s="1601" t="s">
        <v>4648</v>
      </c>
    </row>
    <row r="2" spans="1:14" ht="9" customHeight="1" x14ac:dyDescent="0.2">
      <c r="A2" s="1870" t="s">
        <v>3289</v>
      </c>
      <c r="B2" s="1897"/>
      <c r="C2" s="526"/>
      <c r="D2" s="526"/>
      <c r="E2" s="2987"/>
      <c r="F2" s="526"/>
      <c r="G2" s="526"/>
      <c r="H2" s="526"/>
      <c r="I2" s="526"/>
      <c r="J2" s="1846"/>
      <c r="K2" s="1871" t="s">
        <v>586</v>
      </c>
      <c r="L2" s="1871" t="s">
        <v>116</v>
      </c>
      <c r="M2" s="1775" t="s">
        <v>616</v>
      </c>
      <c r="N2" s="1844"/>
    </row>
    <row r="3" spans="1:14" ht="9" customHeight="1" x14ac:dyDescent="0.2">
      <c r="J3" s="27"/>
      <c r="K3" s="4453" t="s">
        <v>95</v>
      </c>
      <c r="L3" s="185" t="s">
        <v>118</v>
      </c>
      <c r="M3" s="113"/>
    </row>
    <row r="4" spans="1:14" ht="9" customHeight="1" x14ac:dyDescent="0.2">
      <c r="A4" s="1572"/>
      <c r="B4" s="1896"/>
      <c r="C4" s="1572"/>
      <c r="D4" s="1792"/>
      <c r="E4" s="518"/>
      <c r="F4" s="1572"/>
      <c r="G4" s="1572"/>
      <c r="H4" s="1572"/>
      <c r="I4" s="1572"/>
      <c r="J4" s="1899"/>
      <c r="K4" s="4454"/>
      <c r="L4" s="1900" t="s">
        <v>617</v>
      </c>
      <c r="M4" s="1901"/>
      <c r="N4" s="1572"/>
    </row>
    <row r="5" spans="1:14" ht="9" customHeight="1" x14ac:dyDescent="0.2">
      <c r="A5" s="526"/>
      <c r="B5" s="1726"/>
      <c r="C5" s="526"/>
      <c r="D5" s="526"/>
      <c r="E5" s="2987"/>
      <c r="F5" s="527"/>
      <c r="G5" s="1917"/>
      <c r="H5" s="1920"/>
      <c r="I5" s="1920"/>
      <c r="J5" s="527"/>
      <c r="K5" s="1280" t="s">
        <v>618</v>
      </c>
      <c r="L5" s="526"/>
      <c r="M5" s="2898" t="s">
        <v>619</v>
      </c>
      <c r="N5" s="526"/>
    </row>
    <row r="6" spans="1:14" ht="9" customHeight="1" x14ac:dyDescent="0.2">
      <c r="C6" s="34" t="s">
        <v>620</v>
      </c>
      <c r="D6" s="34"/>
      <c r="E6" s="34"/>
      <c r="F6" s="3916"/>
      <c r="H6" s="1627"/>
      <c r="I6" s="1809" t="s">
        <v>242</v>
      </c>
      <c r="J6" s="16" t="s">
        <v>621</v>
      </c>
      <c r="K6" s="16" t="s">
        <v>622</v>
      </c>
      <c r="M6" s="102" t="s">
        <v>623</v>
      </c>
    </row>
    <row r="7" spans="1:14" ht="9" customHeight="1" x14ac:dyDescent="0.2">
      <c r="C7" s="34" t="s">
        <v>624</v>
      </c>
      <c r="D7" s="34"/>
      <c r="E7" s="34"/>
      <c r="F7" s="2667"/>
      <c r="G7" s="3910" t="s">
        <v>625</v>
      </c>
      <c r="H7" s="1127" t="s">
        <v>626</v>
      </c>
      <c r="I7" s="1127" t="s">
        <v>627</v>
      </c>
      <c r="J7" s="143" t="s">
        <v>628</v>
      </c>
      <c r="K7" s="143" t="s">
        <v>629</v>
      </c>
      <c r="L7" s="3891" t="s">
        <v>630</v>
      </c>
      <c r="M7" s="79" t="s">
        <v>631</v>
      </c>
    </row>
    <row r="8" spans="1:14" ht="9" customHeight="1" x14ac:dyDescent="0.2">
      <c r="A8" s="47"/>
      <c r="B8" s="152"/>
      <c r="C8" s="1792"/>
      <c r="D8" s="1792"/>
      <c r="E8" s="518"/>
      <c r="F8" s="1847"/>
      <c r="G8" s="3910" t="s">
        <v>238</v>
      </c>
      <c r="H8" s="84" t="s">
        <v>239</v>
      </c>
      <c r="I8" s="1127" t="s">
        <v>240</v>
      </c>
      <c r="J8" s="143" t="s">
        <v>241</v>
      </c>
      <c r="K8" s="143" t="s">
        <v>274</v>
      </c>
      <c r="L8" s="143" t="s">
        <v>275</v>
      </c>
      <c r="M8" s="84" t="s">
        <v>632</v>
      </c>
    </row>
    <row r="9" spans="1:14" ht="9" customHeight="1" x14ac:dyDescent="0.2">
      <c r="A9" s="47"/>
      <c r="B9" s="64"/>
      <c r="C9" s="1912" t="s">
        <v>633</v>
      </c>
      <c r="D9" s="1912"/>
      <c r="E9" s="523"/>
      <c r="F9" s="1908"/>
      <c r="G9" s="1918" t="s">
        <v>63</v>
      </c>
      <c r="H9" s="1921" t="s">
        <v>63</v>
      </c>
      <c r="I9" s="1921" t="s">
        <v>63</v>
      </c>
      <c r="J9" s="987" t="s">
        <v>63</v>
      </c>
      <c r="K9" s="987" t="s">
        <v>63</v>
      </c>
      <c r="L9" s="987" t="s">
        <v>63</v>
      </c>
      <c r="M9" s="987" t="s">
        <v>63</v>
      </c>
      <c r="N9" s="103"/>
    </row>
    <row r="10" spans="1:14" ht="9" customHeight="1" x14ac:dyDescent="0.2">
      <c r="A10" s="42">
        <v>1</v>
      </c>
      <c r="B10" s="988" t="s">
        <v>634</v>
      </c>
      <c r="C10" s="1912" t="s">
        <v>635</v>
      </c>
      <c r="D10" s="1912"/>
      <c r="E10" s="523"/>
      <c r="F10" s="1908"/>
      <c r="G10" s="1918" t="s">
        <v>63</v>
      </c>
      <c r="H10" s="1385"/>
      <c r="I10" s="1385"/>
      <c r="J10" s="427"/>
      <c r="K10" s="427"/>
      <c r="L10" s="427"/>
      <c r="M10" s="427"/>
      <c r="N10" s="47">
        <v>1</v>
      </c>
    </row>
    <row r="11" spans="1:14" ht="9" customHeight="1" x14ac:dyDescent="0.2">
      <c r="A11" s="42">
        <v>2</v>
      </c>
      <c r="B11" s="988" t="s">
        <v>636</v>
      </c>
      <c r="C11" s="1912" t="s">
        <v>637</v>
      </c>
      <c r="D11" s="1912"/>
      <c r="E11" s="523"/>
      <c r="F11" s="1908"/>
      <c r="G11" s="1918" t="s">
        <v>63</v>
      </c>
      <c r="H11" s="1385"/>
      <c r="I11" s="1385"/>
      <c r="J11" s="427"/>
      <c r="K11" s="427"/>
      <c r="L11" s="427"/>
      <c r="M11" s="427"/>
      <c r="N11" s="47">
        <v>2</v>
      </c>
    </row>
    <row r="12" spans="1:14" ht="9" customHeight="1" x14ac:dyDescent="0.2">
      <c r="A12" s="42">
        <v>3</v>
      </c>
      <c r="B12" s="988" t="s">
        <v>638</v>
      </c>
      <c r="C12" s="1913" t="s">
        <v>639</v>
      </c>
      <c r="D12" s="1913"/>
      <c r="E12" s="3472"/>
      <c r="F12" s="1909"/>
      <c r="G12" s="1918"/>
      <c r="H12" s="1385"/>
      <c r="I12" s="1385"/>
      <c r="J12" s="427"/>
      <c r="K12" s="427"/>
      <c r="L12" s="427"/>
      <c r="M12" s="989" t="s">
        <v>640</v>
      </c>
      <c r="N12" s="47">
        <v>3</v>
      </c>
    </row>
    <row r="13" spans="1:14" ht="9" customHeight="1" x14ac:dyDescent="0.2">
      <c r="A13" s="42">
        <v>4</v>
      </c>
      <c r="B13" s="988" t="s">
        <v>641</v>
      </c>
      <c r="C13" s="1912" t="s">
        <v>2923</v>
      </c>
      <c r="D13" s="1912"/>
      <c r="E13" s="523"/>
      <c r="F13" s="1908"/>
      <c r="G13" s="1919"/>
      <c r="H13" s="1385"/>
      <c r="I13" s="1385"/>
      <c r="J13" s="427"/>
      <c r="K13" s="427"/>
      <c r="L13" s="427"/>
      <c r="M13" s="427"/>
      <c r="N13" s="47">
        <v>4</v>
      </c>
    </row>
    <row r="14" spans="1:14" ht="9" customHeight="1" x14ac:dyDescent="0.2">
      <c r="A14" s="42">
        <v>5</v>
      </c>
      <c r="B14" s="988" t="s">
        <v>642</v>
      </c>
      <c r="C14" s="1912" t="s">
        <v>643</v>
      </c>
      <c r="D14" s="1912"/>
      <c r="E14" s="523"/>
      <c r="F14" s="1908"/>
      <c r="G14" s="1919"/>
      <c r="H14" s="1385"/>
      <c r="I14" s="1385"/>
      <c r="J14" s="427"/>
      <c r="K14" s="427"/>
      <c r="L14" s="427"/>
      <c r="M14" s="427"/>
      <c r="N14" s="47">
        <v>5</v>
      </c>
    </row>
    <row r="15" spans="1:14" ht="9" customHeight="1" x14ac:dyDescent="0.2">
      <c r="A15" s="42">
        <v>6</v>
      </c>
      <c r="B15" s="988" t="s">
        <v>644</v>
      </c>
      <c r="C15" s="1912" t="s">
        <v>645</v>
      </c>
      <c r="D15" s="1912"/>
      <c r="E15" s="523"/>
      <c r="F15" s="1908"/>
      <c r="G15" s="1919"/>
      <c r="H15" s="1385"/>
      <c r="I15" s="1385"/>
      <c r="J15" s="427"/>
      <c r="K15" s="427"/>
      <c r="L15" s="427"/>
      <c r="M15" s="427"/>
      <c r="N15" s="47">
        <v>6</v>
      </c>
    </row>
    <row r="16" spans="1:14" ht="9" customHeight="1" x14ac:dyDescent="0.2">
      <c r="A16" s="42">
        <v>7</v>
      </c>
      <c r="B16" s="988" t="s">
        <v>646</v>
      </c>
      <c r="C16" s="1912" t="s">
        <v>333</v>
      </c>
      <c r="D16" s="1912"/>
      <c r="E16" s="523"/>
      <c r="F16" s="1908"/>
      <c r="G16" s="1919"/>
      <c r="H16" s="1385"/>
      <c r="I16" s="1385"/>
      <c r="J16" s="427"/>
      <c r="K16" s="427"/>
      <c r="L16" s="427"/>
      <c r="M16" s="427"/>
      <c r="N16" s="47">
        <v>7</v>
      </c>
    </row>
    <row r="17" spans="1:14" ht="9" customHeight="1" x14ac:dyDescent="0.2">
      <c r="A17" s="42">
        <v>8</v>
      </c>
      <c r="B17" s="988" t="s">
        <v>647</v>
      </c>
      <c r="C17" s="1912" t="s">
        <v>648</v>
      </c>
      <c r="D17" s="1912"/>
      <c r="E17" s="523"/>
      <c r="F17" s="1908"/>
      <c r="G17" s="1919"/>
      <c r="H17" s="1385"/>
      <c r="I17" s="1385"/>
      <c r="J17" s="427"/>
      <c r="K17" s="427"/>
      <c r="L17" s="427"/>
      <c r="M17" s="427"/>
      <c r="N17" s="47">
        <v>8</v>
      </c>
    </row>
    <row r="18" spans="1:14" ht="9" customHeight="1" x14ac:dyDescent="0.2">
      <c r="A18" s="42">
        <v>9</v>
      </c>
      <c r="B18" s="988" t="s">
        <v>649</v>
      </c>
      <c r="C18" s="1912" t="s">
        <v>335</v>
      </c>
      <c r="D18" s="1912"/>
      <c r="E18" s="523"/>
      <c r="F18" s="1908"/>
      <c r="G18" s="1919"/>
      <c r="H18" s="1385"/>
      <c r="I18" s="1385"/>
      <c r="J18" s="427"/>
      <c r="K18" s="427"/>
      <c r="L18" s="427"/>
      <c r="M18" s="427"/>
      <c r="N18" s="47">
        <v>9</v>
      </c>
    </row>
    <row r="19" spans="1:14" ht="9" customHeight="1" x14ac:dyDescent="0.2">
      <c r="A19" s="42">
        <v>10</v>
      </c>
      <c r="B19" s="988" t="s">
        <v>650</v>
      </c>
      <c r="C19" s="1912" t="s">
        <v>337</v>
      </c>
      <c r="D19" s="1912"/>
      <c r="E19" s="523"/>
      <c r="F19" s="1908"/>
      <c r="G19" s="1919"/>
      <c r="H19" s="1385"/>
      <c r="I19" s="1385"/>
      <c r="J19" s="427"/>
      <c r="K19" s="427"/>
      <c r="L19" s="427"/>
      <c r="M19" s="427"/>
      <c r="N19" s="47">
        <v>10</v>
      </c>
    </row>
    <row r="20" spans="1:14" ht="9" customHeight="1" x14ac:dyDescent="0.2">
      <c r="A20" s="42">
        <v>11</v>
      </c>
      <c r="B20" s="988" t="s">
        <v>651</v>
      </c>
      <c r="C20" s="1912" t="s">
        <v>339</v>
      </c>
      <c r="D20" s="1912"/>
      <c r="E20" s="523"/>
      <c r="F20" s="1908"/>
      <c r="G20" s="1919"/>
      <c r="H20" s="1385"/>
      <c r="I20" s="1385"/>
      <c r="J20" s="427"/>
      <c r="K20" s="427"/>
      <c r="L20" s="427"/>
      <c r="M20" s="427"/>
      <c r="N20" s="47">
        <v>11</v>
      </c>
    </row>
    <row r="21" spans="1:14" ht="9" customHeight="1" x14ac:dyDescent="0.2">
      <c r="A21" s="42">
        <v>12</v>
      </c>
      <c r="B21" s="988" t="s">
        <v>652</v>
      </c>
      <c r="C21" s="1912" t="s">
        <v>340</v>
      </c>
      <c r="D21" s="1912"/>
      <c r="E21" s="523"/>
      <c r="F21" s="1908"/>
      <c r="G21" s="1919"/>
      <c r="H21" s="1385"/>
      <c r="I21" s="1385"/>
      <c r="J21" s="427"/>
      <c r="K21" s="427"/>
      <c r="L21" s="427"/>
      <c r="M21" s="427"/>
      <c r="N21" s="47">
        <v>12</v>
      </c>
    </row>
    <row r="22" spans="1:14" ht="9" customHeight="1" x14ac:dyDescent="0.2">
      <c r="A22" s="42">
        <v>13</v>
      </c>
      <c r="B22" s="988" t="s">
        <v>653</v>
      </c>
      <c r="C22" s="1912" t="s">
        <v>341</v>
      </c>
      <c r="D22" s="1912"/>
      <c r="E22" s="523"/>
      <c r="F22" s="1908"/>
      <c r="G22" s="1919"/>
      <c r="H22" s="1385"/>
      <c r="I22" s="1385"/>
      <c r="J22" s="427"/>
      <c r="K22" s="427"/>
      <c r="L22" s="427"/>
      <c r="M22" s="427"/>
      <c r="N22" s="47">
        <v>13</v>
      </c>
    </row>
    <row r="23" spans="1:14" ht="9" customHeight="1" x14ac:dyDescent="0.2">
      <c r="A23" s="42">
        <v>14</v>
      </c>
      <c r="B23" s="988" t="s">
        <v>654</v>
      </c>
      <c r="C23" s="1912" t="s">
        <v>342</v>
      </c>
      <c r="D23" s="1912"/>
      <c r="E23" s="523"/>
      <c r="F23" s="1908"/>
      <c r="G23" s="1919"/>
      <c r="H23" s="1385"/>
      <c r="I23" s="1385"/>
      <c r="J23" s="427"/>
      <c r="K23" s="427"/>
      <c r="L23" s="427"/>
      <c r="M23" s="427"/>
      <c r="N23" s="47">
        <v>14</v>
      </c>
    </row>
    <row r="24" spans="1:14" ht="9" customHeight="1" x14ac:dyDescent="0.2">
      <c r="A24" s="42">
        <v>15</v>
      </c>
      <c r="B24" s="988" t="s">
        <v>655</v>
      </c>
      <c r="C24" s="1912" t="s">
        <v>343</v>
      </c>
      <c r="D24" s="1912"/>
      <c r="E24" s="523"/>
      <c r="F24" s="1908"/>
      <c r="G24" s="1919"/>
      <c r="H24" s="1385"/>
      <c r="I24" s="1385"/>
      <c r="J24" s="427"/>
      <c r="K24" s="427"/>
      <c r="L24" s="427"/>
      <c r="M24" s="427"/>
      <c r="N24" s="47">
        <v>15</v>
      </c>
    </row>
    <row r="25" spans="1:14" ht="9" customHeight="1" x14ac:dyDescent="0.2">
      <c r="A25" s="42">
        <v>16</v>
      </c>
      <c r="B25" s="988" t="s">
        <v>656</v>
      </c>
      <c r="C25" s="1912" t="s">
        <v>344</v>
      </c>
      <c r="D25" s="1912"/>
      <c r="E25" s="523"/>
      <c r="F25" s="1908"/>
      <c r="G25" s="1919"/>
      <c r="H25" s="1385"/>
      <c r="I25" s="1385"/>
      <c r="J25" s="427"/>
      <c r="K25" s="427"/>
      <c r="L25" s="427"/>
      <c r="M25" s="427"/>
      <c r="N25" s="47">
        <v>16</v>
      </c>
    </row>
    <row r="26" spans="1:14" ht="9" customHeight="1" x14ac:dyDescent="0.2">
      <c r="A26" s="42">
        <v>17</v>
      </c>
      <c r="B26" s="988" t="s">
        <v>657</v>
      </c>
      <c r="C26" s="1912" t="s">
        <v>345</v>
      </c>
      <c r="D26" s="1912"/>
      <c r="E26" s="523"/>
      <c r="F26" s="1908"/>
      <c r="G26" s="1919"/>
      <c r="H26" s="1385"/>
      <c r="I26" s="1385"/>
      <c r="J26" s="427"/>
      <c r="K26" s="427"/>
      <c r="L26" s="427"/>
      <c r="M26" s="427"/>
      <c r="N26" s="47">
        <v>17</v>
      </c>
    </row>
    <row r="27" spans="1:14" ht="9" customHeight="1" x14ac:dyDescent="0.2">
      <c r="A27" s="42">
        <v>18</v>
      </c>
      <c r="B27" s="988"/>
      <c r="C27" s="1912" t="s">
        <v>658</v>
      </c>
      <c r="D27" s="1912"/>
      <c r="E27" s="523"/>
      <c r="F27" s="1908"/>
      <c r="G27" s="1919"/>
      <c r="H27" s="1385"/>
      <c r="I27" s="1385"/>
      <c r="J27" s="427"/>
      <c r="K27" s="427"/>
      <c r="L27" s="427"/>
      <c r="M27" s="427"/>
      <c r="N27" s="47">
        <v>18</v>
      </c>
    </row>
    <row r="28" spans="1:14" ht="9" customHeight="1" x14ac:dyDescent="0.2">
      <c r="A28" s="42">
        <v>19</v>
      </c>
      <c r="B28" s="988" t="s">
        <v>659</v>
      </c>
      <c r="C28" s="1912" t="s">
        <v>660</v>
      </c>
      <c r="D28" s="1912"/>
      <c r="E28" s="523"/>
      <c r="F28" s="1908"/>
      <c r="G28" s="1919"/>
      <c r="H28" s="1385"/>
      <c r="I28" s="1385"/>
      <c r="J28" s="427"/>
      <c r="K28" s="427"/>
      <c r="L28" s="427"/>
      <c r="M28" s="427"/>
      <c r="N28" s="47">
        <v>19</v>
      </c>
    </row>
    <row r="29" spans="1:14" ht="9" customHeight="1" x14ac:dyDescent="0.2">
      <c r="A29" s="42">
        <v>20</v>
      </c>
      <c r="B29" s="988" t="s">
        <v>661</v>
      </c>
      <c r="C29" s="1912" t="s">
        <v>4632</v>
      </c>
      <c r="D29" s="1912"/>
      <c r="E29" s="523"/>
      <c r="F29" s="1908"/>
      <c r="G29" s="1919"/>
      <c r="H29" s="1385"/>
      <c r="I29" s="1385"/>
      <c r="J29" s="427"/>
      <c r="K29" s="427"/>
      <c r="L29" s="427"/>
      <c r="M29" s="427"/>
      <c r="N29" s="47">
        <v>20</v>
      </c>
    </row>
    <row r="30" spans="1:14" ht="9" customHeight="1" x14ac:dyDescent="0.2">
      <c r="A30" s="42">
        <v>21</v>
      </c>
      <c r="B30" s="988" t="s">
        <v>662</v>
      </c>
      <c r="C30" s="1912" t="s">
        <v>663</v>
      </c>
      <c r="D30" s="1912"/>
      <c r="E30" s="523"/>
      <c r="F30" s="1908"/>
      <c r="G30" s="1919"/>
      <c r="H30" s="1385"/>
      <c r="I30" s="1385"/>
      <c r="J30" s="427"/>
      <c r="K30" s="427"/>
      <c r="L30" s="427"/>
      <c r="M30" s="427"/>
      <c r="N30" s="47">
        <v>21</v>
      </c>
    </row>
    <row r="31" spans="1:14" ht="9" customHeight="1" x14ac:dyDescent="0.2">
      <c r="A31" s="42">
        <v>22</v>
      </c>
      <c r="B31" s="988" t="s">
        <v>664</v>
      </c>
      <c r="C31" s="1912" t="s">
        <v>665</v>
      </c>
      <c r="D31" s="1912"/>
      <c r="E31" s="523"/>
      <c r="F31" s="1908"/>
      <c r="G31" s="1919"/>
      <c r="H31" s="1385"/>
      <c r="I31" s="1385"/>
      <c r="J31" s="427"/>
      <c r="K31" s="427"/>
      <c r="L31" s="427"/>
      <c r="M31" s="427"/>
      <c r="N31" s="47">
        <v>22</v>
      </c>
    </row>
    <row r="32" spans="1:14" ht="9" customHeight="1" x14ac:dyDescent="0.2">
      <c r="A32" s="42">
        <v>23</v>
      </c>
      <c r="B32" s="988"/>
      <c r="C32" s="1912" t="s">
        <v>666</v>
      </c>
      <c r="D32" s="1912"/>
      <c r="E32" s="523"/>
      <c r="F32" s="1908"/>
      <c r="G32" s="1919"/>
      <c r="H32" s="1385"/>
      <c r="I32" s="1385"/>
      <c r="J32" s="427"/>
      <c r="K32" s="427"/>
      <c r="L32" s="427"/>
      <c r="M32" s="427"/>
      <c r="N32" s="47">
        <v>23</v>
      </c>
    </row>
    <row r="33" spans="1:14" ht="9" customHeight="1" x14ac:dyDescent="0.2">
      <c r="A33" s="42"/>
      <c r="B33" s="486"/>
      <c r="C33" s="1912" t="s">
        <v>667</v>
      </c>
      <c r="D33" s="1912"/>
      <c r="E33" s="523"/>
      <c r="F33" s="1908"/>
      <c r="G33" s="1918" t="s">
        <v>63</v>
      </c>
      <c r="H33" s="1921" t="s">
        <v>63</v>
      </c>
      <c r="I33" s="1921" t="s">
        <v>63</v>
      </c>
      <c r="J33" s="987" t="s">
        <v>63</v>
      </c>
      <c r="K33" s="987" t="s">
        <v>63</v>
      </c>
      <c r="L33" s="987" t="s">
        <v>63</v>
      </c>
      <c r="M33" s="987" t="s">
        <v>63</v>
      </c>
      <c r="N33" s="47"/>
    </row>
    <row r="34" spans="1:14" ht="9" customHeight="1" x14ac:dyDescent="0.2">
      <c r="A34" s="42">
        <v>30</v>
      </c>
      <c r="B34" s="988" t="s">
        <v>668</v>
      </c>
      <c r="C34" s="1912" t="s">
        <v>669</v>
      </c>
      <c r="D34" s="1912"/>
      <c r="E34" s="523"/>
      <c r="F34" s="1908"/>
      <c r="G34" s="1919"/>
      <c r="H34" s="1385"/>
      <c r="I34" s="1385"/>
      <c r="J34" s="427"/>
      <c r="K34" s="427"/>
      <c r="L34" s="427"/>
      <c r="M34" s="427"/>
      <c r="N34" s="47">
        <v>30</v>
      </c>
    </row>
    <row r="35" spans="1:14" ht="9" customHeight="1" x14ac:dyDescent="0.2">
      <c r="A35" s="42">
        <v>31</v>
      </c>
      <c r="B35" s="988" t="s">
        <v>670</v>
      </c>
      <c r="C35" s="1912" t="s">
        <v>671</v>
      </c>
      <c r="D35" s="1912"/>
      <c r="E35" s="523"/>
      <c r="F35" s="1908"/>
      <c r="G35" s="1919"/>
      <c r="H35" s="1385"/>
      <c r="I35" s="1385"/>
      <c r="J35" s="427"/>
      <c r="K35" s="427"/>
      <c r="L35" s="427"/>
      <c r="M35" s="427"/>
      <c r="N35" s="47">
        <v>31</v>
      </c>
    </row>
    <row r="36" spans="1:14" ht="9" customHeight="1" x14ac:dyDescent="0.2">
      <c r="A36" s="42">
        <v>32</v>
      </c>
      <c r="B36" s="988" t="s">
        <v>672</v>
      </c>
      <c r="C36" s="1912" t="s">
        <v>673</v>
      </c>
      <c r="D36" s="1912"/>
      <c r="E36" s="523"/>
      <c r="F36" s="1908"/>
      <c r="G36" s="1919"/>
      <c r="H36" s="1385"/>
      <c r="I36" s="1385"/>
      <c r="J36" s="427"/>
      <c r="K36" s="427"/>
      <c r="L36" s="427"/>
      <c r="M36" s="427"/>
      <c r="N36" s="47">
        <v>32</v>
      </c>
    </row>
    <row r="37" spans="1:14" ht="9" customHeight="1" x14ac:dyDescent="0.2">
      <c r="A37" s="42">
        <v>33</v>
      </c>
      <c r="B37" s="988" t="s">
        <v>674</v>
      </c>
      <c r="C37" s="1912" t="s">
        <v>675</v>
      </c>
      <c r="D37" s="1912"/>
      <c r="E37" s="523"/>
      <c r="F37" s="1908"/>
      <c r="G37" s="1919"/>
      <c r="H37" s="1385"/>
      <c r="I37" s="1385"/>
      <c r="J37" s="427"/>
      <c r="K37" s="427"/>
      <c r="L37" s="427"/>
      <c r="M37" s="427"/>
      <c r="N37" s="47">
        <v>33</v>
      </c>
    </row>
    <row r="38" spans="1:14" ht="9" customHeight="1" x14ac:dyDescent="0.2">
      <c r="A38" s="42">
        <v>34</v>
      </c>
      <c r="B38" s="988" t="s">
        <v>676</v>
      </c>
      <c r="C38" s="1912" t="s">
        <v>677</v>
      </c>
      <c r="D38" s="1912"/>
      <c r="E38" s="523"/>
      <c r="F38" s="1908"/>
      <c r="G38" s="1792"/>
      <c r="H38" s="812"/>
      <c r="I38" s="812"/>
      <c r="J38" s="42"/>
      <c r="K38" s="42"/>
      <c r="L38" s="42"/>
      <c r="M38" s="42"/>
      <c r="N38" s="47">
        <v>34</v>
      </c>
    </row>
    <row r="39" spans="1:14" ht="9" customHeight="1" x14ac:dyDescent="0.2">
      <c r="A39" s="42">
        <v>35</v>
      </c>
      <c r="B39" s="486"/>
      <c r="C39" s="1912" t="s">
        <v>678</v>
      </c>
      <c r="D39" s="1912"/>
      <c r="E39" s="523"/>
      <c r="F39" s="1908"/>
      <c r="G39" s="1919"/>
      <c r="H39" s="1385"/>
      <c r="I39" s="1385"/>
      <c r="J39" s="427"/>
      <c r="K39" s="427"/>
      <c r="L39" s="427"/>
      <c r="M39" s="427"/>
      <c r="N39" s="47">
        <v>35</v>
      </c>
    </row>
    <row r="40" spans="1:14" ht="9" customHeight="1" x14ac:dyDescent="0.2">
      <c r="A40" s="42">
        <v>40</v>
      </c>
      <c r="B40" s="988" t="s">
        <v>679</v>
      </c>
      <c r="C40" s="1913" t="s">
        <v>547</v>
      </c>
      <c r="D40" s="1913"/>
      <c r="E40" s="3472"/>
      <c r="F40" s="1909"/>
      <c r="G40" s="1792"/>
      <c r="H40" s="812"/>
      <c r="I40" s="812"/>
      <c r="J40" s="42"/>
      <c r="K40" s="42"/>
      <c r="L40" s="42"/>
      <c r="M40" s="42"/>
      <c r="N40" s="47">
        <v>40</v>
      </c>
    </row>
    <row r="41" spans="1:14" ht="9" customHeight="1" x14ac:dyDescent="0.2">
      <c r="A41" s="42">
        <v>41</v>
      </c>
      <c r="B41" s="988" t="s">
        <v>680</v>
      </c>
      <c r="C41" s="1913" t="s">
        <v>548</v>
      </c>
      <c r="D41" s="1913"/>
      <c r="E41" s="3472"/>
      <c r="F41" s="1909"/>
      <c r="G41" s="1792"/>
      <c r="H41" s="812"/>
      <c r="I41" s="812"/>
      <c r="J41" s="42"/>
      <c r="K41" s="42"/>
      <c r="L41" s="42"/>
      <c r="M41" s="42"/>
      <c r="N41" s="47">
        <v>41</v>
      </c>
    </row>
    <row r="42" spans="1:14" ht="9" customHeight="1" x14ac:dyDescent="0.2">
      <c r="A42" s="42">
        <v>42</v>
      </c>
      <c r="B42" s="988"/>
      <c r="C42" s="1912" t="s">
        <v>681</v>
      </c>
      <c r="D42" s="1912"/>
      <c r="E42" s="523"/>
      <c r="F42" s="1908"/>
      <c r="G42" s="1792"/>
      <c r="H42" s="812"/>
      <c r="I42" s="812"/>
      <c r="J42" s="42"/>
      <c r="K42" s="42"/>
      <c r="L42" s="42"/>
      <c r="M42" s="42"/>
      <c r="N42" s="47">
        <v>42</v>
      </c>
    </row>
    <row r="43" spans="1:14" ht="9" customHeight="1" x14ac:dyDescent="0.2">
      <c r="A43" s="42">
        <v>43</v>
      </c>
      <c r="B43" s="988" t="s">
        <v>682</v>
      </c>
      <c r="C43" s="1912" t="s">
        <v>683</v>
      </c>
      <c r="D43" s="1912"/>
      <c r="E43" s="523"/>
      <c r="F43" s="1908"/>
      <c r="G43" s="1919"/>
      <c r="H43" s="1385"/>
      <c r="I43" s="1385"/>
      <c r="J43" s="427"/>
      <c r="K43" s="427"/>
      <c r="L43" s="427"/>
      <c r="M43" s="427"/>
      <c r="N43" s="47">
        <v>43</v>
      </c>
    </row>
    <row r="44" spans="1:14" ht="9" customHeight="1" x14ac:dyDescent="0.2">
      <c r="A44" s="42">
        <v>44</v>
      </c>
      <c r="B44" s="988" t="s">
        <v>684</v>
      </c>
      <c r="C44" s="1912" t="s">
        <v>685</v>
      </c>
      <c r="D44" s="1912"/>
      <c r="E44" s="523"/>
      <c r="F44" s="1908"/>
      <c r="G44" s="1919"/>
      <c r="H44" s="1385"/>
      <c r="I44" s="1385"/>
      <c r="J44" s="427"/>
      <c r="K44" s="427"/>
      <c r="L44" s="427"/>
      <c r="M44" s="427"/>
      <c r="N44" s="47">
        <v>44</v>
      </c>
    </row>
    <row r="45" spans="1:14" ht="9" customHeight="1" x14ac:dyDescent="0.2">
      <c r="A45" s="42">
        <v>45</v>
      </c>
      <c r="B45" s="988" t="s">
        <v>686</v>
      </c>
      <c r="C45" s="1912" t="s">
        <v>687</v>
      </c>
      <c r="D45" s="1912"/>
      <c r="E45" s="523"/>
      <c r="F45" s="1908"/>
      <c r="G45" s="1919"/>
      <c r="H45" s="1385"/>
      <c r="I45" s="1385"/>
      <c r="J45" s="427"/>
      <c r="K45" s="427"/>
      <c r="L45" s="427"/>
      <c r="M45" s="427"/>
      <c r="N45" s="47">
        <v>45</v>
      </c>
    </row>
    <row r="46" spans="1:14" ht="9" customHeight="1" x14ac:dyDescent="0.2">
      <c r="A46" s="54">
        <v>46</v>
      </c>
      <c r="B46" s="990" t="s">
        <v>688</v>
      </c>
      <c r="C46" s="1914" t="s">
        <v>689</v>
      </c>
      <c r="D46" s="1914"/>
      <c r="E46" s="3473"/>
      <c r="F46" s="1910"/>
      <c r="G46" s="1907"/>
      <c r="H46" s="666"/>
      <c r="I46" s="666"/>
      <c r="J46" s="431"/>
      <c r="K46" s="431"/>
      <c r="L46" s="431"/>
      <c r="M46" s="431"/>
      <c r="N46" s="65">
        <v>46</v>
      </c>
    </row>
    <row r="47" spans="1:14" ht="9" customHeight="1" x14ac:dyDescent="0.2">
      <c r="B47" s="991"/>
      <c r="C47" s="7"/>
      <c r="D47" s="7"/>
      <c r="E47" s="7"/>
      <c r="F47" s="7"/>
      <c r="G47" s="279"/>
      <c r="H47" s="279"/>
      <c r="I47" s="279"/>
      <c r="J47" s="279"/>
      <c r="K47" s="279"/>
      <c r="L47" s="279"/>
      <c r="M47" s="279"/>
    </row>
    <row r="48" spans="1:14" ht="9" customHeight="1" x14ac:dyDescent="0.2">
      <c r="B48" s="991"/>
      <c r="C48" s="7"/>
      <c r="D48" s="7"/>
      <c r="E48" s="7"/>
      <c r="F48" s="7"/>
      <c r="G48" s="279"/>
      <c r="H48" s="279"/>
      <c r="I48" s="279"/>
      <c r="J48" s="279"/>
      <c r="K48" s="279"/>
      <c r="L48" s="279"/>
      <c r="M48" s="279"/>
    </row>
    <row r="49" spans="1:14" ht="9" customHeight="1" x14ac:dyDescent="0.2">
      <c r="B49" s="991"/>
      <c r="C49" s="7"/>
      <c r="D49" s="7"/>
      <c r="E49" s="7"/>
      <c r="F49" s="7"/>
      <c r="G49" s="279"/>
      <c r="H49" s="279"/>
      <c r="I49" s="279"/>
      <c r="J49" s="279"/>
      <c r="K49" s="279"/>
      <c r="L49" s="279"/>
      <c r="M49" s="279"/>
    </row>
    <row r="50" spans="1:14" ht="9" customHeight="1" x14ac:dyDescent="0.2">
      <c r="B50" s="991"/>
      <c r="C50" s="7"/>
      <c r="D50" s="7"/>
      <c r="E50" s="7"/>
      <c r="F50" s="7"/>
      <c r="G50" s="279"/>
      <c r="H50" s="279"/>
      <c r="I50" s="279"/>
      <c r="J50" s="279"/>
      <c r="K50" s="279"/>
      <c r="L50" s="279"/>
      <c r="M50" s="279"/>
    </row>
    <row r="51" spans="1:14" ht="9" customHeight="1" x14ac:dyDescent="0.2">
      <c r="B51" s="991"/>
      <c r="C51" s="7"/>
      <c r="D51" s="7"/>
      <c r="E51" s="7"/>
      <c r="F51" s="7"/>
      <c r="G51" s="279"/>
      <c r="H51" s="279"/>
      <c r="I51" s="279"/>
      <c r="J51" s="279"/>
      <c r="K51" s="279"/>
      <c r="L51" s="279"/>
      <c r="M51" s="279"/>
    </row>
    <row r="52" spans="1:14" ht="9" customHeight="1" x14ac:dyDescent="0.2">
      <c r="B52" s="991"/>
      <c r="C52" s="7"/>
      <c r="D52" s="7"/>
      <c r="E52" s="7"/>
      <c r="F52" s="7"/>
      <c r="G52" s="279"/>
      <c r="H52" s="279"/>
      <c r="I52" s="279"/>
      <c r="J52" s="279"/>
      <c r="K52" s="279"/>
      <c r="L52" s="279"/>
      <c r="M52" s="279"/>
    </row>
    <row r="53" spans="1:14" ht="9" customHeight="1" x14ac:dyDescent="0.2">
      <c r="B53" s="991"/>
      <c r="C53" s="7"/>
      <c r="D53" s="7"/>
      <c r="E53" s="7"/>
      <c r="F53" s="7"/>
      <c r="G53" s="279"/>
      <c r="H53" s="279"/>
      <c r="I53" s="279"/>
      <c r="J53" s="279"/>
      <c r="K53" s="279"/>
      <c r="L53" s="279"/>
      <c r="M53" s="279"/>
    </row>
    <row r="54" spans="1:14" ht="9" customHeight="1" x14ac:dyDescent="0.2">
      <c r="B54" s="991"/>
      <c r="C54" s="7"/>
      <c r="D54" s="7"/>
      <c r="E54" s="7"/>
      <c r="F54" s="7"/>
      <c r="G54" s="279"/>
      <c r="H54" s="279"/>
      <c r="I54" s="279"/>
      <c r="J54" s="279"/>
      <c r="K54" s="279"/>
      <c r="L54" s="279"/>
      <c r="M54" s="279"/>
    </row>
    <row r="55" spans="1:14" ht="9" customHeight="1" x14ac:dyDescent="0.2">
      <c r="B55" s="991"/>
      <c r="C55" s="7"/>
      <c r="D55" s="7"/>
      <c r="E55" s="7"/>
      <c r="F55" s="7"/>
      <c r="G55" s="279"/>
      <c r="H55" s="279"/>
      <c r="I55" s="279"/>
      <c r="J55" s="279"/>
      <c r="K55" s="279"/>
      <c r="L55" s="279"/>
      <c r="M55" s="279"/>
    </row>
    <row r="56" spans="1:14" ht="9" customHeight="1" x14ac:dyDescent="0.2">
      <c r="B56" s="991"/>
      <c r="C56" s="7"/>
      <c r="D56" s="7"/>
      <c r="E56" s="7"/>
      <c r="F56" s="7"/>
      <c r="G56" s="279"/>
      <c r="H56" s="279"/>
      <c r="I56" s="279"/>
      <c r="J56" s="279"/>
      <c r="K56" s="279"/>
      <c r="L56" s="279"/>
      <c r="M56" s="279"/>
    </row>
    <row r="57" spans="1:14" ht="9" customHeight="1" x14ac:dyDescent="0.2">
      <c r="A57" s="47"/>
      <c r="B57" s="198"/>
      <c r="C57" s="29"/>
      <c r="D57" s="1912"/>
      <c r="E57" s="523"/>
      <c r="F57" s="1732"/>
      <c r="G57" s="124"/>
      <c r="H57" s="124"/>
      <c r="I57" s="124"/>
      <c r="J57" s="124"/>
      <c r="K57" s="124"/>
      <c r="L57" s="124"/>
      <c r="M57" s="124"/>
      <c r="N57" s="47"/>
    </row>
    <row r="58" spans="1:14" ht="9" customHeight="1" x14ac:dyDescent="0.2">
      <c r="A58" s="270" t="s">
        <v>4649</v>
      </c>
    </row>
    <row r="59" spans="1:14" ht="13" x14ac:dyDescent="0.3">
      <c r="A59" s="38" t="s">
        <v>690</v>
      </c>
      <c r="M59" s="1"/>
      <c r="N59" s="25" t="s">
        <v>4346</v>
      </c>
    </row>
    <row r="60" spans="1:14" ht="13" x14ac:dyDescent="0.3">
      <c r="A60" s="1865" t="s">
        <v>4835</v>
      </c>
      <c r="B60" s="3066"/>
      <c r="C60" s="1572"/>
      <c r="D60" s="1792"/>
      <c r="E60" s="518"/>
      <c r="F60" s="1572"/>
      <c r="G60" s="1572"/>
      <c r="H60" s="1600" t="str">
        <f>+H1</f>
        <v xml:space="preserve">  FORM CMS-2552-10</v>
      </c>
      <c r="I60" s="1600"/>
      <c r="J60" s="1572"/>
      <c r="K60" s="1572"/>
      <c r="L60" s="1572"/>
      <c r="M60" s="1598"/>
      <c r="N60" s="1866" t="s">
        <v>232</v>
      </c>
    </row>
    <row r="61" spans="1:14" ht="9" customHeight="1" x14ac:dyDescent="0.2">
      <c r="A61" s="1870" t="s">
        <v>3289</v>
      </c>
      <c r="B61" s="1897"/>
      <c r="C61" s="526"/>
      <c r="D61" s="526"/>
      <c r="E61" s="2987"/>
      <c r="F61" s="526"/>
      <c r="G61" s="526"/>
      <c r="H61" s="526"/>
      <c r="I61" s="526"/>
      <c r="J61" s="1846"/>
      <c r="K61" s="1871" t="s">
        <v>586</v>
      </c>
      <c r="L61" s="1871" t="s">
        <v>116</v>
      </c>
      <c r="M61" s="1775" t="s">
        <v>616</v>
      </c>
      <c r="N61" s="1844"/>
    </row>
    <row r="62" spans="1:14" ht="9" customHeight="1" x14ac:dyDescent="0.2">
      <c r="J62" s="27"/>
      <c r="K62" s="4453" t="s">
        <v>95</v>
      </c>
      <c r="L62" s="185" t="s">
        <v>118</v>
      </c>
      <c r="M62" s="113"/>
    </row>
    <row r="63" spans="1:14" ht="9" customHeight="1" x14ac:dyDescent="0.2">
      <c r="A63" s="22"/>
      <c r="B63" s="434"/>
      <c r="C63" s="22"/>
      <c r="D63" s="1773"/>
      <c r="E63" s="3241"/>
      <c r="F63" s="1773"/>
      <c r="G63" s="22"/>
      <c r="H63" s="1572"/>
      <c r="I63" s="1572"/>
      <c r="J63" s="42"/>
      <c r="K63" s="4454"/>
      <c r="L63" s="1125" t="s">
        <v>617</v>
      </c>
      <c r="M63" s="1853"/>
      <c r="N63" s="22"/>
    </row>
    <row r="64" spans="1:14" ht="9" customHeight="1" x14ac:dyDescent="0.2">
      <c r="C64" s="1915"/>
      <c r="D64" s="1925"/>
      <c r="E64" s="3338"/>
      <c r="F64" s="1824"/>
      <c r="G64" s="1831"/>
      <c r="H64" s="1744"/>
      <c r="I64" s="1744"/>
      <c r="J64" s="1922"/>
      <c r="K64" s="3916" t="s">
        <v>618</v>
      </c>
      <c r="M64" s="102" t="s">
        <v>619</v>
      </c>
      <c r="N64" s="4"/>
    </row>
    <row r="65" spans="1:14" ht="9" customHeight="1" x14ac:dyDescent="0.2">
      <c r="C65" s="34" t="s">
        <v>620</v>
      </c>
      <c r="D65" s="34"/>
      <c r="E65" s="34"/>
      <c r="F65" s="3916"/>
      <c r="H65" s="1627"/>
      <c r="I65" s="1809" t="s">
        <v>242</v>
      </c>
      <c r="J65" s="3916" t="s">
        <v>621</v>
      </c>
      <c r="K65" s="16" t="s">
        <v>622</v>
      </c>
      <c r="M65" s="102" t="s">
        <v>623</v>
      </c>
    </row>
    <row r="66" spans="1:14" ht="9" customHeight="1" x14ac:dyDescent="0.2">
      <c r="C66" s="34" t="s">
        <v>624</v>
      </c>
      <c r="D66" s="34"/>
      <c r="E66" s="34"/>
      <c r="F66" s="2667"/>
      <c r="G66" s="3910" t="s">
        <v>625</v>
      </c>
      <c r="H66" s="1127" t="s">
        <v>626</v>
      </c>
      <c r="I66" s="1127" t="s">
        <v>627</v>
      </c>
      <c r="J66" s="3915" t="s">
        <v>628</v>
      </c>
      <c r="K66" s="143" t="s">
        <v>629</v>
      </c>
      <c r="L66" s="3891" t="s">
        <v>630</v>
      </c>
      <c r="M66" s="79" t="s">
        <v>631</v>
      </c>
    </row>
    <row r="67" spans="1:14" ht="9" customHeight="1" x14ac:dyDescent="0.2">
      <c r="A67" s="47"/>
      <c r="B67" s="152"/>
      <c r="C67" s="1792"/>
      <c r="D67" s="1792"/>
      <c r="E67" s="3299"/>
      <c r="F67" s="1847"/>
      <c r="G67" s="3910" t="s">
        <v>238</v>
      </c>
      <c r="H67" s="84" t="s">
        <v>239</v>
      </c>
      <c r="I67" s="1127" t="s">
        <v>240</v>
      </c>
      <c r="J67" s="3915" t="s">
        <v>241</v>
      </c>
      <c r="K67" s="143" t="s">
        <v>274</v>
      </c>
      <c r="L67" s="143" t="s">
        <v>275</v>
      </c>
      <c r="M67" s="84" t="s">
        <v>632</v>
      </c>
    </row>
    <row r="68" spans="1:14" ht="9" customHeight="1" x14ac:dyDescent="0.2">
      <c r="A68" s="42"/>
      <c r="B68" s="64"/>
      <c r="C68" s="1912" t="s">
        <v>691</v>
      </c>
      <c r="D68" s="1912"/>
      <c r="E68" s="3362"/>
      <c r="F68" s="1908"/>
      <c r="G68" s="1918" t="s">
        <v>63</v>
      </c>
      <c r="H68" s="1921" t="s">
        <v>63</v>
      </c>
      <c r="I68" s="1921" t="s">
        <v>63</v>
      </c>
      <c r="J68" s="1902" t="s">
        <v>63</v>
      </c>
      <c r="K68" s="987" t="s">
        <v>63</v>
      </c>
      <c r="L68" s="987" t="s">
        <v>63</v>
      </c>
      <c r="M68" s="987" t="s">
        <v>63</v>
      </c>
      <c r="N68" s="103"/>
    </row>
    <row r="69" spans="1:14" ht="9" customHeight="1" x14ac:dyDescent="0.2">
      <c r="A69" s="42">
        <v>50</v>
      </c>
      <c r="B69" s="988" t="s">
        <v>692</v>
      </c>
      <c r="C69" s="1912" t="s">
        <v>693</v>
      </c>
      <c r="D69" s="1912"/>
      <c r="E69" s="3362"/>
      <c r="F69" s="1908"/>
      <c r="G69" s="1919"/>
      <c r="H69" s="1385"/>
      <c r="I69" s="1385"/>
      <c r="J69" s="1903"/>
      <c r="K69" s="427"/>
      <c r="L69" s="427"/>
      <c r="M69" s="427"/>
      <c r="N69" s="47">
        <v>50</v>
      </c>
    </row>
    <row r="70" spans="1:14" ht="8.25" customHeight="1" x14ac:dyDescent="0.2">
      <c r="A70" s="42">
        <v>51</v>
      </c>
      <c r="B70" s="988" t="s">
        <v>694</v>
      </c>
      <c r="C70" s="1912" t="s">
        <v>695</v>
      </c>
      <c r="D70" s="1912"/>
      <c r="E70" s="3362"/>
      <c r="F70" s="1908"/>
      <c r="G70" s="1919"/>
      <c r="H70" s="1385"/>
      <c r="I70" s="1385"/>
      <c r="J70" s="1903"/>
      <c r="K70" s="427"/>
      <c r="L70" s="427"/>
      <c r="M70" s="427"/>
      <c r="N70" s="47">
        <v>51</v>
      </c>
    </row>
    <row r="71" spans="1:14" ht="9" customHeight="1" x14ac:dyDescent="0.2">
      <c r="A71" s="42">
        <v>52</v>
      </c>
      <c r="B71" s="988" t="s">
        <v>696</v>
      </c>
      <c r="C71" s="1912" t="s">
        <v>697</v>
      </c>
      <c r="D71" s="1912"/>
      <c r="E71" s="3362"/>
      <c r="F71" s="1908"/>
      <c r="G71" s="1919"/>
      <c r="H71" s="1385"/>
      <c r="I71" s="1385"/>
      <c r="J71" s="1903"/>
      <c r="K71" s="427"/>
      <c r="L71" s="427"/>
      <c r="M71" s="427"/>
      <c r="N71" s="47">
        <v>52</v>
      </c>
    </row>
    <row r="72" spans="1:14" ht="9" customHeight="1" x14ac:dyDescent="0.2">
      <c r="A72" s="42">
        <v>53</v>
      </c>
      <c r="B72" s="988" t="s">
        <v>698</v>
      </c>
      <c r="C72" s="1912" t="s">
        <v>699</v>
      </c>
      <c r="D72" s="1912"/>
      <c r="E72" s="3362"/>
      <c r="F72" s="1908"/>
      <c r="G72" s="1919"/>
      <c r="H72" s="1385"/>
      <c r="I72" s="1385"/>
      <c r="J72" s="1903"/>
      <c r="K72" s="427"/>
      <c r="L72" s="427"/>
      <c r="M72" s="427"/>
      <c r="N72" s="47">
        <v>53</v>
      </c>
    </row>
    <row r="73" spans="1:14" ht="9" customHeight="1" x14ac:dyDescent="0.2">
      <c r="A73" s="42">
        <v>54</v>
      </c>
      <c r="B73" s="988" t="s">
        <v>700</v>
      </c>
      <c r="C73" s="1912" t="s">
        <v>701</v>
      </c>
      <c r="D73" s="1912"/>
      <c r="E73" s="3362"/>
      <c r="F73" s="1908"/>
      <c r="G73" s="1919"/>
      <c r="H73" s="1385"/>
      <c r="I73" s="1385"/>
      <c r="J73" s="1903"/>
      <c r="K73" s="427"/>
      <c r="L73" s="427"/>
      <c r="M73" s="427"/>
      <c r="N73" s="47">
        <v>54</v>
      </c>
    </row>
    <row r="74" spans="1:14" ht="9" customHeight="1" x14ac:dyDescent="0.2">
      <c r="A74" s="42">
        <v>55</v>
      </c>
      <c r="B74" s="988" t="s">
        <v>702</v>
      </c>
      <c r="C74" s="1912" t="s">
        <v>703</v>
      </c>
      <c r="D74" s="1912"/>
      <c r="E74" s="3362"/>
      <c r="F74" s="1908"/>
      <c r="G74" s="1919"/>
      <c r="H74" s="1385"/>
      <c r="I74" s="1385"/>
      <c r="J74" s="1903"/>
      <c r="K74" s="427"/>
      <c r="L74" s="427"/>
      <c r="M74" s="427"/>
      <c r="N74" s="47">
        <v>55</v>
      </c>
    </row>
    <row r="75" spans="1:14" ht="9" customHeight="1" x14ac:dyDescent="0.2">
      <c r="A75" s="42">
        <v>56</v>
      </c>
      <c r="B75" s="988" t="s">
        <v>704</v>
      </c>
      <c r="C75" s="1912" t="s">
        <v>705</v>
      </c>
      <c r="D75" s="1912"/>
      <c r="E75" s="3362"/>
      <c r="F75" s="1908"/>
      <c r="G75" s="1919"/>
      <c r="H75" s="1385"/>
      <c r="I75" s="1385"/>
      <c r="J75" s="1903"/>
      <c r="K75" s="427"/>
      <c r="L75" s="427"/>
      <c r="M75" s="427"/>
      <c r="N75" s="47">
        <v>56</v>
      </c>
    </row>
    <row r="76" spans="1:14" ht="9" customHeight="1" x14ac:dyDescent="0.2">
      <c r="A76" s="42">
        <v>57</v>
      </c>
      <c r="B76" s="992" t="s">
        <v>706</v>
      </c>
      <c r="C76" s="1906" t="s">
        <v>707</v>
      </c>
      <c r="D76" s="1792"/>
      <c r="E76" s="3299"/>
      <c r="F76" s="1847"/>
      <c r="G76" s="1919"/>
      <c r="H76" s="1385"/>
      <c r="I76" s="1385"/>
      <c r="J76" s="1903"/>
      <c r="K76" s="427"/>
      <c r="L76" s="427"/>
      <c r="M76" s="427"/>
      <c r="N76" s="47">
        <v>57</v>
      </c>
    </row>
    <row r="77" spans="1:14" ht="9" customHeight="1" x14ac:dyDescent="0.2">
      <c r="A77" s="42">
        <v>58</v>
      </c>
      <c r="B77" s="992" t="s">
        <v>708</v>
      </c>
      <c r="C77" s="1916" t="s">
        <v>709</v>
      </c>
      <c r="D77" s="1926"/>
      <c r="E77" s="3474"/>
      <c r="F77" s="1911"/>
      <c r="G77" s="1919"/>
      <c r="H77" s="1385"/>
      <c r="I77" s="1385"/>
      <c r="J77" s="1903"/>
      <c r="K77" s="427"/>
      <c r="L77" s="427"/>
      <c r="M77" s="427"/>
      <c r="N77" s="47">
        <v>58</v>
      </c>
    </row>
    <row r="78" spans="1:14" ht="9" customHeight="1" x14ac:dyDescent="0.2">
      <c r="A78" s="42">
        <v>59</v>
      </c>
      <c r="B78" s="214" t="s">
        <v>710</v>
      </c>
      <c r="C78" s="1912" t="s">
        <v>711</v>
      </c>
      <c r="D78" s="1912"/>
      <c r="E78" s="3362"/>
      <c r="F78" s="1908"/>
      <c r="G78" s="1919"/>
      <c r="H78" s="1385"/>
      <c r="I78" s="1385"/>
      <c r="J78" s="1903"/>
      <c r="K78" s="427"/>
      <c r="L78" s="427"/>
      <c r="M78" s="427"/>
      <c r="N78" s="47">
        <v>59</v>
      </c>
    </row>
    <row r="79" spans="1:14" ht="9" customHeight="1" x14ac:dyDescent="0.2">
      <c r="A79" s="42">
        <v>60</v>
      </c>
      <c r="B79" s="988" t="s">
        <v>712</v>
      </c>
      <c r="C79" s="1912" t="s">
        <v>713</v>
      </c>
      <c r="D79" s="1912"/>
      <c r="E79" s="3362"/>
      <c r="F79" s="1908"/>
      <c r="G79" s="1919"/>
      <c r="H79" s="1385"/>
      <c r="I79" s="1385"/>
      <c r="J79" s="1903"/>
      <c r="K79" s="427"/>
      <c r="L79" s="427"/>
      <c r="M79" s="427"/>
      <c r="N79" s="47">
        <v>60</v>
      </c>
    </row>
    <row r="80" spans="1:14" ht="9" customHeight="1" x14ac:dyDescent="0.2">
      <c r="A80" s="42">
        <v>61</v>
      </c>
      <c r="B80" s="988" t="s">
        <v>714</v>
      </c>
      <c r="C80" s="1912" t="s">
        <v>715</v>
      </c>
      <c r="D80" s="1912"/>
      <c r="E80" s="3362"/>
      <c r="F80" s="1908"/>
      <c r="G80" s="1918" t="s">
        <v>63</v>
      </c>
      <c r="H80" s="1923" t="s">
        <v>63</v>
      </c>
      <c r="I80" s="1923" t="s">
        <v>63</v>
      </c>
      <c r="J80" s="1904" t="s">
        <v>63</v>
      </c>
      <c r="K80" s="993" t="s">
        <v>63</v>
      </c>
      <c r="L80" s="993" t="s">
        <v>63</v>
      </c>
      <c r="M80" s="993" t="s">
        <v>63</v>
      </c>
      <c r="N80" s="47">
        <v>61</v>
      </c>
    </row>
    <row r="81" spans="1:14" ht="9" customHeight="1" x14ac:dyDescent="0.2">
      <c r="A81" s="42">
        <v>62</v>
      </c>
      <c r="B81" s="988" t="s">
        <v>716</v>
      </c>
      <c r="C81" s="1912" t="s">
        <v>717</v>
      </c>
      <c r="D81" s="1912"/>
      <c r="E81" s="3362"/>
      <c r="F81" s="1908"/>
      <c r="G81" s="1919"/>
      <c r="H81" s="1385"/>
      <c r="I81" s="1385"/>
      <c r="J81" s="1903"/>
      <c r="K81" s="427"/>
      <c r="L81" s="427"/>
      <c r="M81" s="427"/>
      <c r="N81" s="47">
        <v>62</v>
      </c>
    </row>
    <row r="82" spans="1:14" ht="9" customHeight="1" x14ac:dyDescent="0.2">
      <c r="A82" s="42">
        <v>63</v>
      </c>
      <c r="B82" s="988" t="s">
        <v>718</v>
      </c>
      <c r="C82" s="1912" t="s">
        <v>719</v>
      </c>
      <c r="D82" s="1912"/>
      <c r="E82" s="3362"/>
      <c r="F82" s="1908"/>
      <c r="G82" s="1919"/>
      <c r="H82" s="1385"/>
      <c r="I82" s="1385"/>
      <c r="J82" s="1903"/>
      <c r="K82" s="427"/>
      <c r="L82" s="427"/>
      <c r="M82" s="427"/>
      <c r="N82" s="47">
        <v>63</v>
      </c>
    </row>
    <row r="83" spans="1:14" ht="9" customHeight="1" x14ac:dyDescent="0.2">
      <c r="A83" s="42">
        <v>64</v>
      </c>
      <c r="B83" s="988" t="s">
        <v>720</v>
      </c>
      <c r="C83" s="1912" t="s">
        <v>721</v>
      </c>
      <c r="D83" s="1912"/>
      <c r="E83" s="3362"/>
      <c r="F83" s="1908"/>
      <c r="G83" s="1919"/>
      <c r="H83" s="1385"/>
      <c r="I83" s="1385"/>
      <c r="J83" s="1903"/>
      <c r="K83" s="427"/>
      <c r="L83" s="427"/>
      <c r="M83" s="427"/>
      <c r="N83" s="47">
        <v>64</v>
      </c>
    </row>
    <row r="84" spans="1:14" ht="9" customHeight="1" x14ac:dyDescent="0.2">
      <c r="A84" s="42">
        <v>65</v>
      </c>
      <c r="B84" s="988" t="s">
        <v>722</v>
      </c>
      <c r="C84" s="1912" t="s">
        <v>723</v>
      </c>
      <c r="D84" s="1912"/>
      <c r="E84" s="3362"/>
      <c r="F84" s="1908"/>
      <c r="G84" s="1919"/>
      <c r="H84" s="1385"/>
      <c r="I84" s="1385"/>
      <c r="J84" s="1903"/>
      <c r="K84" s="427"/>
      <c r="L84" s="427"/>
      <c r="M84" s="427"/>
      <c r="N84" s="47">
        <v>65</v>
      </c>
    </row>
    <row r="85" spans="1:14" ht="9" customHeight="1" x14ac:dyDescent="0.2">
      <c r="A85" s="42">
        <v>66</v>
      </c>
      <c r="B85" s="988" t="s">
        <v>724</v>
      </c>
      <c r="C85" s="1912" t="s">
        <v>725</v>
      </c>
      <c r="D85" s="1912"/>
      <c r="E85" s="3362"/>
      <c r="F85" s="1908"/>
      <c r="G85" s="1919"/>
      <c r="H85" s="1385"/>
      <c r="I85" s="1385"/>
      <c r="J85" s="1903"/>
      <c r="K85" s="427"/>
      <c r="L85" s="427"/>
      <c r="M85" s="427"/>
      <c r="N85" s="47">
        <v>66</v>
      </c>
    </row>
    <row r="86" spans="1:14" ht="9" customHeight="1" x14ac:dyDescent="0.2">
      <c r="A86" s="42">
        <v>67</v>
      </c>
      <c r="B86" s="988" t="s">
        <v>726</v>
      </c>
      <c r="C86" s="1912" t="s">
        <v>727</v>
      </c>
      <c r="D86" s="1912"/>
      <c r="E86" s="3362"/>
      <c r="F86" s="1908"/>
      <c r="G86" s="1919"/>
      <c r="H86" s="1385"/>
      <c r="I86" s="1385"/>
      <c r="J86" s="1903"/>
      <c r="K86" s="427"/>
      <c r="L86" s="427"/>
      <c r="M86" s="427"/>
      <c r="N86" s="47">
        <v>67</v>
      </c>
    </row>
    <row r="87" spans="1:14" ht="9" customHeight="1" x14ac:dyDescent="0.2">
      <c r="A87" s="42">
        <v>68</v>
      </c>
      <c r="B87" s="988" t="s">
        <v>728</v>
      </c>
      <c r="C87" s="1912" t="s">
        <v>729</v>
      </c>
      <c r="D87" s="1912"/>
      <c r="E87" s="3362"/>
      <c r="F87" s="1908"/>
      <c r="G87" s="1919"/>
      <c r="H87" s="1385"/>
      <c r="I87" s="1385"/>
      <c r="J87" s="1903"/>
      <c r="K87" s="427"/>
      <c r="L87" s="427"/>
      <c r="M87" s="427"/>
      <c r="N87" s="47">
        <v>68</v>
      </c>
    </row>
    <row r="88" spans="1:14" ht="9" customHeight="1" x14ac:dyDescent="0.2">
      <c r="A88" s="42">
        <v>69</v>
      </c>
      <c r="B88" s="988" t="s">
        <v>730</v>
      </c>
      <c r="C88" s="1912" t="s">
        <v>731</v>
      </c>
      <c r="D88" s="1912"/>
      <c r="E88" s="3362"/>
      <c r="F88" s="1908"/>
      <c r="G88" s="1919"/>
      <c r="H88" s="1385"/>
      <c r="I88" s="1385"/>
      <c r="J88" s="1903"/>
      <c r="K88" s="427"/>
      <c r="L88" s="427"/>
      <c r="M88" s="427"/>
      <c r="N88" s="47">
        <v>69</v>
      </c>
    </row>
    <row r="89" spans="1:14" ht="9" customHeight="1" x14ac:dyDescent="0.2">
      <c r="A89" s="42">
        <v>70</v>
      </c>
      <c r="B89" s="988" t="s">
        <v>732</v>
      </c>
      <c r="C89" s="1912" t="s">
        <v>733</v>
      </c>
      <c r="D89" s="1912"/>
      <c r="E89" s="3362"/>
      <c r="F89" s="1908"/>
      <c r="G89" s="1919"/>
      <c r="H89" s="1385"/>
      <c r="I89" s="1385"/>
      <c r="J89" s="1903"/>
      <c r="K89" s="427"/>
      <c r="L89" s="427"/>
      <c r="M89" s="427"/>
      <c r="N89" s="47">
        <v>70</v>
      </c>
    </row>
    <row r="90" spans="1:14" ht="9" customHeight="1" x14ac:dyDescent="0.2">
      <c r="A90" s="42">
        <v>71</v>
      </c>
      <c r="B90" s="988" t="s">
        <v>734</v>
      </c>
      <c r="C90" s="1912" t="s">
        <v>735</v>
      </c>
      <c r="D90" s="1912"/>
      <c r="E90" s="3362"/>
      <c r="F90" s="1908"/>
      <c r="G90" s="1919"/>
      <c r="H90" s="1385"/>
      <c r="I90" s="1385"/>
      <c r="J90" s="1903"/>
      <c r="K90" s="427"/>
      <c r="L90" s="427"/>
      <c r="M90" s="427"/>
      <c r="N90" s="47">
        <v>71</v>
      </c>
    </row>
    <row r="91" spans="1:14" ht="9" customHeight="1" x14ac:dyDescent="0.2">
      <c r="A91" s="42">
        <v>72</v>
      </c>
      <c r="B91" s="988" t="s">
        <v>736</v>
      </c>
      <c r="C91" s="1912" t="s">
        <v>737</v>
      </c>
      <c r="D91" s="1912"/>
      <c r="E91" s="3362"/>
      <c r="F91" s="1908"/>
      <c r="G91" s="1919"/>
      <c r="H91" s="1385"/>
      <c r="I91" s="1385"/>
      <c r="J91" s="1903"/>
      <c r="K91" s="427"/>
      <c r="L91" s="427"/>
      <c r="M91" s="427"/>
      <c r="N91" s="47">
        <v>72</v>
      </c>
    </row>
    <row r="92" spans="1:14" ht="9" customHeight="1" x14ac:dyDescent="0.2">
      <c r="A92" s="42">
        <v>73</v>
      </c>
      <c r="B92" s="988" t="s">
        <v>738</v>
      </c>
      <c r="C92" s="1912" t="s">
        <v>739</v>
      </c>
      <c r="D92" s="1912"/>
      <c r="E92" s="3362"/>
      <c r="F92" s="1908"/>
      <c r="G92" s="1792"/>
      <c r="H92" s="812"/>
      <c r="I92" s="812"/>
      <c r="J92" s="1847"/>
      <c r="K92" s="42"/>
      <c r="L92" s="42"/>
      <c r="M92" s="42"/>
      <c r="N92" s="47">
        <v>73</v>
      </c>
    </row>
    <row r="93" spans="1:14" ht="9" customHeight="1" x14ac:dyDescent="0.2">
      <c r="A93" s="42">
        <v>74</v>
      </c>
      <c r="B93" s="988" t="s">
        <v>740</v>
      </c>
      <c r="C93" s="1912" t="s">
        <v>542</v>
      </c>
      <c r="D93" s="1912"/>
      <c r="E93" s="1912"/>
      <c r="F93" s="1908"/>
      <c r="G93" s="1919"/>
      <c r="H93" s="1385"/>
      <c r="I93" s="1385"/>
      <c r="J93" s="1903"/>
      <c r="K93" s="427"/>
      <c r="L93" s="427"/>
      <c r="M93" s="427"/>
      <c r="N93" s="47">
        <v>74</v>
      </c>
    </row>
    <row r="94" spans="1:14" ht="9" customHeight="1" x14ac:dyDescent="0.2">
      <c r="A94" s="42">
        <v>75</v>
      </c>
      <c r="B94" s="988" t="s">
        <v>741</v>
      </c>
      <c r="C94" s="1912" t="s">
        <v>742</v>
      </c>
      <c r="D94" s="1912"/>
      <c r="E94" s="1912"/>
      <c r="F94" s="1908"/>
      <c r="G94" s="1919"/>
      <c r="H94" s="1385"/>
      <c r="I94" s="1385"/>
      <c r="J94" s="1903"/>
      <c r="K94" s="427"/>
      <c r="L94" s="427"/>
      <c r="M94" s="427"/>
      <c r="N94" s="47">
        <v>75</v>
      </c>
    </row>
    <row r="95" spans="1:14" ht="9" customHeight="1" x14ac:dyDescent="0.2">
      <c r="A95" s="42">
        <v>76</v>
      </c>
      <c r="B95" s="988"/>
      <c r="C95" s="1912" t="s">
        <v>743</v>
      </c>
      <c r="D95" s="1912"/>
      <c r="E95" s="1912"/>
      <c r="F95" s="1908"/>
      <c r="G95" s="1792"/>
      <c r="H95" s="812"/>
      <c r="I95" s="812"/>
      <c r="J95" s="1847"/>
      <c r="K95" s="42"/>
      <c r="L95" s="42"/>
      <c r="M95" s="42"/>
      <c r="N95" s="47">
        <v>76</v>
      </c>
    </row>
    <row r="96" spans="1:14" s="793" customFormat="1" ht="9" customHeight="1" x14ac:dyDescent="0.2">
      <c r="A96" s="3594">
        <v>77</v>
      </c>
      <c r="B96" s="3614" t="s">
        <v>3686</v>
      </c>
      <c r="C96" s="3615" t="s">
        <v>4877</v>
      </c>
      <c r="D96" s="3546"/>
      <c r="E96" s="3546"/>
      <c r="F96" s="3616"/>
      <c r="G96" s="3545"/>
      <c r="H96" s="3595"/>
      <c r="I96" s="3595"/>
      <c r="J96" s="3594"/>
      <c r="K96" s="3594"/>
      <c r="L96" s="3594"/>
      <c r="M96" s="3594"/>
      <c r="N96" s="3545">
        <f>A96</f>
        <v>77</v>
      </c>
    </row>
    <row r="97" spans="1:14" s="793" customFormat="1" ht="9" customHeight="1" x14ac:dyDescent="0.2">
      <c r="A97" s="3594">
        <v>78</v>
      </c>
      <c r="B97" s="4049" t="s">
        <v>4722</v>
      </c>
      <c r="C97" s="3615" t="s">
        <v>4723</v>
      </c>
      <c r="D97" s="3546"/>
      <c r="E97" s="3546"/>
      <c r="F97" s="3616"/>
      <c r="G97" s="3545"/>
      <c r="H97" s="3595"/>
      <c r="I97" s="3595"/>
      <c r="J97" s="3594"/>
      <c r="K97" s="3594"/>
      <c r="L97" s="3594"/>
      <c r="M97" s="3594"/>
      <c r="N97" s="3545">
        <f>A97</f>
        <v>78</v>
      </c>
    </row>
    <row r="98" spans="1:14" ht="9" customHeight="1" x14ac:dyDescent="0.2">
      <c r="A98" s="42"/>
      <c r="B98" s="486"/>
      <c r="C98" s="1912" t="s">
        <v>744</v>
      </c>
      <c r="D98" s="1912"/>
      <c r="E98" s="1912"/>
      <c r="F98" s="1908"/>
      <c r="G98" s="1918" t="s">
        <v>63</v>
      </c>
      <c r="H98" s="1921" t="s">
        <v>63</v>
      </c>
      <c r="I98" s="1921" t="s">
        <v>63</v>
      </c>
      <c r="J98" s="1902" t="s">
        <v>63</v>
      </c>
      <c r="K98" s="987" t="s">
        <v>63</v>
      </c>
      <c r="L98" s="987" t="s">
        <v>63</v>
      </c>
      <c r="M98" s="987" t="s">
        <v>63</v>
      </c>
      <c r="N98" s="47"/>
    </row>
    <row r="99" spans="1:14" ht="9" customHeight="1" x14ac:dyDescent="0.2">
      <c r="A99" s="42">
        <v>88</v>
      </c>
      <c r="B99" s="992" t="s">
        <v>745</v>
      </c>
      <c r="C99" s="1906" t="s">
        <v>746</v>
      </c>
      <c r="D99" s="1792"/>
      <c r="E99" s="1792"/>
      <c r="F99" s="1847"/>
      <c r="G99" s="1919"/>
      <c r="H99" s="1385"/>
      <c r="I99" s="1385"/>
      <c r="J99" s="1903"/>
      <c r="K99" s="427"/>
      <c r="L99" s="427"/>
      <c r="M99" s="427"/>
      <c r="N99" s="47">
        <v>88</v>
      </c>
    </row>
    <row r="100" spans="1:14" ht="9" customHeight="1" x14ac:dyDescent="0.2">
      <c r="A100" s="54">
        <v>89</v>
      </c>
      <c r="B100" s="214" t="s">
        <v>747</v>
      </c>
      <c r="C100" s="1906" t="s">
        <v>748</v>
      </c>
      <c r="D100" s="1765"/>
      <c r="E100" s="1765"/>
      <c r="F100" s="1905"/>
      <c r="G100" s="1906"/>
      <c r="H100" s="135"/>
      <c r="I100" s="135"/>
      <c r="J100" s="1905"/>
      <c r="K100" s="135"/>
      <c r="L100" s="135"/>
      <c r="M100" s="54"/>
      <c r="N100" s="65">
        <v>89</v>
      </c>
    </row>
    <row r="101" spans="1:14" ht="9" customHeight="1" x14ac:dyDescent="0.2">
      <c r="A101" s="42">
        <v>90</v>
      </c>
      <c r="B101" s="988" t="s">
        <v>749</v>
      </c>
      <c r="C101" s="1912" t="s">
        <v>440</v>
      </c>
      <c r="D101" s="1912"/>
      <c r="E101" s="1912"/>
      <c r="F101" s="1908"/>
      <c r="G101" s="1919"/>
      <c r="H101" s="1385"/>
      <c r="I101" s="1385"/>
      <c r="J101" s="1903"/>
      <c r="K101" s="427"/>
      <c r="L101" s="427"/>
      <c r="M101" s="427"/>
      <c r="N101" s="47">
        <v>90</v>
      </c>
    </row>
    <row r="102" spans="1:14" ht="9" customHeight="1" x14ac:dyDescent="0.2">
      <c r="A102" s="42">
        <v>91</v>
      </c>
      <c r="B102" s="988" t="s">
        <v>750</v>
      </c>
      <c r="C102" s="1912" t="s">
        <v>751</v>
      </c>
      <c r="D102" s="1912"/>
      <c r="E102" s="3362"/>
      <c r="F102" s="1908"/>
      <c r="G102" s="1919"/>
      <c r="H102" s="1385"/>
      <c r="I102" s="1385"/>
      <c r="J102" s="1903"/>
      <c r="K102" s="427"/>
      <c r="L102" s="427"/>
      <c r="M102" s="427"/>
      <c r="N102" s="47">
        <v>91</v>
      </c>
    </row>
    <row r="103" spans="1:14" ht="9" customHeight="1" x14ac:dyDescent="0.2">
      <c r="A103" s="42">
        <v>92</v>
      </c>
      <c r="B103" s="988" t="s">
        <v>752</v>
      </c>
      <c r="C103" s="1912" t="s">
        <v>753</v>
      </c>
      <c r="D103" s="1912"/>
      <c r="E103" s="3362"/>
      <c r="F103" s="1908"/>
      <c r="G103" s="1918" t="s">
        <v>63</v>
      </c>
      <c r="H103" s="1921" t="s">
        <v>63</v>
      </c>
      <c r="I103" s="1921" t="s">
        <v>63</v>
      </c>
      <c r="J103" s="1902" t="s">
        <v>63</v>
      </c>
      <c r="K103" s="987" t="s">
        <v>63</v>
      </c>
      <c r="L103" s="987" t="s">
        <v>63</v>
      </c>
      <c r="M103" s="987" t="s">
        <v>63</v>
      </c>
      <c r="N103" s="47">
        <v>92</v>
      </c>
    </row>
    <row r="104" spans="1:14" ht="9" customHeight="1" x14ac:dyDescent="0.2">
      <c r="A104" s="42">
        <v>93</v>
      </c>
      <c r="B104" s="988"/>
      <c r="C104" s="1912" t="s">
        <v>754</v>
      </c>
      <c r="D104" s="1912"/>
      <c r="E104" s="3362"/>
      <c r="F104" s="1908"/>
      <c r="G104" s="1792"/>
      <c r="H104" s="812"/>
      <c r="I104" s="812"/>
      <c r="J104" s="1847"/>
      <c r="K104" s="42"/>
      <c r="L104" s="771"/>
      <c r="M104" s="1159"/>
      <c r="N104" s="47">
        <v>93</v>
      </c>
    </row>
    <row r="105" spans="1:14" ht="9" customHeight="1" x14ac:dyDescent="0.2">
      <c r="A105" s="2848">
        <v>93.99</v>
      </c>
      <c r="B105" s="2857" t="s">
        <v>3688</v>
      </c>
      <c r="C105" s="1906" t="s">
        <v>3689</v>
      </c>
      <c r="D105" s="1765"/>
      <c r="E105" s="3449"/>
      <c r="F105" s="1765"/>
      <c r="G105" s="1906"/>
      <c r="H105" s="135"/>
      <c r="I105" s="135"/>
      <c r="J105" s="1765"/>
      <c r="K105" s="1243"/>
      <c r="L105" s="1243"/>
      <c r="M105" s="1243"/>
      <c r="N105" s="2858">
        <f>A105</f>
        <v>93.99</v>
      </c>
    </row>
    <row r="106" spans="1:14" ht="9" customHeight="1" x14ac:dyDescent="0.2"/>
    <row r="107" spans="1:14" ht="9" customHeight="1" x14ac:dyDescent="0.2"/>
    <row r="108" spans="1:14" ht="9" customHeight="1" x14ac:dyDescent="0.2"/>
    <row r="109" spans="1:14" ht="9" customHeight="1" x14ac:dyDescent="0.2"/>
    <row r="110" spans="1:14" ht="9" customHeight="1" x14ac:dyDescent="0.2"/>
    <row r="111" spans="1:14" ht="9" customHeight="1" x14ac:dyDescent="0.2"/>
    <row r="112" spans="1:14" ht="9" customHeight="1" x14ac:dyDescent="0.2"/>
    <row r="113" spans="1:14" ht="9" customHeight="1" x14ac:dyDescent="0.2"/>
    <row r="116" spans="1:14" ht="9" customHeight="1" x14ac:dyDescent="0.2">
      <c r="A116" s="47"/>
      <c r="B116" s="152"/>
      <c r="C116" s="1792"/>
      <c r="D116" s="1792"/>
      <c r="E116" s="3299"/>
      <c r="F116" s="1792"/>
      <c r="G116" s="47"/>
      <c r="H116" s="47"/>
      <c r="I116" s="47"/>
      <c r="J116" s="47"/>
      <c r="K116" s="47"/>
      <c r="L116" s="47"/>
      <c r="M116" s="47"/>
      <c r="N116" s="47"/>
    </row>
    <row r="117" spans="1:14" ht="9" customHeight="1" x14ac:dyDescent="0.2">
      <c r="A117" s="270" t="s">
        <v>4839</v>
      </c>
    </row>
    <row r="118" spans="1:14" ht="13" x14ac:dyDescent="0.3">
      <c r="A118" s="1" t="s">
        <v>4593</v>
      </c>
      <c r="M118" s="1"/>
      <c r="N118" s="25" t="s">
        <v>755</v>
      </c>
    </row>
    <row r="119" spans="1:14" ht="13" x14ac:dyDescent="0.3">
      <c r="A119" s="1598" t="s">
        <v>232</v>
      </c>
      <c r="B119" s="1896"/>
      <c r="C119" s="1792"/>
      <c r="D119" s="1792"/>
      <c r="E119" s="3299"/>
      <c r="F119" s="1792"/>
      <c r="G119" s="1572"/>
      <c r="H119" s="1600" t="str">
        <f>+H1</f>
        <v xml:space="preserve">  FORM CMS-2552-10</v>
      </c>
      <c r="I119" s="1600"/>
      <c r="J119" s="1572"/>
      <c r="K119" s="1572"/>
      <c r="L119" s="1572"/>
      <c r="M119" s="1598"/>
      <c r="N119" s="1601" t="s">
        <v>4835</v>
      </c>
    </row>
    <row r="120" spans="1:14" ht="9" customHeight="1" x14ac:dyDescent="0.2">
      <c r="A120" s="521" t="s">
        <v>3289</v>
      </c>
      <c r="B120" s="1726"/>
      <c r="C120" s="526"/>
      <c r="D120" s="526"/>
      <c r="E120" s="2987"/>
      <c r="F120" s="526"/>
      <c r="G120" s="526"/>
      <c r="H120" s="526"/>
      <c r="I120" s="526"/>
      <c r="J120" s="526"/>
      <c r="K120" s="1871" t="s">
        <v>586</v>
      </c>
      <c r="L120" s="1871" t="s">
        <v>116</v>
      </c>
      <c r="M120" s="1775" t="s">
        <v>616</v>
      </c>
      <c r="N120" s="526"/>
    </row>
    <row r="121" spans="1:14" ht="9" customHeight="1" x14ac:dyDescent="0.2">
      <c r="K121" s="4453" t="s">
        <v>95</v>
      </c>
      <c r="L121" s="185" t="s">
        <v>118</v>
      </c>
      <c r="M121" s="113"/>
    </row>
    <row r="122" spans="1:14" ht="9" customHeight="1" x14ac:dyDescent="0.2">
      <c r="A122" s="22"/>
      <c r="B122" s="434"/>
      <c r="C122" s="1773"/>
      <c r="D122" s="1773"/>
      <c r="E122" s="3241"/>
      <c r="F122" s="1773"/>
      <c r="G122" s="22"/>
      <c r="H122" s="1572"/>
      <c r="I122" s="1572"/>
      <c r="K122" s="4454"/>
      <c r="L122" s="1125" t="s">
        <v>420</v>
      </c>
      <c r="M122" s="1853"/>
      <c r="N122" s="22"/>
    </row>
    <row r="123" spans="1:14" ht="9" customHeight="1" x14ac:dyDescent="0.2">
      <c r="F123" s="795"/>
      <c r="G123" s="1831"/>
      <c r="H123" s="1744"/>
      <c r="I123" s="1744"/>
      <c r="J123" s="9"/>
      <c r="K123" s="3916" t="s">
        <v>618</v>
      </c>
      <c r="M123" s="102" t="s">
        <v>619</v>
      </c>
      <c r="N123" s="4"/>
    </row>
    <row r="124" spans="1:14" ht="9" customHeight="1" x14ac:dyDescent="0.2">
      <c r="C124" s="34" t="s">
        <v>620</v>
      </c>
      <c r="D124" s="34"/>
      <c r="E124" s="34"/>
      <c r="F124" s="3916"/>
      <c r="H124" s="1627"/>
      <c r="I124" s="1809" t="s">
        <v>242</v>
      </c>
      <c r="J124" s="16" t="s">
        <v>621</v>
      </c>
      <c r="K124" s="16" t="s">
        <v>622</v>
      </c>
      <c r="M124" s="102" t="s">
        <v>623</v>
      </c>
    </row>
    <row r="125" spans="1:14" ht="9" customHeight="1" x14ac:dyDescent="0.2">
      <c r="C125" s="34" t="s">
        <v>624</v>
      </c>
      <c r="D125" s="34"/>
      <c r="E125" s="34"/>
      <c r="F125" s="2667"/>
      <c r="G125" s="3910" t="s">
        <v>625</v>
      </c>
      <c r="H125" s="1127" t="s">
        <v>626</v>
      </c>
      <c r="I125" s="1127" t="s">
        <v>627</v>
      </c>
      <c r="J125" s="143" t="s">
        <v>628</v>
      </c>
      <c r="K125" s="143" t="s">
        <v>629</v>
      </c>
      <c r="L125" s="3891" t="s">
        <v>630</v>
      </c>
      <c r="M125" s="79" t="s">
        <v>631</v>
      </c>
    </row>
    <row r="126" spans="1:14" ht="9" customHeight="1" x14ac:dyDescent="0.2">
      <c r="A126" s="47"/>
      <c r="B126" s="152"/>
      <c r="C126" s="1792"/>
      <c r="D126" s="1792"/>
      <c r="E126" s="3299"/>
      <c r="F126" s="1847"/>
      <c r="G126" s="3910" t="s">
        <v>238</v>
      </c>
      <c r="H126" s="84" t="s">
        <v>239</v>
      </c>
      <c r="I126" s="1127" t="s">
        <v>240</v>
      </c>
      <c r="J126" s="143" t="s">
        <v>241</v>
      </c>
      <c r="K126" s="143" t="s">
        <v>274</v>
      </c>
      <c r="L126" s="143" t="s">
        <v>275</v>
      </c>
      <c r="M126" s="84" t="s">
        <v>632</v>
      </c>
      <c r="N126" s="138"/>
    </row>
    <row r="127" spans="1:14" ht="9" customHeight="1" x14ac:dyDescent="0.2">
      <c r="A127" s="42"/>
      <c r="B127" s="64"/>
      <c r="C127" s="1912" t="s">
        <v>756</v>
      </c>
      <c r="D127" s="1912"/>
      <c r="E127" s="3362"/>
      <c r="F127" s="1908"/>
      <c r="G127" s="1918" t="s">
        <v>63</v>
      </c>
      <c r="H127" s="1921" t="s">
        <v>63</v>
      </c>
      <c r="I127" s="1921" t="s">
        <v>63</v>
      </c>
      <c r="J127" s="987" t="s">
        <v>63</v>
      </c>
      <c r="K127" s="987" t="s">
        <v>63</v>
      </c>
      <c r="L127" s="987" t="s">
        <v>63</v>
      </c>
      <c r="M127" s="987" t="s">
        <v>63</v>
      </c>
      <c r="N127" s="103"/>
    </row>
    <row r="128" spans="1:14" ht="9" customHeight="1" x14ac:dyDescent="0.2">
      <c r="A128" s="42">
        <v>94</v>
      </c>
      <c r="B128" s="988" t="s">
        <v>757</v>
      </c>
      <c r="C128" s="1912" t="s">
        <v>758</v>
      </c>
      <c r="D128" s="1912"/>
      <c r="E128" s="3362"/>
      <c r="F128" s="1908"/>
      <c r="G128" s="1919"/>
      <c r="H128" s="1385"/>
      <c r="I128" s="1385"/>
      <c r="J128" s="427"/>
      <c r="K128" s="427"/>
      <c r="L128" s="427"/>
      <c r="M128" s="427"/>
      <c r="N128" s="47">
        <v>94</v>
      </c>
    </row>
    <row r="129" spans="1:14" ht="9" customHeight="1" x14ac:dyDescent="0.2">
      <c r="A129" s="42">
        <v>95</v>
      </c>
      <c r="B129" s="988" t="s">
        <v>759</v>
      </c>
      <c r="C129" s="1912" t="s">
        <v>760</v>
      </c>
      <c r="D129" s="1912"/>
      <c r="E129" s="3362"/>
      <c r="F129" s="1908"/>
      <c r="G129" s="1919"/>
      <c r="H129" s="1385"/>
      <c r="I129" s="1385"/>
      <c r="J129" s="427"/>
      <c r="K129" s="427"/>
      <c r="L129" s="427"/>
      <c r="M129" s="427"/>
      <c r="N129" s="47">
        <v>95</v>
      </c>
    </row>
    <row r="130" spans="1:14" ht="9" customHeight="1" x14ac:dyDescent="0.2">
      <c r="A130" s="42">
        <v>96</v>
      </c>
      <c r="B130" s="988" t="s">
        <v>761</v>
      </c>
      <c r="C130" s="1912" t="s">
        <v>762</v>
      </c>
      <c r="D130" s="1912"/>
      <c r="E130" s="3362"/>
      <c r="F130" s="1908"/>
      <c r="G130" s="1919"/>
      <c r="H130" s="1385"/>
      <c r="I130" s="1385"/>
      <c r="J130" s="427"/>
      <c r="K130" s="427"/>
      <c r="L130" s="427"/>
      <c r="M130" s="427"/>
      <c r="N130" s="47">
        <v>96</v>
      </c>
    </row>
    <row r="131" spans="1:14" ht="9" customHeight="1" x14ac:dyDescent="0.2">
      <c r="A131" s="42">
        <v>97</v>
      </c>
      <c r="B131" s="988" t="s">
        <v>763</v>
      </c>
      <c r="C131" s="1912" t="s">
        <v>764</v>
      </c>
      <c r="D131" s="1912"/>
      <c r="E131" s="3362"/>
      <c r="F131" s="1908"/>
      <c r="G131" s="1919"/>
      <c r="H131" s="1385"/>
      <c r="I131" s="1385"/>
      <c r="J131" s="427"/>
      <c r="K131" s="427"/>
      <c r="L131" s="427"/>
      <c r="M131" s="427"/>
      <c r="N131" s="47">
        <v>97</v>
      </c>
    </row>
    <row r="132" spans="1:14" ht="9" customHeight="1" x14ac:dyDescent="0.2">
      <c r="A132" s="42">
        <v>98</v>
      </c>
      <c r="B132" s="988"/>
      <c r="C132" s="1912" t="s">
        <v>765</v>
      </c>
      <c r="D132" s="1912"/>
      <c r="E132" s="3362"/>
      <c r="F132" s="1908"/>
      <c r="G132" s="1919"/>
      <c r="H132" s="1385"/>
      <c r="I132" s="1385"/>
      <c r="J132" s="427"/>
      <c r="K132" s="427"/>
      <c r="L132" s="427"/>
      <c r="M132" s="427"/>
      <c r="N132" s="47">
        <v>98</v>
      </c>
    </row>
    <row r="133" spans="1:14" ht="9" customHeight="1" x14ac:dyDescent="0.2">
      <c r="A133" s="42">
        <v>99</v>
      </c>
      <c r="B133" s="988"/>
      <c r="C133" s="1912" t="s">
        <v>766</v>
      </c>
      <c r="D133" s="1912"/>
      <c r="E133" s="3362"/>
      <c r="F133" s="1908"/>
      <c r="G133" s="1792"/>
      <c r="H133" s="812"/>
      <c r="I133" s="812"/>
      <c r="J133" s="42"/>
      <c r="K133" s="42"/>
      <c r="L133" s="42"/>
      <c r="M133" s="42"/>
      <c r="N133" s="47">
        <v>99</v>
      </c>
    </row>
    <row r="134" spans="1:14" ht="9" customHeight="1" x14ac:dyDescent="0.2">
      <c r="A134" s="42">
        <v>100</v>
      </c>
      <c r="B134" s="988" t="s">
        <v>767</v>
      </c>
      <c r="C134" s="1912" t="s">
        <v>768</v>
      </c>
      <c r="D134" s="1912"/>
      <c r="E134" s="3362"/>
      <c r="F134" s="1908"/>
      <c r="G134" s="1919"/>
      <c r="H134" s="1385"/>
      <c r="I134" s="1385"/>
      <c r="J134" s="427"/>
      <c r="K134" s="427"/>
      <c r="L134" s="427"/>
      <c r="M134" s="427"/>
      <c r="N134" s="47">
        <v>100</v>
      </c>
    </row>
    <row r="135" spans="1:14" ht="9" customHeight="1" x14ac:dyDescent="0.2">
      <c r="A135" s="42">
        <v>101</v>
      </c>
      <c r="B135" s="988" t="s">
        <v>769</v>
      </c>
      <c r="C135" s="1912" t="s">
        <v>770</v>
      </c>
      <c r="D135" s="1912"/>
      <c r="E135" s="1912"/>
      <c r="F135" s="1908"/>
      <c r="G135" s="1792"/>
      <c r="H135" s="812"/>
      <c r="I135" s="812"/>
      <c r="J135" s="42"/>
      <c r="K135" s="42"/>
      <c r="L135" s="42"/>
      <c r="M135" s="42"/>
      <c r="N135" s="47">
        <v>101</v>
      </c>
    </row>
    <row r="136" spans="1:14" s="793" customFormat="1" ht="9" customHeight="1" x14ac:dyDescent="0.2">
      <c r="A136" s="4050">
        <v>102</v>
      </c>
      <c r="B136" s="4051">
        <v>10200</v>
      </c>
      <c r="C136" s="4052" t="s">
        <v>4724</v>
      </c>
      <c r="D136" s="3592"/>
      <c r="E136" s="3592"/>
      <c r="F136" s="3599"/>
      <c r="G136" s="3566"/>
      <c r="H136" s="3572"/>
      <c r="I136" s="3572"/>
      <c r="J136" s="3561"/>
      <c r="K136" s="3561"/>
      <c r="L136" s="3561"/>
      <c r="M136" s="3561"/>
      <c r="N136" s="3566">
        <v>102</v>
      </c>
    </row>
    <row r="137" spans="1:14" ht="9" customHeight="1" x14ac:dyDescent="0.2">
      <c r="A137" s="42"/>
      <c r="B137" s="486"/>
      <c r="C137" s="1912" t="s">
        <v>771</v>
      </c>
      <c r="D137" s="1912"/>
      <c r="E137" s="1912"/>
      <c r="F137" s="1908"/>
      <c r="G137" s="1918" t="s">
        <v>63</v>
      </c>
      <c r="H137" s="1921" t="s">
        <v>63</v>
      </c>
      <c r="I137" s="1921" t="s">
        <v>63</v>
      </c>
      <c r="J137" s="987" t="s">
        <v>63</v>
      </c>
      <c r="K137" s="987" t="s">
        <v>63</v>
      </c>
      <c r="L137" s="987" t="s">
        <v>63</v>
      </c>
      <c r="M137" s="987" t="s">
        <v>63</v>
      </c>
      <c r="N137" s="47"/>
    </row>
    <row r="138" spans="1:14" ht="9" customHeight="1" x14ac:dyDescent="0.2">
      <c r="A138" s="42">
        <v>105</v>
      </c>
      <c r="B138" s="988" t="s">
        <v>772</v>
      </c>
      <c r="C138" s="1912" t="s">
        <v>773</v>
      </c>
      <c r="D138" s="1912"/>
      <c r="E138" s="1912"/>
      <c r="F138" s="1908"/>
      <c r="G138" s="1792"/>
      <c r="H138" s="812"/>
      <c r="I138" s="812"/>
      <c r="J138" s="42"/>
      <c r="K138" s="42"/>
      <c r="L138" s="42"/>
      <c r="M138" s="42"/>
      <c r="N138" s="47">
        <v>105</v>
      </c>
    </row>
    <row r="139" spans="1:14" ht="9" customHeight="1" x14ac:dyDescent="0.2">
      <c r="A139" s="42">
        <v>106</v>
      </c>
      <c r="B139" s="988" t="s">
        <v>774</v>
      </c>
      <c r="C139" s="1912" t="s">
        <v>775</v>
      </c>
      <c r="D139" s="1912"/>
      <c r="E139" s="1912"/>
      <c r="F139" s="1908"/>
      <c r="G139" s="1919"/>
      <c r="H139" s="1385"/>
      <c r="I139" s="1385"/>
      <c r="J139" s="427"/>
      <c r="K139" s="427"/>
      <c r="L139" s="427"/>
      <c r="M139" s="427"/>
      <c r="N139" s="47">
        <v>106</v>
      </c>
    </row>
    <row r="140" spans="1:14" ht="9" customHeight="1" x14ac:dyDescent="0.2">
      <c r="A140" s="42">
        <v>107</v>
      </c>
      <c r="B140" s="988" t="s">
        <v>776</v>
      </c>
      <c r="C140" s="1912" t="s">
        <v>777</v>
      </c>
      <c r="D140" s="1912"/>
      <c r="E140" s="3362"/>
      <c r="F140" s="1908"/>
      <c r="G140" s="1919"/>
      <c r="H140" s="1385"/>
      <c r="I140" s="1385"/>
      <c r="J140" s="427"/>
      <c r="K140" s="427"/>
      <c r="L140" s="427"/>
      <c r="M140" s="427"/>
      <c r="N140" s="47">
        <v>107</v>
      </c>
    </row>
    <row r="141" spans="1:14" ht="9" customHeight="1" x14ac:dyDescent="0.2">
      <c r="A141" s="42">
        <v>108</v>
      </c>
      <c r="B141" s="988" t="s">
        <v>778</v>
      </c>
      <c r="C141" s="1912" t="s">
        <v>779</v>
      </c>
      <c r="D141" s="1912"/>
      <c r="E141" s="3362"/>
      <c r="F141" s="1908"/>
      <c r="G141" s="1919"/>
      <c r="H141" s="1385"/>
      <c r="I141" s="1385"/>
      <c r="J141" s="427"/>
      <c r="K141" s="427"/>
      <c r="L141" s="427"/>
      <c r="M141" s="427"/>
      <c r="N141" s="47">
        <v>108</v>
      </c>
    </row>
    <row r="142" spans="1:14" ht="9" customHeight="1" x14ac:dyDescent="0.2">
      <c r="A142" s="42">
        <v>109</v>
      </c>
      <c r="B142" s="988" t="s">
        <v>780</v>
      </c>
      <c r="C142" s="1912" t="s">
        <v>781</v>
      </c>
      <c r="D142" s="1912"/>
      <c r="E142" s="3362"/>
      <c r="F142" s="1908"/>
      <c r="G142" s="1919"/>
      <c r="H142" s="1385"/>
      <c r="I142" s="1385"/>
      <c r="J142" s="427"/>
      <c r="K142" s="427"/>
      <c r="L142" s="427"/>
      <c r="M142" s="427"/>
      <c r="N142" s="47">
        <v>109</v>
      </c>
    </row>
    <row r="143" spans="1:14" ht="9" customHeight="1" x14ac:dyDescent="0.2">
      <c r="A143" s="42">
        <v>110</v>
      </c>
      <c r="B143" s="988" t="s">
        <v>782</v>
      </c>
      <c r="C143" s="1912" t="s">
        <v>783</v>
      </c>
      <c r="D143" s="1912"/>
      <c r="E143" s="3362"/>
      <c r="F143" s="1908"/>
      <c r="G143" s="1919"/>
      <c r="H143" s="1385"/>
      <c r="I143" s="1385"/>
      <c r="J143" s="427"/>
      <c r="K143" s="427"/>
      <c r="L143" s="427"/>
      <c r="M143" s="427"/>
      <c r="N143" s="47">
        <v>110</v>
      </c>
    </row>
    <row r="144" spans="1:14" ht="9" customHeight="1" x14ac:dyDescent="0.2">
      <c r="A144" s="42">
        <v>111</v>
      </c>
      <c r="B144" s="988" t="s">
        <v>784</v>
      </c>
      <c r="C144" s="1912" t="s">
        <v>785</v>
      </c>
      <c r="D144" s="1912"/>
      <c r="E144" s="3362"/>
      <c r="F144" s="1908"/>
      <c r="G144" s="1792"/>
      <c r="H144" s="812"/>
      <c r="I144" s="812"/>
      <c r="J144" s="42"/>
      <c r="K144" s="42"/>
      <c r="L144" s="42"/>
      <c r="M144" s="42"/>
      <c r="N144" s="47">
        <v>111</v>
      </c>
    </row>
    <row r="145" spans="1:14" ht="9" customHeight="1" x14ac:dyDescent="0.2">
      <c r="A145" s="42">
        <v>112</v>
      </c>
      <c r="B145" s="486"/>
      <c r="C145" s="1912" t="s">
        <v>786</v>
      </c>
      <c r="D145" s="1912"/>
      <c r="E145" s="3362"/>
      <c r="F145" s="1908"/>
      <c r="G145" s="1919"/>
      <c r="H145" s="1385"/>
      <c r="I145" s="1385"/>
      <c r="J145" s="427"/>
      <c r="K145" s="427"/>
      <c r="L145" s="427"/>
      <c r="M145" s="427"/>
      <c r="N145" s="47">
        <v>112</v>
      </c>
    </row>
    <row r="146" spans="1:14" ht="9" customHeight="1" x14ac:dyDescent="0.2">
      <c r="A146" s="42">
        <v>113</v>
      </c>
      <c r="B146" s="988" t="s">
        <v>787</v>
      </c>
      <c r="C146" s="1912" t="s">
        <v>788</v>
      </c>
      <c r="D146" s="1912"/>
      <c r="E146" s="3362"/>
      <c r="F146" s="1908"/>
      <c r="G146" s="1918" t="s">
        <v>63</v>
      </c>
      <c r="H146" s="812"/>
      <c r="I146" s="812"/>
      <c r="J146" s="42"/>
      <c r="K146" s="42"/>
      <c r="L146" s="42"/>
      <c r="M146" s="143" t="s">
        <v>789</v>
      </c>
      <c r="N146" s="47">
        <v>113</v>
      </c>
    </row>
    <row r="147" spans="1:14" ht="9" customHeight="1" x14ac:dyDescent="0.2">
      <c r="A147" s="42">
        <v>114</v>
      </c>
      <c r="B147" s="988" t="s">
        <v>790</v>
      </c>
      <c r="C147" s="1912" t="s">
        <v>791</v>
      </c>
      <c r="D147" s="1912"/>
      <c r="E147" s="3362"/>
      <c r="F147" s="1908"/>
      <c r="G147" s="1792"/>
      <c r="H147" s="812"/>
      <c r="I147" s="812"/>
      <c r="J147" s="42"/>
      <c r="K147" s="42"/>
      <c r="L147" s="42"/>
      <c r="M147" s="143" t="s">
        <v>789</v>
      </c>
      <c r="N147" s="47">
        <v>114</v>
      </c>
    </row>
    <row r="148" spans="1:14" ht="9" customHeight="1" x14ac:dyDescent="0.2">
      <c r="A148" s="42">
        <v>115</v>
      </c>
      <c r="B148" s="988" t="s">
        <v>792</v>
      </c>
      <c r="C148" s="1912" t="s">
        <v>793</v>
      </c>
      <c r="D148" s="1912"/>
      <c r="E148" s="3362"/>
      <c r="F148" s="1908"/>
      <c r="G148" s="1919"/>
      <c r="H148" s="1385"/>
      <c r="I148" s="1385"/>
      <c r="J148" s="427"/>
      <c r="K148" s="427"/>
      <c r="L148" s="427"/>
      <c r="M148" s="427"/>
      <c r="N148" s="47">
        <v>115</v>
      </c>
    </row>
    <row r="149" spans="1:14" ht="9" customHeight="1" x14ac:dyDescent="0.2">
      <c r="A149" s="42">
        <v>116</v>
      </c>
      <c r="B149" s="988" t="s">
        <v>794</v>
      </c>
      <c r="C149" s="1912" t="s">
        <v>795</v>
      </c>
      <c r="D149" s="1912"/>
      <c r="E149" s="3362"/>
      <c r="F149" s="1908"/>
      <c r="G149" s="1919"/>
      <c r="H149" s="1385"/>
      <c r="I149" s="1385"/>
      <c r="J149" s="427"/>
      <c r="K149" s="427"/>
      <c r="L149" s="427"/>
      <c r="M149" s="427"/>
      <c r="N149" s="47">
        <v>116</v>
      </c>
    </row>
    <row r="150" spans="1:14" ht="9" customHeight="1" x14ac:dyDescent="0.2">
      <c r="A150" s="42">
        <v>117</v>
      </c>
      <c r="B150" s="988"/>
      <c r="C150" s="1912" t="s">
        <v>796</v>
      </c>
      <c r="D150" s="1912"/>
      <c r="E150" s="3362"/>
      <c r="F150" s="1908"/>
      <c r="G150" s="1919"/>
      <c r="H150" s="1385"/>
      <c r="I150" s="1385"/>
      <c r="J150" s="427"/>
      <c r="K150" s="427"/>
      <c r="L150" s="427"/>
      <c r="M150" s="427"/>
      <c r="N150" s="47">
        <v>117</v>
      </c>
    </row>
    <row r="151" spans="1:14" ht="9" customHeight="1" x14ac:dyDescent="0.2">
      <c r="A151" s="42">
        <v>118</v>
      </c>
      <c r="B151" s="994" t="s">
        <v>63</v>
      </c>
      <c r="C151" s="1912" t="s">
        <v>4143</v>
      </c>
      <c r="D151" s="1912"/>
      <c r="E151" s="3362"/>
      <c r="F151" s="1908"/>
      <c r="G151" s="1919"/>
      <c r="H151" s="1385"/>
      <c r="I151" s="1385"/>
      <c r="J151" s="427"/>
      <c r="K151" s="427"/>
      <c r="L151" s="427"/>
      <c r="M151" s="427"/>
      <c r="N151" s="47">
        <v>118</v>
      </c>
    </row>
    <row r="152" spans="1:14" ht="9" customHeight="1" x14ac:dyDescent="0.2">
      <c r="A152" s="42"/>
      <c r="B152" s="486"/>
      <c r="C152" s="1912" t="s">
        <v>797</v>
      </c>
      <c r="D152" s="1912"/>
      <c r="E152" s="3362"/>
      <c r="F152" s="1908"/>
      <c r="G152" s="1918" t="s">
        <v>63</v>
      </c>
      <c r="H152" s="1921" t="s">
        <v>63</v>
      </c>
      <c r="I152" s="1921" t="s">
        <v>63</v>
      </c>
      <c r="J152" s="987" t="s">
        <v>63</v>
      </c>
      <c r="K152" s="987" t="s">
        <v>63</v>
      </c>
      <c r="L152" s="987" t="s">
        <v>63</v>
      </c>
      <c r="M152" s="987" t="s">
        <v>63</v>
      </c>
      <c r="N152" s="47"/>
    </row>
    <row r="153" spans="1:14" ht="9" customHeight="1" x14ac:dyDescent="0.2">
      <c r="A153" s="42">
        <v>190</v>
      </c>
      <c r="B153" s="988" t="s">
        <v>798</v>
      </c>
      <c r="C153" s="1912" t="s">
        <v>799</v>
      </c>
      <c r="D153" s="1912"/>
      <c r="E153" s="3362"/>
      <c r="F153" s="1908"/>
      <c r="G153" s="1919"/>
      <c r="H153" s="1385"/>
      <c r="I153" s="1385"/>
      <c r="J153" s="427"/>
      <c r="K153" s="427"/>
      <c r="L153" s="427"/>
      <c r="M153" s="427"/>
      <c r="N153" s="47">
        <v>190</v>
      </c>
    </row>
    <row r="154" spans="1:14" ht="9" customHeight="1" x14ac:dyDescent="0.2">
      <c r="A154" s="42">
        <v>191</v>
      </c>
      <c r="B154" s="988" t="s">
        <v>800</v>
      </c>
      <c r="C154" s="1912" t="s">
        <v>801</v>
      </c>
      <c r="D154" s="1912"/>
      <c r="E154" s="3362"/>
      <c r="F154" s="1908"/>
      <c r="G154" s="1919"/>
      <c r="H154" s="1385"/>
      <c r="I154" s="1385"/>
      <c r="J154" s="427"/>
      <c r="K154" s="427"/>
      <c r="L154" s="427"/>
      <c r="M154" s="427"/>
      <c r="N154" s="47">
        <v>191</v>
      </c>
    </row>
    <row r="155" spans="1:14" ht="9" customHeight="1" x14ac:dyDescent="0.2">
      <c r="A155" s="42">
        <v>192</v>
      </c>
      <c r="B155" s="988" t="s">
        <v>802</v>
      </c>
      <c r="C155" s="1912" t="s">
        <v>803</v>
      </c>
      <c r="D155" s="1912"/>
      <c r="E155" s="3362"/>
      <c r="F155" s="1908"/>
      <c r="G155" s="1919"/>
      <c r="H155" s="1385"/>
      <c r="I155" s="1385"/>
      <c r="J155" s="427"/>
      <c r="K155" s="427"/>
      <c r="L155" s="427"/>
      <c r="M155" s="427"/>
      <c r="N155" s="47">
        <v>192</v>
      </c>
    </row>
    <row r="156" spans="1:14" ht="9" customHeight="1" x14ac:dyDescent="0.2">
      <c r="A156" s="42">
        <v>193</v>
      </c>
      <c r="B156" s="988" t="s">
        <v>804</v>
      </c>
      <c r="C156" s="1912" t="s">
        <v>805</v>
      </c>
      <c r="D156" s="1912"/>
      <c r="E156" s="3362"/>
      <c r="F156" s="1908"/>
      <c r="G156" s="1919"/>
      <c r="H156" s="1385"/>
      <c r="I156" s="1385"/>
      <c r="J156" s="427"/>
      <c r="K156" s="427"/>
      <c r="L156" s="427"/>
      <c r="M156" s="427"/>
      <c r="N156" s="47">
        <v>193</v>
      </c>
    </row>
    <row r="157" spans="1:14" ht="9" customHeight="1" x14ac:dyDescent="0.2">
      <c r="A157" s="42">
        <v>194</v>
      </c>
      <c r="B157" s="486"/>
      <c r="C157" s="1912" t="s">
        <v>806</v>
      </c>
      <c r="D157" s="1912"/>
      <c r="E157" s="3362"/>
      <c r="F157" s="1908"/>
      <c r="G157" s="1919"/>
      <c r="H157" s="1385"/>
      <c r="I157" s="1385"/>
      <c r="J157" s="427"/>
      <c r="K157" s="427"/>
      <c r="L157" s="427"/>
      <c r="M157" s="427"/>
      <c r="N157" s="47">
        <v>194</v>
      </c>
    </row>
    <row r="158" spans="1:14" ht="9" customHeight="1" x14ac:dyDescent="0.2">
      <c r="A158" s="64">
        <v>200</v>
      </c>
      <c r="B158" s="994" t="s">
        <v>63</v>
      </c>
      <c r="C158" s="1912" t="s">
        <v>4185</v>
      </c>
      <c r="D158" s="1912"/>
      <c r="E158" s="3362"/>
      <c r="F158" s="1908"/>
      <c r="G158" s="1924" t="s">
        <v>63</v>
      </c>
      <c r="H158" s="1923" t="s">
        <v>63</v>
      </c>
      <c r="I158" s="1923" t="s">
        <v>63</v>
      </c>
      <c r="J158" s="995" t="s">
        <v>789</v>
      </c>
      <c r="K158" s="993" t="s">
        <v>63</v>
      </c>
      <c r="L158" s="993" t="s">
        <v>63</v>
      </c>
      <c r="M158" s="993" t="s">
        <v>63</v>
      </c>
      <c r="N158" s="152">
        <v>200</v>
      </c>
    </row>
    <row r="160" spans="1:14" ht="9" customHeight="1" x14ac:dyDescent="0.2">
      <c r="A160" s="68"/>
      <c r="B160" s="996"/>
      <c r="C160" s="7"/>
      <c r="D160" s="7"/>
      <c r="E160" s="7"/>
      <c r="F160" s="7"/>
      <c r="G160" s="128"/>
      <c r="H160" s="128"/>
      <c r="I160" s="128"/>
      <c r="J160" s="997"/>
      <c r="K160" s="128"/>
      <c r="L160" s="128"/>
      <c r="M160" s="128"/>
    </row>
    <row r="175" spans="1:14" ht="9" customHeight="1" x14ac:dyDescent="0.2">
      <c r="A175" s="152"/>
      <c r="B175" s="998"/>
      <c r="C175" s="29"/>
      <c r="D175" s="1912"/>
      <c r="E175" s="3362"/>
      <c r="F175" s="1912"/>
      <c r="G175" s="999"/>
      <c r="H175" s="999"/>
      <c r="I175" s="999"/>
      <c r="J175" s="1000"/>
      <c r="K175" s="999"/>
      <c r="L175" s="999"/>
      <c r="M175" s="999"/>
      <c r="N175" s="47"/>
    </row>
    <row r="176" spans="1:14" ht="9" customHeight="1" x14ac:dyDescent="0.2">
      <c r="A176" s="270" t="s">
        <v>4839</v>
      </c>
    </row>
    <row r="177" spans="1:14" ht="13" x14ac:dyDescent="0.3">
      <c r="A177" s="38" t="s">
        <v>807</v>
      </c>
      <c r="N177" s="25" t="s">
        <v>4593</v>
      </c>
    </row>
  </sheetData>
  <mergeCells count="3">
    <mergeCell ref="K3:K4"/>
    <mergeCell ref="K62:K63"/>
    <mergeCell ref="K121:K122"/>
  </mergeCells>
  <printOptions horizontalCentered="1"/>
  <pageMargins left="0.5" right="0.5" top="0.75" bottom="0.75" header="0.3" footer="0.3"/>
  <pageSetup scale="89" orientation="landscape" r:id="rId1"/>
  <ignoredErrors>
    <ignoredError sqref="B10:B31 B43:B46 B33:B41 G126:M126 G8:M8 G67:M67 B137:B156 B69:B106 B128:B135"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CJ59"/>
  <sheetViews>
    <sheetView showGridLines="0" zoomScaleNormal="100" zoomScaleSheetLayoutView="100" workbookViewId="0"/>
  </sheetViews>
  <sheetFormatPr defaultColWidth="2.85546875" defaultRowHeight="9" x14ac:dyDescent="0.2"/>
  <cols>
    <col min="1" max="1" width="7.85546875" style="19" customWidth="1"/>
    <col min="2" max="76" width="2.85546875" style="19" customWidth="1"/>
    <col min="77" max="77" width="7.85546875" style="19" customWidth="1"/>
    <col min="78" max="88" width="2.85546875" style="19" customWidth="1"/>
    <col min="89" max="16384" width="2.85546875" style="19"/>
  </cols>
  <sheetData>
    <row r="1" spans="1:88" ht="13" x14ac:dyDescent="0.3">
      <c r="A1" s="1284" t="s">
        <v>2798</v>
      </c>
      <c r="B1" s="1415"/>
      <c r="C1" s="1415"/>
      <c r="D1" s="1415"/>
      <c r="E1" s="1415"/>
      <c r="F1" s="1415"/>
      <c r="G1" s="1415"/>
      <c r="H1" s="1415"/>
      <c r="I1" s="1415"/>
      <c r="J1" s="1415"/>
      <c r="K1" s="1415"/>
      <c r="L1" s="1415"/>
      <c r="M1" s="4186"/>
      <c r="N1" s="1415"/>
      <c r="O1" s="4158"/>
      <c r="P1" s="1415"/>
      <c r="Q1" s="1415"/>
      <c r="R1" s="1415"/>
      <c r="S1" s="1415"/>
      <c r="T1" s="1264"/>
      <c r="U1" s="1264"/>
      <c r="V1" s="1264"/>
      <c r="W1" s="518"/>
      <c r="X1" s="518"/>
      <c r="Y1" s="518"/>
      <c r="Z1" s="518"/>
      <c r="AA1" s="518"/>
      <c r="AB1" s="518"/>
      <c r="AC1" s="518"/>
      <c r="AD1" s="518"/>
      <c r="AE1" s="518"/>
      <c r="AF1" s="518"/>
      <c r="AG1" s="4566" t="s">
        <v>552</v>
      </c>
      <c r="AH1" s="4566"/>
      <c r="AI1" s="4566"/>
      <c r="AJ1" s="4566"/>
      <c r="AK1" s="4566"/>
      <c r="AL1" s="4566"/>
      <c r="AM1" s="4566"/>
      <c r="AN1" s="4566"/>
      <c r="AO1" s="4566"/>
      <c r="AP1" s="4566"/>
      <c r="AQ1" s="4566"/>
      <c r="AR1" s="1415"/>
      <c r="AS1" s="1415"/>
      <c r="AT1" s="1415"/>
      <c r="AU1" s="1415"/>
      <c r="AV1" s="75"/>
      <c r="AW1" s="75"/>
      <c r="AX1" s="75"/>
      <c r="AY1" s="75"/>
      <c r="AZ1" s="75"/>
      <c r="BA1" s="75"/>
      <c r="BB1" s="75"/>
      <c r="BC1" s="75"/>
      <c r="BD1" s="75"/>
      <c r="BE1" s="75"/>
      <c r="BF1" s="75"/>
      <c r="BG1" s="75"/>
      <c r="BH1" s="75"/>
      <c r="BI1" s="75"/>
      <c r="BJ1" s="75"/>
      <c r="BK1" s="75"/>
      <c r="BL1" s="3300"/>
      <c r="BM1" s="3299"/>
      <c r="BN1" s="3299"/>
      <c r="BO1" s="3299"/>
      <c r="BP1" s="3300"/>
      <c r="BQ1" s="3462"/>
      <c r="BR1" s="1"/>
      <c r="BS1" s="75"/>
      <c r="BT1" s="75"/>
      <c r="BU1" s="75"/>
      <c r="BV1" s="75"/>
      <c r="BW1" s="75"/>
      <c r="BX1" s="75"/>
      <c r="BY1" s="25" t="s">
        <v>231</v>
      </c>
    </row>
    <row r="2" spans="1:88" ht="9" customHeight="1" x14ac:dyDescent="0.2">
      <c r="A2" s="2986" t="s">
        <v>4546</v>
      </c>
      <c r="B2" s="2987"/>
      <c r="C2" s="2987"/>
      <c r="D2" s="2987"/>
      <c r="E2" s="2987"/>
      <c r="F2" s="2987"/>
      <c r="G2" s="2987"/>
      <c r="H2" s="2987"/>
      <c r="I2" s="2987"/>
      <c r="J2" s="2987"/>
      <c r="K2" s="2987"/>
      <c r="L2" s="2987"/>
      <c r="M2" s="526"/>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2987"/>
      <c r="AO2" s="2987"/>
      <c r="AP2" s="2987"/>
      <c r="AQ2" s="2987"/>
      <c r="AR2" s="2987"/>
      <c r="AS2" s="2987"/>
      <c r="AT2" s="2987"/>
      <c r="AU2" s="2987"/>
      <c r="AV2" s="3338"/>
      <c r="AW2" s="3338"/>
      <c r="AX2" s="3338"/>
      <c r="AY2" s="3338"/>
      <c r="AZ2" s="3338"/>
      <c r="BA2" s="3414" t="s">
        <v>586</v>
      </c>
      <c r="BB2" s="3415"/>
      <c r="BC2" s="3415"/>
      <c r="BD2" s="3415"/>
      <c r="BE2" s="3415"/>
      <c r="BF2" s="3415"/>
      <c r="BG2" s="3415"/>
      <c r="BH2" s="3471"/>
      <c r="BI2" s="3414" t="s">
        <v>116</v>
      </c>
      <c r="BJ2" s="3415"/>
      <c r="BK2" s="3415"/>
      <c r="BL2" s="2986"/>
      <c r="BM2" s="2987"/>
      <c r="BN2" s="2987"/>
      <c r="BO2" s="2987"/>
      <c r="BP2" s="3324"/>
      <c r="BQ2" s="2986" t="s">
        <v>808</v>
      </c>
      <c r="BR2" s="5"/>
      <c r="BS2" s="3338"/>
      <c r="BT2" s="3338"/>
      <c r="BU2" s="3338"/>
      <c r="BV2" s="3338"/>
      <c r="BW2" s="3338"/>
      <c r="BX2" s="3338"/>
      <c r="BY2" s="4"/>
    </row>
    <row r="3" spans="1:88" ht="9" customHeight="1" x14ac:dyDescent="0.2">
      <c r="BA3" s="4557" t="s">
        <v>95</v>
      </c>
      <c r="BB3" s="4558"/>
      <c r="BC3" s="4558"/>
      <c r="BD3" s="4558"/>
      <c r="BE3" s="4558"/>
      <c r="BF3" s="4558"/>
      <c r="BG3" s="4558"/>
      <c r="BH3" s="4486"/>
      <c r="BI3" s="2122" t="s">
        <v>118</v>
      </c>
      <c r="BJ3" s="7"/>
      <c r="BK3" s="7"/>
      <c r="BL3" s="7"/>
      <c r="BP3" s="3166"/>
    </row>
    <row r="4" spans="1:88" ht="9" customHeight="1" x14ac:dyDescent="0.2">
      <c r="A4" s="518"/>
      <c r="B4" s="518"/>
      <c r="C4" s="518"/>
      <c r="D4" s="518"/>
      <c r="E4" s="518"/>
      <c r="F4" s="518"/>
      <c r="G4" s="518"/>
      <c r="H4" s="518"/>
      <c r="I4" s="518"/>
      <c r="J4" s="518"/>
      <c r="K4" s="518"/>
      <c r="L4" s="518"/>
      <c r="M4" s="3861"/>
      <c r="N4" s="518"/>
      <c r="O4" s="4159"/>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4559"/>
      <c r="BB4" s="4560"/>
      <c r="BC4" s="4560"/>
      <c r="BD4" s="4560"/>
      <c r="BE4" s="4560"/>
      <c r="BF4" s="4560"/>
      <c r="BG4" s="4560"/>
      <c r="BH4" s="4561"/>
      <c r="BI4" s="3394" t="s">
        <v>617</v>
      </c>
      <c r="BJ4" s="523"/>
      <c r="BK4" s="523"/>
      <c r="BL4" s="523"/>
      <c r="BM4" s="518"/>
      <c r="BN4" s="518"/>
      <c r="BO4" s="518"/>
      <c r="BP4" s="2158"/>
      <c r="BQ4" s="518"/>
      <c r="BR4" s="518"/>
      <c r="BS4" s="518"/>
      <c r="BT4" s="518"/>
      <c r="BU4" s="518"/>
      <c r="BV4" s="518"/>
      <c r="BW4" s="518"/>
      <c r="BX4" s="518"/>
      <c r="BY4" s="518"/>
    </row>
    <row r="5" spans="1:88" ht="9" customHeight="1" x14ac:dyDescent="0.2">
      <c r="A5" s="2987"/>
      <c r="B5" s="2987"/>
      <c r="C5" s="2987"/>
      <c r="D5" s="2987"/>
      <c r="E5" s="2987"/>
      <c r="F5" s="2987"/>
      <c r="G5" s="2987"/>
      <c r="H5" s="2987"/>
      <c r="I5" s="2987"/>
      <c r="J5" s="2987"/>
      <c r="K5" s="2987"/>
      <c r="L5" s="2987"/>
      <c r="M5" s="526"/>
      <c r="N5" s="2987"/>
      <c r="O5" s="2987"/>
      <c r="P5" s="2987"/>
      <c r="Q5" s="2987"/>
      <c r="R5" s="2987"/>
      <c r="S5" s="2987"/>
      <c r="T5" s="2987"/>
      <c r="U5" s="3165"/>
      <c r="V5" s="2987"/>
      <c r="W5" s="2987"/>
      <c r="X5" s="3026"/>
      <c r="Y5" s="4562" t="s">
        <v>809</v>
      </c>
      <c r="Z5" s="4563"/>
      <c r="AA5" s="4563"/>
      <c r="AB5" s="4563"/>
      <c r="AC5" s="4563"/>
      <c r="AD5" s="4563"/>
      <c r="AE5" s="4563"/>
      <c r="AF5" s="4563"/>
      <c r="AG5" s="4563"/>
      <c r="AH5" s="4563"/>
      <c r="AI5" s="4563"/>
      <c r="AJ5" s="4563"/>
      <c r="AK5" s="4563"/>
      <c r="AL5" s="4563"/>
      <c r="AM5" s="4563"/>
      <c r="AN5" s="4563"/>
      <c r="AO5" s="4563"/>
      <c r="AP5" s="4563"/>
      <c r="AQ5" s="4563"/>
      <c r="AR5" s="4563"/>
      <c r="AS5" s="4563"/>
      <c r="AT5" s="4563"/>
      <c r="AU5" s="4563"/>
      <c r="AV5" s="4564"/>
      <c r="AW5" s="4581" t="s">
        <v>810</v>
      </c>
      <c r="AX5" s="4563"/>
      <c r="AY5" s="4563"/>
      <c r="AZ5" s="4563"/>
      <c r="BA5" s="4563"/>
      <c r="BB5" s="4563"/>
      <c r="BC5" s="4563"/>
      <c r="BD5" s="4563"/>
      <c r="BE5" s="4563"/>
      <c r="BF5" s="4563"/>
      <c r="BG5" s="4563"/>
      <c r="BH5" s="4563"/>
      <c r="BI5" s="4563"/>
      <c r="BJ5" s="4563"/>
      <c r="BK5" s="4563"/>
      <c r="BL5" s="4563"/>
      <c r="BM5" s="4563"/>
      <c r="BN5" s="4563"/>
      <c r="BO5" s="4563"/>
      <c r="BP5" s="4563"/>
      <c r="BQ5" s="4563"/>
      <c r="BR5" s="4563"/>
      <c r="BS5" s="4563"/>
      <c r="BT5" s="4564"/>
      <c r="BU5" s="4578"/>
      <c r="BV5" s="4578"/>
      <c r="BW5" s="4578"/>
      <c r="BX5" s="4578"/>
      <c r="BY5" s="2987"/>
    </row>
    <row r="6" spans="1:88" ht="9" customHeight="1" x14ac:dyDescent="0.2">
      <c r="V6" s="4494" t="s">
        <v>812</v>
      </c>
      <c r="W6" s="4478"/>
      <c r="X6" s="4576"/>
      <c r="Y6" s="3397"/>
      <c r="Z6" s="3338"/>
      <c r="AA6" s="3338"/>
      <c r="AB6" s="3338"/>
      <c r="AC6" s="3338"/>
      <c r="AD6" s="3338"/>
      <c r="AE6" s="3338"/>
      <c r="AF6" s="3470"/>
      <c r="AG6" s="4573" t="s">
        <v>4543</v>
      </c>
      <c r="AH6" s="4574"/>
      <c r="AI6" s="4574"/>
      <c r="AJ6" s="4575"/>
      <c r="AK6" s="3338"/>
      <c r="AL6" s="3338"/>
      <c r="AM6" s="3338"/>
      <c r="AN6" s="3338"/>
      <c r="AO6" s="3338"/>
      <c r="AP6" s="3470"/>
      <c r="AQ6" s="3338"/>
      <c r="AR6" s="3338"/>
      <c r="AS6" s="3338"/>
      <c r="AT6" s="3338"/>
      <c r="AU6" s="3338"/>
      <c r="AV6" s="3470"/>
      <c r="AW6" s="3397"/>
      <c r="AX6" s="3338"/>
      <c r="AY6" s="3338"/>
      <c r="AZ6" s="3338"/>
      <c r="BA6" s="3338"/>
      <c r="BB6" s="3338"/>
      <c r="BC6" s="3338"/>
      <c r="BD6" s="3470"/>
      <c r="BE6" s="4573" t="s">
        <v>4543</v>
      </c>
      <c r="BF6" s="4574"/>
      <c r="BG6" s="4574"/>
      <c r="BH6" s="4575"/>
      <c r="BI6" s="3338"/>
      <c r="BJ6" s="3338"/>
      <c r="BK6" s="3338"/>
      <c r="BL6" s="3338"/>
      <c r="BM6" s="3338"/>
      <c r="BN6" s="3470"/>
      <c r="BO6" s="3338"/>
      <c r="BP6" s="3338"/>
      <c r="BQ6" s="3338"/>
      <c r="BR6" s="3338"/>
      <c r="BS6" s="3338"/>
      <c r="BT6" s="3470"/>
      <c r="BU6" s="4579" t="s">
        <v>4544</v>
      </c>
      <c r="BV6" s="4478"/>
      <c r="BW6" s="4478"/>
      <c r="BX6" s="4565"/>
    </row>
    <row r="7" spans="1:88" ht="9" customHeight="1" x14ac:dyDescent="0.2">
      <c r="B7" s="4478" t="s">
        <v>814</v>
      </c>
      <c r="C7" s="4478"/>
      <c r="D7" s="4478"/>
      <c r="E7" s="4478"/>
      <c r="F7" s="4478"/>
      <c r="G7" s="4478"/>
      <c r="H7" s="4478"/>
      <c r="I7" s="4478"/>
      <c r="J7" s="4478"/>
      <c r="K7" s="4478"/>
      <c r="L7" s="4478"/>
      <c r="M7" s="4478"/>
      <c r="N7" s="4478"/>
      <c r="O7" s="4478"/>
      <c r="P7" s="4478"/>
      <c r="Q7" s="4478"/>
      <c r="R7" s="4478"/>
      <c r="S7" s="4478"/>
      <c r="T7" s="4478"/>
      <c r="U7" s="4565"/>
      <c r="V7" s="4577" t="s">
        <v>4429</v>
      </c>
      <c r="W7" s="4571"/>
      <c r="X7" s="4572"/>
      <c r="Y7" s="4570" t="s">
        <v>816</v>
      </c>
      <c r="Z7" s="4571"/>
      <c r="AA7" s="4571"/>
      <c r="AB7" s="4571"/>
      <c r="AC7" s="4571"/>
      <c r="AD7" s="4571"/>
      <c r="AE7" s="4571"/>
      <c r="AF7" s="4572"/>
      <c r="AG7" s="4570" t="s">
        <v>817</v>
      </c>
      <c r="AH7" s="4571"/>
      <c r="AI7" s="4571"/>
      <c r="AJ7" s="4572"/>
      <c r="AK7" s="4570" t="s">
        <v>818</v>
      </c>
      <c r="AL7" s="4571"/>
      <c r="AM7" s="4571"/>
      <c r="AN7" s="4571"/>
      <c r="AO7" s="4571"/>
      <c r="AP7" s="4572"/>
      <c r="AQ7" s="4570" t="s">
        <v>626</v>
      </c>
      <c r="AR7" s="4571"/>
      <c r="AS7" s="4571"/>
      <c r="AT7" s="4571"/>
      <c r="AU7" s="4571"/>
      <c r="AV7" s="4572"/>
      <c r="AW7" s="4570" t="s">
        <v>816</v>
      </c>
      <c r="AX7" s="4571"/>
      <c r="AY7" s="4571"/>
      <c r="AZ7" s="4571"/>
      <c r="BA7" s="4571"/>
      <c r="BB7" s="4571"/>
      <c r="BC7" s="4571"/>
      <c r="BD7" s="4572"/>
      <c r="BE7" s="4570" t="s">
        <v>817</v>
      </c>
      <c r="BF7" s="4571"/>
      <c r="BG7" s="4571"/>
      <c r="BH7" s="4572"/>
      <c r="BI7" s="4570" t="s">
        <v>818</v>
      </c>
      <c r="BJ7" s="4571"/>
      <c r="BK7" s="4571"/>
      <c r="BL7" s="4571"/>
      <c r="BM7" s="4571"/>
      <c r="BN7" s="4572"/>
      <c r="BO7" s="4570" t="s">
        <v>626</v>
      </c>
      <c r="BP7" s="4571"/>
      <c r="BQ7" s="4571"/>
      <c r="BR7" s="4571"/>
      <c r="BS7" s="4571"/>
      <c r="BT7" s="4572"/>
      <c r="BU7" s="4570" t="s">
        <v>4545</v>
      </c>
      <c r="BV7" s="4571"/>
      <c r="BW7" s="4571"/>
      <c r="BX7" s="4580"/>
      <c r="BZ7" s="34"/>
      <c r="CA7" s="34"/>
      <c r="CB7" s="34"/>
      <c r="CC7" s="34"/>
      <c r="CD7" s="34"/>
      <c r="CE7" s="34"/>
      <c r="CF7" s="34"/>
      <c r="CG7" s="34"/>
      <c r="CH7" s="34"/>
      <c r="CI7" s="34"/>
      <c r="CJ7" s="34"/>
    </row>
    <row r="8" spans="1:88" ht="9" customHeight="1" x14ac:dyDescent="0.2">
      <c r="A8" s="3299"/>
      <c r="B8" s="3299"/>
      <c r="C8" s="3299"/>
      <c r="D8" s="3299"/>
      <c r="E8" s="3299"/>
      <c r="F8" s="3299"/>
      <c r="G8" s="3299"/>
      <c r="H8" s="3299"/>
      <c r="I8" s="518"/>
      <c r="J8" s="518"/>
      <c r="K8" s="518"/>
      <c r="L8" s="518"/>
      <c r="M8" s="3861"/>
      <c r="N8" s="518"/>
      <c r="O8" s="4159"/>
      <c r="P8" s="3299"/>
      <c r="Q8" s="3299"/>
      <c r="R8" s="3299"/>
      <c r="S8" s="3299"/>
      <c r="T8" s="3299"/>
      <c r="U8" s="3380"/>
      <c r="V8" s="4567" t="s">
        <v>238</v>
      </c>
      <c r="W8" s="4568"/>
      <c r="X8" s="4569"/>
      <c r="Y8" s="4567" t="s">
        <v>239</v>
      </c>
      <c r="Z8" s="4568"/>
      <c r="AA8" s="4568"/>
      <c r="AB8" s="4568"/>
      <c r="AC8" s="4568"/>
      <c r="AD8" s="4568"/>
      <c r="AE8" s="4568"/>
      <c r="AF8" s="4569"/>
      <c r="AG8" s="4567" t="s">
        <v>240</v>
      </c>
      <c r="AH8" s="4568"/>
      <c r="AI8" s="4568"/>
      <c r="AJ8" s="4569"/>
      <c r="AK8" s="4567" t="s">
        <v>241</v>
      </c>
      <c r="AL8" s="4568"/>
      <c r="AM8" s="4568"/>
      <c r="AN8" s="4568"/>
      <c r="AO8" s="4568"/>
      <c r="AP8" s="4569"/>
      <c r="AQ8" s="4567" t="s">
        <v>274</v>
      </c>
      <c r="AR8" s="4568"/>
      <c r="AS8" s="4568"/>
      <c r="AT8" s="4568"/>
      <c r="AU8" s="4568"/>
      <c r="AV8" s="4569"/>
      <c r="AW8" s="4567" t="s">
        <v>275</v>
      </c>
      <c r="AX8" s="4568"/>
      <c r="AY8" s="4568"/>
      <c r="AZ8" s="4568"/>
      <c r="BA8" s="4568"/>
      <c r="BB8" s="4568"/>
      <c r="BC8" s="4568"/>
      <c r="BD8" s="4569"/>
      <c r="BE8" s="4567" t="s">
        <v>632</v>
      </c>
      <c r="BF8" s="4568"/>
      <c r="BG8" s="4568"/>
      <c r="BH8" s="4569"/>
      <c r="BI8" s="4567">
        <v>8</v>
      </c>
      <c r="BJ8" s="4568"/>
      <c r="BK8" s="4568"/>
      <c r="BL8" s="4568"/>
      <c r="BM8" s="4568"/>
      <c r="BN8" s="4569"/>
      <c r="BO8" s="4567">
        <v>9</v>
      </c>
      <c r="BP8" s="4568"/>
      <c r="BQ8" s="4568"/>
      <c r="BR8" s="4568"/>
      <c r="BS8" s="4568"/>
      <c r="BT8" s="4569"/>
      <c r="BU8" s="4567" t="s">
        <v>822</v>
      </c>
      <c r="BV8" s="4568"/>
      <c r="BW8" s="4568"/>
      <c r="BX8" s="4569"/>
      <c r="BY8" s="47"/>
      <c r="BZ8" s="34"/>
      <c r="CA8" s="34"/>
      <c r="CB8" s="34"/>
      <c r="CC8" s="34"/>
      <c r="CD8" s="34"/>
      <c r="CE8" s="34"/>
      <c r="CF8" s="34"/>
      <c r="CG8" s="34"/>
      <c r="CH8" s="34"/>
      <c r="CI8" s="34"/>
      <c r="CJ8" s="34"/>
    </row>
    <row r="9" spans="1:88" ht="9" customHeight="1" x14ac:dyDescent="0.2">
      <c r="A9" s="42">
        <v>1</v>
      </c>
      <c r="B9" s="3299"/>
      <c r="C9" s="3299"/>
      <c r="D9" s="3299"/>
      <c r="E9" s="3299"/>
      <c r="F9" s="3299"/>
      <c r="G9" s="3299"/>
      <c r="H9" s="3299"/>
      <c r="I9" s="518"/>
      <c r="J9" s="518"/>
      <c r="K9" s="518"/>
      <c r="L9" s="518"/>
      <c r="M9" s="3861"/>
      <c r="N9" s="518"/>
      <c r="O9" s="4159"/>
      <c r="P9" s="3299"/>
      <c r="Q9" s="3299"/>
      <c r="R9" s="3299"/>
      <c r="S9" s="3299"/>
      <c r="T9" s="3299"/>
      <c r="U9" s="3380"/>
      <c r="V9" s="3299"/>
      <c r="W9" s="3299"/>
      <c r="X9" s="3380"/>
      <c r="Y9" s="3299"/>
      <c r="Z9" s="3299"/>
      <c r="AA9" s="3299"/>
      <c r="AB9" s="3299"/>
      <c r="AC9" s="3299"/>
      <c r="AD9" s="3299"/>
      <c r="AE9" s="3299"/>
      <c r="AF9" s="3380"/>
      <c r="AG9" s="3299"/>
      <c r="AH9" s="3299"/>
      <c r="AI9" s="3299"/>
      <c r="AJ9" s="3380"/>
      <c r="AK9" s="3299"/>
      <c r="AL9" s="3299"/>
      <c r="AM9" s="3299"/>
      <c r="AN9" s="3299"/>
      <c r="AO9" s="3299"/>
      <c r="AP9" s="3380"/>
      <c r="AQ9" s="3299"/>
      <c r="AR9" s="3299"/>
      <c r="AS9" s="3299"/>
      <c r="AT9" s="3299"/>
      <c r="AU9" s="3299"/>
      <c r="AV9" s="3380"/>
      <c r="AW9" s="3299"/>
      <c r="AX9" s="3299"/>
      <c r="AY9" s="3299"/>
      <c r="AZ9" s="3299"/>
      <c r="BA9" s="3299"/>
      <c r="BB9" s="3299"/>
      <c r="BC9" s="3299"/>
      <c r="BD9" s="3380"/>
      <c r="BE9" s="3299"/>
      <c r="BF9" s="3299"/>
      <c r="BG9" s="3299"/>
      <c r="BH9" s="3380"/>
      <c r="BI9" s="3299"/>
      <c r="BJ9" s="3299"/>
      <c r="BK9" s="3299"/>
      <c r="BL9" s="3299"/>
      <c r="BM9" s="3299"/>
      <c r="BN9" s="3380"/>
      <c r="BO9" s="3299"/>
      <c r="BP9" s="3299"/>
      <c r="BQ9" s="3299"/>
      <c r="BR9" s="3299"/>
      <c r="BS9" s="3299"/>
      <c r="BT9" s="3380"/>
      <c r="BU9" s="3299"/>
      <c r="BV9" s="3299"/>
      <c r="BW9" s="3299"/>
      <c r="BX9" s="3380"/>
      <c r="BY9" s="47">
        <v>1</v>
      </c>
    </row>
    <row r="10" spans="1:88" ht="9" customHeight="1" x14ac:dyDescent="0.2">
      <c r="A10" s="42">
        <v>2</v>
      </c>
      <c r="B10" s="3299"/>
      <c r="C10" s="3299"/>
      <c r="D10" s="3299"/>
      <c r="E10" s="3299"/>
      <c r="F10" s="3299"/>
      <c r="G10" s="3299"/>
      <c r="H10" s="3299"/>
      <c r="I10" s="518"/>
      <c r="J10" s="518"/>
      <c r="K10" s="518"/>
      <c r="L10" s="518"/>
      <c r="M10" s="3861"/>
      <c r="N10" s="518"/>
      <c r="O10" s="4159"/>
      <c r="P10" s="3299"/>
      <c r="Q10" s="3299"/>
      <c r="R10" s="3299"/>
      <c r="S10" s="3299"/>
      <c r="T10" s="3299"/>
      <c r="U10" s="3380"/>
      <c r="V10" s="3299"/>
      <c r="W10" s="3299"/>
      <c r="X10" s="3380"/>
      <c r="Y10" s="3299"/>
      <c r="Z10" s="3299"/>
      <c r="AA10" s="3299"/>
      <c r="AB10" s="3299"/>
      <c r="AC10" s="3299"/>
      <c r="AD10" s="3299"/>
      <c r="AE10" s="3299"/>
      <c r="AF10" s="3380"/>
      <c r="AG10" s="3299"/>
      <c r="AH10" s="3299"/>
      <c r="AI10" s="3299"/>
      <c r="AJ10" s="3380"/>
      <c r="AK10" s="3299"/>
      <c r="AL10" s="3299"/>
      <c r="AM10" s="3299"/>
      <c r="AN10" s="3299"/>
      <c r="AO10" s="3299"/>
      <c r="AP10" s="3380"/>
      <c r="AQ10" s="3299"/>
      <c r="AR10" s="3299"/>
      <c r="AS10" s="3299"/>
      <c r="AT10" s="3299"/>
      <c r="AU10" s="3299"/>
      <c r="AV10" s="3380"/>
      <c r="AW10" s="3299"/>
      <c r="AX10" s="3299"/>
      <c r="AY10" s="3299"/>
      <c r="AZ10" s="3299"/>
      <c r="BA10" s="3299"/>
      <c r="BB10" s="3299"/>
      <c r="BC10" s="3299"/>
      <c r="BD10" s="3380"/>
      <c r="BE10" s="3299"/>
      <c r="BF10" s="3299"/>
      <c r="BG10" s="3299"/>
      <c r="BH10" s="3380"/>
      <c r="BI10" s="3299"/>
      <c r="BJ10" s="3299"/>
      <c r="BK10" s="3299"/>
      <c r="BL10" s="3299"/>
      <c r="BM10" s="3299"/>
      <c r="BN10" s="3380"/>
      <c r="BO10" s="3299"/>
      <c r="BP10" s="3299"/>
      <c r="BQ10" s="3299"/>
      <c r="BR10" s="3299"/>
      <c r="BS10" s="3299"/>
      <c r="BT10" s="3380"/>
      <c r="BU10" s="3299"/>
      <c r="BV10" s="3299"/>
      <c r="BW10" s="3299"/>
      <c r="BX10" s="3380"/>
      <c r="BY10" s="47">
        <v>2</v>
      </c>
    </row>
    <row r="11" spans="1:88" ht="9" customHeight="1" x14ac:dyDescent="0.2">
      <c r="A11" s="42">
        <v>3</v>
      </c>
      <c r="B11" s="3299"/>
      <c r="C11" s="3299"/>
      <c r="D11" s="3299"/>
      <c r="E11" s="3299"/>
      <c r="F11" s="3299"/>
      <c r="G11" s="3299"/>
      <c r="H11" s="3299"/>
      <c r="I11" s="518"/>
      <c r="J11" s="518"/>
      <c r="K11" s="518"/>
      <c r="L11" s="518"/>
      <c r="M11" s="3861"/>
      <c r="N11" s="518"/>
      <c r="O11" s="4159"/>
      <c r="P11" s="3299"/>
      <c r="Q11" s="3299"/>
      <c r="R11" s="3299"/>
      <c r="S11" s="3299"/>
      <c r="T11" s="3299"/>
      <c r="U11" s="3380"/>
      <c r="V11" s="3299"/>
      <c r="W11" s="3299"/>
      <c r="X11" s="3380"/>
      <c r="Y11" s="3299"/>
      <c r="Z11" s="3299"/>
      <c r="AA11" s="3299"/>
      <c r="AB11" s="3299"/>
      <c r="AC11" s="3299"/>
      <c r="AD11" s="3299"/>
      <c r="AE11" s="3299"/>
      <c r="AF11" s="3380"/>
      <c r="AG11" s="3299"/>
      <c r="AH11" s="3299"/>
      <c r="AI11" s="3299"/>
      <c r="AJ11" s="3380"/>
      <c r="AK11" s="3299"/>
      <c r="AL11" s="3299"/>
      <c r="AM11" s="3299"/>
      <c r="AN11" s="3299"/>
      <c r="AO11" s="3299"/>
      <c r="AP11" s="3380"/>
      <c r="AQ11" s="3299"/>
      <c r="AR11" s="3299"/>
      <c r="AS11" s="3299"/>
      <c r="AT11" s="3299"/>
      <c r="AU11" s="3299"/>
      <c r="AV11" s="3380"/>
      <c r="AW11" s="3299"/>
      <c r="AX11" s="3299"/>
      <c r="AY11" s="3299"/>
      <c r="AZ11" s="3299"/>
      <c r="BA11" s="3299"/>
      <c r="BB11" s="3299"/>
      <c r="BC11" s="3299"/>
      <c r="BD11" s="3380"/>
      <c r="BE11" s="3299"/>
      <c r="BF11" s="3299"/>
      <c r="BG11" s="3299"/>
      <c r="BH11" s="3380"/>
      <c r="BI11" s="3299"/>
      <c r="BJ11" s="3299"/>
      <c r="BK11" s="3299"/>
      <c r="BL11" s="3299"/>
      <c r="BM11" s="3299"/>
      <c r="BN11" s="3380"/>
      <c r="BO11" s="3299"/>
      <c r="BP11" s="3299"/>
      <c r="BQ11" s="3299"/>
      <c r="BR11" s="3299"/>
      <c r="BS11" s="3299"/>
      <c r="BT11" s="3380"/>
      <c r="BU11" s="3299"/>
      <c r="BV11" s="3299"/>
      <c r="BW11" s="3299"/>
      <c r="BX11" s="3380"/>
      <c r="BY11" s="47">
        <v>3</v>
      </c>
    </row>
    <row r="12" spans="1:88" ht="9" customHeight="1" x14ac:dyDescent="0.2">
      <c r="A12" s="42">
        <v>4</v>
      </c>
      <c r="B12" s="3299"/>
      <c r="C12" s="3299"/>
      <c r="D12" s="3299"/>
      <c r="E12" s="3299"/>
      <c r="F12" s="3299"/>
      <c r="G12" s="3299"/>
      <c r="H12" s="3299"/>
      <c r="I12" s="518"/>
      <c r="J12" s="518"/>
      <c r="K12" s="518"/>
      <c r="L12" s="518"/>
      <c r="M12" s="3861"/>
      <c r="N12" s="518"/>
      <c r="O12" s="4159"/>
      <c r="P12" s="3299"/>
      <c r="Q12" s="3299"/>
      <c r="R12" s="3299"/>
      <c r="S12" s="3299"/>
      <c r="T12" s="3299"/>
      <c r="U12" s="3380"/>
      <c r="V12" s="3299"/>
      <c r="W12" s="3299"/>
      <c r="X12" s="3380"/>
      <c r="Y12" s="3299"/>
      <c r="Z12" s="3299"/>
      <c r="AA12" s="3299"/>
      <c r="AB12" s="3299"/>
      <c r="AC12" s="3299"/>
      <c r="AD12" s="3299"/>
      <c r="AE12" s="3299"/>
      <c r="AF12" s="3380"/>
      <c r="AG12" s="3299"/>
      <c r="AH12" s="3299"/>
      <c r="AI12" s="3299"/>
      <c r="AJ12" s="3380"/>
      <c r="AK12" s="3299"/>
      <c r="AL12" s="3299"/>
      <c r="AM12" s="3299"/>
      <c r="AN12" s="3299"/>
      <c r="AO12" s="3299"/>
      <c r="AP12" s="3380"/>
      <c r="AQ12" s="3299"/>
      <c r="AR12" s="3299"/>
      <c r="AS12" s="3299"/>
      <c r="AT12" s="3299"/>
      <c r="AU12" s="3299"/>
      <c r="AV12" s="3380"/>
      <c r="AW12" s="3299"/>
      <c r="AX12" s="3299"/>
      <c r="AY12" s="3299"/>
      <c r="AZ12" s="3299"/>
      <c r="BA12" s="3299"/>
      <c r="BB12" s="3299"/>
      <c r="BC12" s="3299"/>
      <c r="BD12" s="3380"/>
      <c r="BE12" s="3299"/>
      <c r="BF12" s="3299"/>
      <c r="BG12" s="3299"/>
      <c r="BH12" s="3380"/>
      <c r="BI12" s="3299"/>
      <c r="BJ12" s="3299"/>
      <c r="BK12" s="3299"/>
      <c r="BL12" s="3299"/>
      <c r="BM12" s="3299"/>
      <c r="BN12" s="3380"/>
      <c r="BO12" s="3299"/>
      <c r="BP12" s="3299"/>
      <c r="BQ12" s="3299"/>
      <c r="BR12" s="3299"/>
      <c r="BS12" s="3299"/>
      <c r="BT12" s="3380"/>
      <c r="BU12" s="3299"/>
      <c r="BV12" s="3299"/>
      <c r="BW12" s="3299"/>
      <c r="BX12" s="3380"/>
      <c r="BY12" s="47">
        <v>4</v>
      </c>
    </row>
    <row r="13" spans="1:88" ht="9" customHeight="1" x14ac:dyDescent="0.2">
      <c r="A13" s="42">
        <v>5</v>
      </c>
      <c r="B13" s="3299"/>
      <c r="C13" s="3299"/>
      <c r="D13" s="3299"/>
      <c r="E13" s="3299"/>
      <c r="F13" s="3299"/>
      <c r="G13" s="3299"/>
      <c r="H13" s="3299"/>
      <c r="I13" s="518"/>
      <c r="J13" s="518"/>
      <c r="K13" s="518"/>
      <c r="L13" s="518"/>
      <c r="M13" s="3861"/>
      <c r="N13" s="518"/>
      <c r="O13" s="4159"/>
      <c r="P13" s="3299"/>
      <c r="Q13" s="3299"/>
      <c r="R13" s="3299"/>
      <c r="S13" s="3299"/>
      <c r="T13" s="3299"/>
      <c r="U13" s="3380"/>
      <c r="V13" s="3299"/>
      <c r="W13" s="3299"/>
      <c r="X13" s="3380"/>
      <c r="Y13" s="3299"/>
      <c r="Z13" s="3299"/>
      <c r="AA13" s="3299"/>
      <c r="AB13" s="3299"/>
      <c r="AC13" s="3299"/>
      <c r="AD13" s="3299"/>
      <c r="AE13" s="3299"/>
      <c r="AF13" s="3380"/>
      <c r="AG13" s="3299"/>
      <c r="AH13" s="3299"/>
      <c r="AI13" s="3299"/>
      <c r="AJ13" s="3380"/>
      <c r="AK13" s="3299"/>
      <c r="AL13" s="3299"/>
      <c r="AM13" s="3299"/>
      <c r="AN13" s="3299"/>
      <c r="AO13" s="3299"/>
      <c r="AP13" s="3380"/>
      <c r="AQ13" s="3299"/>
      <c r="AR13" s="3299"/>
      <c r="AS13" s="3299"/>
      <c r="AT13" s="3299"/>
      <c r="AU13" s="3299"/>
      <c r="AV13" s="3380"/>
      <c r="AW13" s="3299"/>
      <c r="AX13" s="3299"/>
      <c r="AY13" s="3299"/>
      <c r="AZ13" s="3299"/>
      <c r="BA13" s="3299"/>
      <c r="BB13" s="3299"/>
      <c r="BC13" s="3299"/>
      <c r="BD13" s="3380"/>
      <c r="BE13" s="3299"/>
      <c r="BF13" s="3299"/>
      <c r="BG13" s="3299"/>
      <c r="BH13" s="3380"/>
      <c r="BI13" s="3299"/>
      <c r="BJ13" s="3299"/>
      <c r="BK13" s="3299"/>
      <c r="BL13" s="3299"/>
      <c r="BM13" s="3299"/>
      <c r="BN13" s="3380"/>
      <c r="BO13" s="3299"/>
      <c r="BP13" s="3299"/>
      <c r="BQ13" s="3299"/>
      <c r="BR13" s="3299"/>
      <c r="BS13" s="3299"/>
      <c r="BT13" s="3380"/>
      <c r="BU13" s="3299"/>
      <c r="BV13" s="3299"/>
      <c r="BW13" s="3299"/>
      <c r="BX13" s="3380"/>
      <c r="BY13" s="47">
        <v>5</v>
      </c>
    </row>
    <row r="14" spans="1:88" ht="9" customHeight="1" x14ac:dyDescent="0.2">
      <c r="A14" s="42">
        <v>6</v>
      </c>
      <c r="B14" s="3299"/>
      <c r="C14" s="3299"/>
      <c r="D14" s="3299"/>
      <c r="E14" s="3299"/>
      <c r="F14" s="3299"/>
      <c r="G14" s="3299"/>
      <c r="H14" s="3299"/>
      <c r="I14" s="518"/>
      <c r="J14" s="518"/>
      <c r="K14" s="518"/>
      <c r="L14" s="518"/>
      <c r="M14" s="3861"/>
      <c r="N14" s="518"/>
      <c r="O14" s="4159"/>
      <c r="P14" s="3299"/>
      <c r="Q14" s="3299"/>
      <c r="R14" s="3299"/>
      <c r="S14" s="3299"/>
      <c r="T14" s="3299"/>
      <c r="U14" s="3380"/>
      <c r="V14" s="3299"/>
      <c r="W14" s="3299"/>
      <c r="X14" s="3380"/>
      <c r="Y14" s="3299"/>
      <c r="Z14" s="3299"/>
      <c r="AA14" s="3299"/>
      <c r="AB14" s="3299"/>
      <c r="AC14" s="3299"/>
      <c r="AD14" s="3299"/>
      <c r="AE14" s="3299"/>
      <c r="AF14" s="3380"/>
      <c r="AG14" s="3299"/>
      <c r="AH14" s="3299"/>
      <c r="AI14" s="3299"/>
      <c r="AJ14" s="3380"/>
      <c r="AK14" s="3299"/>
      <c r="AL14" s="3299"/>
      <c r="AM14" s="3299"/>
      <c r="AN14" s="3299"/>
      <c r="AO14" s="3299"/>
      <c r="AP14" s="3380"/>
      <c r="AQ14" s="3299"/>
      <c r="AR14" s="3299"/>
      <c r="AS14" s="3299"/>
      <c r="AT14" s="3299"/>
      <c r="AU14" s="3299"/>
      <c r="AV14" s="3380"/>
      <c r="AW14" s="3299"/>
      <c r="AX14" s="3299"/>
      <c r="AY14" s="3299"/>
      <c r="AZ14" s="3299"/>
      <c r="BA14" s="3299"/>
      <c r="BB14" s="3299"/>
      <c r="BC14" s="3299"/>
      <c r="BD14" s="3380"/>
      <c r="BE14" s="3299"/>
      <c r="BF14" s="3299"/>
      <c r="BG14" s="3299"/>
      <c r="BH14" s="3380"/>
      <c r="BI14" s="3299"/>
      <c r="BJ14" s="3299"/>
      <c r="BK14" s="3299"/>
      <c r="BL14" s="3299"/>
      <c r="BM14" s="3299"/>
      <c r="BN14" s="3380"/>
      <c r="BO14" s="3299"/>
      <c r="BP14" s="3299"/>
      <c r="BQ14" s="3299"/>
      <c r="BR14" s="3299"/>
      <c r="BS14" s="3299"/>
      <c r="BT14" s="3380"/>
      <c r="BU14" s="3299"/>
      <c r="BV14" s="3299"/>
      <c r="BW14" s="3299"/>
      <c r="BX14" s="3380"/>
      <c r="BY14" s="47">
        <v>6</v>
      </c>
    </row>
    <row r="15" spans="1:88" ht="9" customHeight="1" x14ac:dyDescent="0.2">
      <c r="A15" s="42">
        <v>7</v>
      </c>
      <c r="B15" s="3299"/>
      <c r="C15" s="3299"/>
      <c r="D15" s="3299"/>
      <c r="E15" s="3299"/>
      <c r="F15" s="3299"/>
      <c r="G15" s="3299"/>
      <c r="H15" s="3299"/>
      <c r="I15" s="518"/>
      <c r="J15" s="518"/>
      <c r="K15" s="518"/>
      <c r="L15" s="518"/>
      <c r="M15" s="3861"/>
      <c r="N15" s="518"/>
      <c r="O15" s="4159"/>
      <c r="P15" s="3299"/>
      <c r="Q15" s="3299"/>
      <c r="R15" s="3299"/>
      <c r="S15" s="3299"/>
      <c r="T15" s="3299"/>
      <c r="U15" s="3380"/>
      <c r="V15" s="3299"/>
      <c r="W15" s="3299"/>
      <c r="X15" s="3380"/>
      <c r="Y15" s="3299"/>
      <c r="Z15" s="3299"/>
      <c r="AA15" s="3299"/>
      <c r="AB15" s="3299"/>
      <c r="AC15" s="3299"/>
      <c r="AD15" s="3299"/>
      <c r="AE15" s="3299"/>
      <c r="AF15" s="3380"/>
      <c r="AG15" s="3299"/>
      <c r="AH15" s="3299"/>
      <c r="AI15" s="3299"/>
      <c r="AJ15" s="3380"/>
      <c r="AK15" s="3299"/>
      <c r="AL15" s="3299"/>
      <c r="AM15" s="3299"/>
      <c r="AN15" s="3299"/>
      <c r="AO15" s="3299"/>
      <c r="AP15" s="3380"/>
      <c r="AQ15" s="3299"/>
      <c r="AR15" s="3299"/>
      <c r="AS15" s="3299"/>
      <c r="AT15" s="3299"/>
      <c r="AU15" s="3299"/>
      <c r="AV15" s="3380"/>
      <c r="AW15" s="3299"/>
      <c r="AX15" s="3299"/>
      <c r="AY15" s="3299"/>
      <c r="AZ15" s="3299"/>
      <c r="BA15" s="3299"/>
      <c r="BB15" s="3299"/>
      <c r="BC15" s="3299"/>
      <c r="BD15" s="3380"/>
      <c r="BE15" s="3299"/>
      <c r="BF15" s="3299"/>
      <c r="BG15" s="3299"/>
      <c r="BH15" s="3380"/>
      <c r="BI15" s="3299"/>
      <c r="BJ15" s="3299"/>
      <c r="BK15" s="3299"/>
      <c r="BL15" s="3299"/>
      <c r="BM15" s="3299"/>
      <c r="BN15" s="3380"/>
      <c r="BO15" s="3299"/>
      <c r="BP15" s="3299"/>
      <c r="BQ15" s="3299"/>
      <c r="BR15" s="3299"/>
      <c r="BS15" s="3299"/>
      <c r="BT15" s="3380"/>
      <c r="BU15" s="3299"/>
      <c r="BV15" s="3299"/>
      <c r="BW15" s="3299"/>
      <c r="BX15" s="3380"/>
      <c r="BY15" s="47">
        <v>7</v>
      </c>
    </row>
    <row r="16" spans="1:88" ht="9" customHeight="1" x14ac:dyDescent="0.2">
      <c r="A16" s="42">
        <v>8</v>
      </c>
      <c r="B16" s="3299"/>
      <c r="C16" s="3299"/>
      <c r="D16" s="3299"/>
      <c r="E16" s="3299"/>
      <c r="F16" s="3299"/>
      <c r="G16" s="3299"/>
      <c r="H16" s="3299"/>
      <c r="I16" s="518"/>
      <c r="J16" s="518"/>
      <c r="K16" s="518"/>
      <c r="L16" s="518"/>
      <c r="M16" s="3861"/>
      <c r="N16" s="518"/>
      <c r="O16" s="4159"/>
      <c r="P16" s="3299"/>
      <c r="Q16" s="3299"/>
      <c r="R16" s="3299"/>
      <c r="S16" s="3299"/>
      <c r="T16" s="3299"/>
      <c r="U16" s="3380"/>
      <c r="V16" s="3299"/>
      <c r="W16" s="3299"/>
      <c r="X16" s="3380"/>
      <c r="Y16" s="3299"/>
      <c r="Z16" s="3299"/>
      <c r="AA16" s="3299"/>
      <c r="AB16" s="3299"/>
      <c r="AC16" s="3299"/>
      <c r="AD16" s="3299"/>
      <c r="AE16" s="3299"/>
      <c r="AF16" s="3380"/>
      <c r="AG16" s="3299"/>
      <c r="AH16" s="3299"/>
      <c r="AI16" s="3299"/>
      <c r="AJ16" s="3380"/>
      <c r="AK16" s="3299"/>
      <c r="AL16" s="3299"/>
      <c r="AM16" s="3299"/>
      <c r="AN16" s="3299"/>
      <c r="AO16" s="3299"/>
      <c r="AP16" s="3380"/>
      <c r="AQ16" s="3299"/>
      <c r="AR16" s="3299"/>
      <c r="AS16" s="3299"/>
      <c r="AT16" s="3299"/>
      <c r="AU16" s="3299"/>
      <c r="AV16" s="3380"/>
      <c r="AW16" s="3299"/>
      <c r="AX16" s="3299"/>
      <c r="AY16" s="3299"/>
      <c r="AZ16" s="3299"/>
      <c r="BA16" s="3299"/>
      <c r="BB16" s="3299"/>
      <c r="BC16" s="3299"/>
      <c r="BD16" s="3380"/>
      <c r="BE16" s="3299"/>
      <c r="BF16" s="3299"/>
      <c r="BG16" s="3299"/>
      <c r="BH16" s="3380"/>
      <c r="BI16" s="3299"/>
      <c r="BJ16" s="3299"/>
      <c r="BK16" s="3299"/>
      <c r="BL16" s="3299"/>
      <c r="BM16" s="3299"/>
      <c r="BN16" s="3380"/>
      <c r="BO16" s="3299"/>
      <c r="BP16" s="3299"/>
      <c r="BQ16" s="3299"/>
      <c r="BR16" s="3299"/>
      <c r="BS16" s="3299"/>
      <c r="BT16" s="3380"/>
      <c r="BU16" s="3299"/>
      <c r="BV16" s="3299"/>
      <c r="BW16" s="3299"/>
      <c r="BX16" s="3380"/>
      <c r="BY16" s="47">
        <v>8</v>
      </c>
    </row>
    <row r="17" spans="1:77" ht="9" customHeight="1" x14ac:dyDescent="0.2">
      <c r="A17" s="42">
        <v>9</v>
      </c>
      <c r="B17" s="3299"/>
      <c r="C17" s="3299"/>
      <c r="D17" s="3299"/>
      <c r="E17" s="3299"/>
      <c r="F17" s="3299"/>
      <c r="G17" s="3299"/>
      <c r="H17" s="3299"/>
      <c r="I17" s="518"/>
      <c r="J17" s="518"/>
      <c r="K17" s="518"/>
      <c r="L17" s="518"/>
      <c r="M17" s="3861"/>
      <c r="N17" s="518"/>
      <c r="O17" s="4159"/>
      <c r="P17" s="3299"/>
      <c r="Q17" s="3299"/>
      <c r="R17" s="3299"/>
      <c r="S17" s="3299"/>
      <c r="T17" s="3299"/>
      <c r="U17" s="3380"/>
      <c r="V17" s="3299"/>
      <c r="W17" s="3299"/>
      <c r="X17" s="3380"/>
      <c r="Y17" s="3299"/>
      <c r="Z17" s="3299"/>
      <c r="AA17" s="3299"/>
      <c r="AB17" s="3299"/>
      <c r="AC17" s="3299"/>
      <c r="AD17" s="3299"/>
      <c r="AE17" s="3299"/>
      <c r="AF17" s="3380"/>
      <c r="AG17" s="3299"/>
      <c r="AH17" s="3299"/>
      <c r="AI17" s="3299"/>
      <c r="AJ17" s="3380"/>
      <c r="AK17" s="3299"/>
      <c r="AL17" s="3299"/>
      <c r="AM17" s="3299"/>
      <c r="AN17" s="3299"/>
      <c r="AO17" s="3299"/>
      <c r="AP17" s="3380"/>
      <c r="AQ17" s="3299"/>
      <c r="AR17" s="3299"/>
      <c r="AS17" s="3299"/>
      <c r="AT17" s="3299"/>
      <c r="AU17" s="3299"/>
      <c r="AV17" s="3380"/>
      <c r="AW17" s="3299"/>
      <c r="AX17" s="3299"/>
      <c r="AY17" s="3299"/>
      <c r="AZ17" s="3299"/>
      <c r="BA17" s="3299"/>
      <c r="BB17" s="3299"/>
      <c r="BC17" s="3299"/>
      <c r="BD17" s="3380"/>
      <c r="BE17" s="3299"/>
      <c r="BF17" s="3299"/>
      <c r="BG17" s="3299"/>
      <c r="BH17" s="3380"/>
      <c r="BI17" s="3299"/>
      <c r="BJ17" s="3299"/>
      <c r="BK17" s="3299"/>
      <c r="BL17" s="3299"/>
      <c r="BM17" s="3299"/>
      <c r="BN17" s="3380"/>
      <c r="BO17" s="3299"/>
      <c r="BP17" s="3299"/>
      <c r="BQ17" s="3299"/>
      <c r="BR17" s="3299"/>
      <c r="BS17" s="3299"/>
      <c r="BT17" s="3380"/>
      <c r="BU17" s="3299"/>
      <c r="BV17" s="3299"/>
      <c r="BW17" s="3299"/>
      <c r="BX17" s="3380"/>
      <c r="BY17" s="47">
        <v>9</v>
      </c>
    </row>
    <row r="18" spans="1:77" ht="9" customHeight="1" x14ac:dyDescent="0.2">
      <c r="A18" s="42">
        <v>10</v>
      </c>
      <c r="B18" s="3299"/>
      <c r="C18" s="3299"/>
      <c r="D18" s="3299"/>
      <c r="E18" s="3299"/>
      <c r="F18" s="3299"/>
      <c r="G18" s="3299"/>
      <c r="H18" s="3299"/>
      <c r="I18" s="518"/>
      <c r="J18" s="518"/>
      <c r="K18" s="518"/>
      <c r="L18" s="518"/>
      <c r="M18" s="3861"/>
      <c r="N18" s="518"/>
      <c r="O18" s="4159"/>
      <c r="P18" s="3299"/>
      <c r="Q18" s="3299"/>
      <c r="R18" s="3299"/>
      <c r="S18" s="3299"/>
      <c r="T18" s="3299"/>
      <c r="U18" s="3380"/>
      <c r="V18" s="3299"/>
      <c r="W18" s="3299"/>
      <c r="X18" s="3380"/>
      <c r="Y18" s="3299"/>
      <c r="Z18" s="3299"/>
      <c r="AA18" s="3299"/>
      <c r="AB18" s="3299"/>
      <c r="AC18" s="3299"/>
      <c r="AD18" s="3299"/>
      <c r="AE18" s="3299"/>
      <c r="AF18" s="3380"/>
      <c r="AG18" s="3299"/>
      <c r="AH18" s="3299"/>
      <c r="AI18" s="3299"/>
      <c r="AJ18" s="3380"/>
      <c r="AK18" s="3299"/>
      <c r="AL18" s="3299"/>
      <c r="AM18" s="3299"/>
      <c r="AN18" s="3299"/>
      <c r="AO18" s="3299"/>
      <c r="AP18" s="3380"/>
      <c r="AQ18" s="3299"/>
      <c r="AR18" s="3299"/>
      <c r="AS18" s="3299"/>
      <c r="AT18" s="3299"/>
      <c r="AU18" s="3299"/>
      <c r="AV18" s="3380"/>
      <c r="AW18" s="3299"/>
      <c r="AX18" s="3299"/>
      <c r="AY18" s="3299"/>
      <c r="AZ18" s="3299"/>
      <c r="BA18" s="3299"/>
      <c r="BB18" s="3299"/>
      <c r="BC18" s="3299"/>
      <c r="BD18" s="3380"/>
      <c r="BE18" s="3299"/>
      <c r="BF18" s="3299"/>
      <c r="BG18" s="3299"/>
      <c r="BH18" s="3380"/>
      <c r="BI18" s="3299"/>
      <c r="BJ18" s="3299"/>
      <c r="BK18" s="3299"/>
      <c r="BL18" s="3299"/>
      <c r="BM18" s="3299"/>
      <c r="BN18" s="3380"/>
      <c r="BO18" s="3299"/>
      <c r="BP18" s="3299"/>
      <c r="BQ18" s="3299"/>
      <c r="BR18" s="3299"/>
      <c r="BS18" s="3299"/>
      <c r="BT18" s="3380"/>
      <c r="BU18" s="3299"/>
      <c r="BV18" s="3299"/>
      <c r="BW18" s="3299"/>
      <c r="BX18" s="3380"/>
      <c r="BY18" s="47">
        <v>10</v>
      </c>
    </row>
    <row r="19" spans="1:77" ht="9" customHeight="1" x14ac:dyDescent="0.2">
      <c r="A19" s="42">
        <v>11</v>
      </c>
      <c r="B19" s="3299"/>
      <c r="C19" s="3299"/>
      <c r="D19" s="3299"/>
      <c r="E19" s="3299"/>
      <c r="F19" s="3299"/>
      <c r="G19" s="3299"/>
      <c r="H19" s="3299"/>
      <c r="I19" s="518"/>
      <c r="J19" s="518"/>
      <c r="K19" s="518"/>
      <c r="L19" s="518"/>
      <c r="M19" s="3861"/>
      <c r="N19" s="518"/>
      <c r="O19" s="4159"/>
      <c r="P19" s="3299"/>
      <c r="Q19" s="3299"/>
      <c r="R19" s="3299"/>
      <c r="S19" s="3299"/>
      <c r="T19" s="3299"/>
      <c r="U19" s="3380"/>
      <c r="V19" s="3299"/>
      <c r="W19" s="3299"/>
      <c r="X19" s="3380"/>
      <c r="Y19" s="3299"/>
      <c r="Z19" s="3299"/>
      <c r="AA19" s="3299"/>
      <c r="AB19" s="3299"/>
      <c r="AC19" s="3299"/>
      <c r="AD19" s="3299"/>
      <c r="AE19" s="3299"/>
      <c r="AF19" s="3380"/>
      <c r="AG19" s="3299"/>
      <c r="AH19" s="3299"/>
      <c r="AI19" s="3299"/>
      <c r="AJ19" s="3380"/>
      <c r="AK19" s="3299"/>
      <c r="AL19" s="3299"/>
      <c r="AM19" s="3299"/>
      <c r="AN19" s="3299"/>
      <c r="AO19" s="3299"/>
      <c r="AP19" s="3380"/>
      <c r="AQ19" s="3299"/>
      <c r="AR19" s="3299"/>
      <c r="AS19" s="3299"/>
      <c r="AT19" s="3299"/>
      <c r="AU19" s="3299"/>
      <c r="AV19" s="3380"/>
      <c r="AW19" s="3299"/>
      <c r="AX19" s="3299"/>
      <c r="AY19" s="3299"/>
      <c r="AZ19" s="3299"/>
      <c r="BA19" s="3299"/>
      <c r="BB19" s="3299"/>
      <c r="BC19" s="3299"/>
      <c r="BD19" s="3380"/>
      <c r="BE19" s="3299"/>
      <c r="BF19" s="3299"/>
      <c r="BG19" s="3299"/>
      <c r="BH19" s="3380"/>
      <c r="BI19" s="3299"/>
      <c r="BJ19" s="3299"/>
      <c r="BK19" s="3299"/>
      <c r="BL19" s="3299"/>
      <c r="BM19" s="3299"/>
      <c r="BN19" s="3380"/>
      <c r="BO19" s="3299"/>
      <c r="BP19" s="3299"/>
      <c r="BQ19" s="3299"/>
      <c r="BR19" s="3299"/>
      <c r="BS19" s="3299"/>
      <c r="BT19" s="3380"/>
      <c r="BU19" s="3299"/>
      <c r="BV19" s="3299"/>
      <c r="BW19" s="3299"/>
      <c r="BX19" s="3380"/>
      <c r="BY19" s="47">
        <v>11</v>
      </c>
    </row>
    <row r="20" spans="1:77" ht="9" customHeight="1" x14ac:dyDescent="0.2">
      <c r="A20" s="42">
        <v>12</v>
      </c>
      <c r="B20" s="3299"/>
      <c r="C20" s="3299"/>
      <c r="D20" s="3299"/>
      <c r="E20" s="3299"/>
      <c r="F20" s="3299"/>
      <c r="G20" s="3299"/>
      <c r="H20" s="3299"/>
      <c r="I20" s="518"/>
      <c r="J20" s="518"/>
      <c r="K20" s="518"/>
      <c r="L20" s="518"/>
      <c r="M20" s="3861"/>
      <c r="N20" s="518"/>
      <c r="O20" s="4159"/>
      <c r="P20" s="3299"/>
      <c r="Q20" s="3299"/>
      <c r="R20" s="3299"/>
      <c r="S20" s="3299"/>
      <c r="T20" s="3299"/>
      <c r="U20" s="3380"/>
      <c r="V20" s="3299"/>
      <c r="W20" s="3299"/>
      <c r="X20" s="3380"/>
      <c r="Y20" s="3299"/>
      <c r="Z20" s="3299"/>
      <c r="AA20" s="3299"/>
      <c r="AB20" s="3299"/>
      <c r="AC20" s="3299"/>
      <c r="AD20" s="3299"/>
      <c r="AE20" s="3299"/>
      <c r="AF20" s="3380"/>
      <c r="AG20" s="3299"/>
      <c r="AH20" s="3299"/>
      <c r="AI20" s="3299"/>
      <c r="AJ20" s="3380"/>
      <c r="AK20" s="3299"/>
      <c r="AL20" s="3299"/>
      <c r="AM20" s="3299"/>
      <c r="AN20" s="3299"/>
      <c r="AO20" s="3299"/>
      <c r="AP20" s="3380"/>
      <c r="AQ20" s="3299"/>
      <c r="AR20" s="3299"/>
      <c r="AS20" s="3299"/>
      <c r="AT20" s="3299"/>
      <c r="AU20" s="3299"/>
      <c r="AV20" s="3380"/>
      <c r="AW20" s="3299"/>
      <c r="AX20" s="3299"/>
      <c r="AY20" s="3299"/>
      <c r="AZ20" s="3299"/>
      <c r="BA20" s="3299"/>
      <c r="BB20" s="3299"/>
      <c r="BC20" s="3299"/>
      <c r="BD20" s="3380"/>
      <c r="BE20" s="3299"/>
      <c r="BF20" s="3299"/>
      <c r="BG20" s="3299"/>
      <c r="BH20" s="3380"/>
      <c r="BI20" s="3299"/>
      <c r="BJ20" s="3299"/>
      <c r="BK20" s="3299"/>
      <c r="BL20" s="3299"/>
      <c r="BM20" s="3299"/>
      <c r="BN20" s="3380"/>
      <c r="BO20" s="3299"/>
      <c r="BP20" s="3299"/>
      <c r="BQ20" s="3299"/>
      <c r="BR20" s="3299"/>
      <c r="BS20" s="3299"/>
      <c r="BT20" s="3380"/>
      <c r="BU20" s="3299"/>
      <c r="BV20" s="3299"/>
      <c r="BW20" s="3299"/>
      <c r="BX20" s="3380"/>
      <c r="BY20" s="47">
        <v>12</v>
      </c>
    </row>
    <row r="21" spans="1:77" ht="9" customHeight="1" x14ac:dyDescent="0.2">
      <c r="A21" s="42">
        <v>13</v>
      </c>
      <c r="B21" s="3299"/>
      <c r="C21" s="3299"/>
      <c r="D21" s="3299"/>
      <c r="E21" s="3299"/>
      <c r="F21" s="3299"/>
      <c r="G21" s="3299"/>
      <c r="H21" s="3299"/>
      <c r="I21" s="518"/>
      <c r="J21" s="518"/>
      <c r="K21" s="518"/>
      <c r="L21" s="518"/>
      <c r="M21" s="3861"/>
      <c r="N21" s="518"/>
      <c r="O21" s="4159"/>
      <c r="P21" s="3299"/>
      <c r="Q21" s="3299"/>
      <c r="R21" s="3299"/>
      <c r="S21" s="3299"/>
      <c r="T21" s="3299"/>
      <c r="U21" s="3380"/>
      <c r="V21" s="3299"/>
      <c r="W21" s="3299"/>
      <c r="X21" s="3380"/>
      <c r="Y21" s="3299"/>
      <c r="Z21" s="3299"/>
      <c r="AA21" s="3299"/>
      <c r="AB21" s="3299"/>
      <c r="AC21" s="3299"/>
      <c r="AD21" s="3299"/>
      <c r="AE21" s="3299"/>
      <c r="AF21" s="3380"/>
      <c r="AG21" s="3299"/>
      <c r="AH21" s="3299"/>
      <c r="AI21" s="3299"/>
      <c r="AJ21" s="3380"/>
      <c r="AK21" s="3299"/>
      <c r="AL21" s="3299"/>
      <c r="AM21" s="3299"/>
      <c r="AN21" s="3299"/>
      <c r="AO21" s="3299"/>
      <c r="AP21" s="3380"/>
      <c r="AQ21" s="3299"/>
      <c r="AR21" s="3299"/>
      <c r="AS21" s="3299"/>
      <c r="AT21" s="3299"/>
      <c r="AU21" s="3299"/>
      <c r="AV21" s="3380"/>
      <c r="AW21" s="3299"/>
      <c r="AX21" s="3299"/>
      <c r="AY21" s="3299"/>
      <c r="AZ21" s="3299"/>
      <c r="BA21" s="3299"/>
      <c r="BB21" s="3299"/>
      <c r="BC21" s="3299"/>
      <c r="BD21" s="3380"/>
      <c r="BE21" s="3299"/>
      <c r="BF21" s="3299"/>
      <c r="BG21" s="3299"/>
      <c r="BH21" s="3380"/>
      <c r="BI21" s="3299"/>
      <c r="BJ21" s="3299"/>
      <c r="BK21" s="3299"/>
      <c r="BL21" s="3299"/>
      <c r="BM21" s="3299"/>
      <c r="BN21" s="3380"/>
      <c r="BO21" s="3299"/>
      <c r="BP21" s="3299"/>
      <c r="BQ21" s="3299"/>
      <c r="BR21" s="3299"/>
      <c r="BS21" s="3299"/>
      <c r="BT21" s="3380"/>
      <c r="BU21" s="3299"/>
      <c r="BV21" s="3299"/>
      <c r="BW21" s="3299"/>
      <c r="BX21" s="3380"/>
      <c r="BY21" s="47">
        <v>13</v>
      </c>
    </row>
    <row r="22" spans="1:77" ht="9" customHeight="1" x14ac:dyDescent="0.2">
      <c r="A22" s="42">
        <v>14</v>
      </c>
      <c r="B22" s="3299"/>
      <c r="C22" s="3299"/>
      <c r="D22" s="3299"/>
      <c r="E22" s="3299"/>
      <c r="F22" s="3299"/>
      <c r="G22" s="3299"/>
      <c r="H22" s="3299"/>
      <c r="I22" s="518"/>
      <c r="J22" s="518"/>
      <c r="K22" s="518"/>
      <c r="L22" s="518"/>
      <c r="M22" s="3861"/>
      <c r="N22" s="518"/>
      <c r="O22" s="4159"/>
      <c r="P22" s="3299"/>
      <c r="Q22" s="3299"/>
      <c r="R22" s="3299"/>
      <c r="S22" s="3299"/>
      <c r="T22" s="3299"/>
      <c r="U22" s="3380"/>
      <c r="V22" s="3299"/>
      <c r="W22" s="3299"/>
      <c r="X22" s="3380"/>
      <c r="Y22" s="3299"/>
      <c r="Z22" s="3299"/>
      <c r="AA22" s="3299"/>
      <c r="AB22" s="3299"/>
      <c r="AC22" s="3299"/>
      <c r="AD22" s="3299"/>
      <c r="AE22" s="3299"/>
      <c r="AF22" s="3380"/>
      <c r="AG22" s="3299"/>
      <c r="AH22" s="3299"/>
      <c r="AI22" s="3299"/>
      <c r="AJ22" s="3380"/>
      <c r="AK22" s="3299"/>
      <c r="AL22" s="3299"/>
      <c r="AM22" s="3299"/>
      <c r="AN22" s="3299"/>
      <c r="AO22" s="3299"/>
      <c r="AP22" s="3380"/>
      <c r="AQ22" s="3299"/>
      <c r="AR22" s="3299"/>
      <c r="AS22" s="3299"/>
      <c r="AT22" s="3299"/>
      <c r="AU22" s="3299"/>
      <c r="AV22" s="3380"/>
      <c r="AW22" s="3299"/>
      <c r="AX22" s="3299"/>
      <c r="AY22" s="3299"/>
      <c r="AZ22" s="3299"/>
      <c r="BA22" s="3299"/>
      <c r="BB22" s="3299"/>
      <c r="BC22" s="3299"/>
      <c r="BD22" s="3380"/>
      <c r="BE22" s="3299"/>
      <c r="BF22" s="3299"/>
      <c r="BG22" s="3299"/>
      <c r="BH22" s="3380"/>
      <c r="BI22" s="3299"/>
      <c r="BJ22" s="3299"/>
      <c r="BK22" s="3299"/>
      <c r="BL22" s="3299"/>
      <c r="BM22" s="3299"/>
      <c r="BN22" s="3380"/>
      <c r="BO22" s="3299"/>
      <c r="BP22" s="3299"/>
      <c r="BQ22" s="3299"/>
      <c r="BR22" s="3299"/>
      <c r="BS22" s="3299"/>
      <c r="BT22" s="3380"/>
      <c r="BU22" s="3299"/>
      <c r="BV22" s="3299"/>
      <c r="BW22" s="3299"/>
      <c r="BX22" s="3380"/>
      <c r="BY22" s="47">
        <v>14</v>
      </c>
    </row>
    <row r="23" spans="1:77" ht="9" customHeight="1" x14ac:dyDescent="0.2">
      <c r="A23" s="42">
        <v>15</v>
      </c>
      <c r="B23" s="3299"/>
      <c r="C23" s="3299"/>
      <c r="D23" s="3299"/>
      <c r="E23" s="3299"/>
      <c r="F23" s="3299"/>
      <c r="G23" s="3299"/>
      <c r="H23" s="3299"/>
      <c r="I23" s="518"/>
      <c r="J23" s="518"/>
      <c r="K23" s="518"/>
      <c r="L23" s="518"/>
      <c r="M23" s="3861"/>
      <c r="N23" s="518"/>
      <c r="O23" s="4159"/>
      <c r="P23" s="3299"/>
      <c r="Q23" s="3299"/>
      <c r="R23" s="3299"/>
      <c r="S23" s="3299"/>
      <c r="T23" s="3299"/>
      <c r="U23" s="3380"/>
      <c r="V23" s="3299"/>
      <c r="W23" s="3299"/>
      <c r="X23" s="3380"/>
      <c r="Y23" s="3299"/>
      <c r="Z23" s="3299"/>
      <c r="AA23" s="3299"/>
      <c r="AB23" s="3299"/>
      <c r="AC23" s="3299"/>
      <c r="AD23" s="3299"/>
      <c r="AE23" s="3299"/>
      <c r="AF23" s="3380"/>
      <c r="AG23" s="3299"/>
      <c r="AH23" s="3299"/>
      <c r="AI23" s="3299"/>
      <c r="AJ23" s="3380"/>
      <c r="AK23" s="3299"/>
      <c r="AL23" s="3299"/>
      <c r="AM23" s="3299"/>
      <c r="AN23" s="3299"/>
      <c r="AO23" s="3299"/>
      <c r="AP23" s="3380"/>
      <c r="AQ23" s="3299"/>
      <c r="AR23" s="3299"/>
      <c r="AS23" s="3299"/>
      <c r="AT23" s="3299"/>
      <c r="AU23" s="3299"/>
      <c r="AV23" s="3380"/>
      <c r="AW23" s="3299"/>
      <c r="AX23" s="3299"/>
      <c r="AY23" s="3299"/>
      <c r="AZ23" s="3299"/>
      <c r="BA23" s="3299"/>
      <c r="BB23" s="3299"/>
      <c r="BC23" s="3299"/>
      <c r="BD23" s="3380"/>
      <c r="BE23" s="3299"/>
      <c r="BF23" s="3299"/>
      <c r="BG23" s="3299"/>
      <c r="BH23" s="3380"/>
      <c r="BI23" s="3299"/>
      <c r="BJ23" s="3299"/>
      <c r="BK23" s="3299"/>
      <c r="BL23" s="3299"/>
      <c r="BM23" s="3299"/>
      <c r="BN23" s="3380"/>
      <c r="BO23" s="3299"/>
      <c r="BP23" s="3299"/>
      <c r="BQ23" s="3299"/>
      <c r="BR23" s="3299"/>
      <c r="BS23" s="3299"/>
      <c r="BT23" s="3380"/>
      <c r="BU23" s="3299"/>
      <c r="BV23" s="3299"/>
      <c r="BW23" s="3299"/>
      <c r="BX23" s="3380"/>
      <c r="BY23" s="47">
        <v>15</v>
      </c>
    </row>
    <row r="24" spans="1:77" ht="9" customHeight="1" x14ac:dyDescent="0.2">
      <c r="A24" s="42">
        <v>16</v>
      </c>
      <c r="B24" s="3299"/>
      <c r="C24" s="3299"/>
      <c r="D24" s="3299"/>
      <c r="E24" s="3299"/>
      <c r="F24" s="3299"/>
      <c r="G24" s="3299"/>
      <c r="H24" s="3299"/>
      <c r="I24" s="518"/>
      <c r="J24" s="518"/>
      <c r="K24" s="518"/>
      <c r="L24" s="518"/>
      <c r="M24" s="3861"/>
      <c r="N24" s="518"/>
      <c r="O24" s="4159"/>
      <c r="P24" s="3299"/>
      <c r="Q24" s="3299"/>
      <c r="R24" s="3299"/>
      <c r="S24" s="3299"/>
      <c r="T24" s="3299"/>
      <c r="U24" s="3380"/>
      <c r="V24" s="3299"/>
      <c r="W24" s="3299"/>
      <c r="X24" s="3380"/>
      <c r="Y24" s="3299"/>
      <c r="Z24" s="3299"/>
      <c r="AA24" s="3299"/>
      <c r="AB24" s="3299"/>
      <c r="AC24" s="3299"/>
      <c r="AD24" s="3299"/>
      <c r="AE24" s="3299"/>
      <c r="AF24" s="3380"/>
      <c r="AG24" s="3299"/>
      <c r="AH24" s="3299"/>
      <c r="AI24" s="3299"/>
      <c r="AJ24" s="3380"/>
      <c r="AK24" s="3299"/>
      <c r="AL24" s="3299"/>
      <c r="AM24" s="3299"/>
      <c r="AN24" s="3299"/>
      <c r="AO24" s="3299"/>
      <c r="AP24" s="3380"/>
      <c r="AQ24" s="3299"/>
      <c r="AR24" s="3299"/>
      <c r="AS24" s="3299"/>
      <c r="AT24" s="3299"/>
      <c r="AU24" s="3299"/>
      <c r="AV24" s="3380"/>
      <c r="AW24" s="3299"/>
      <c r="AX24" s="3299"/>
      <c r="AY24" s="3299"/>
      <c r="AZ24" s="3299"/>
      <c r="BA24" s="3299"/>
      <c r="BB24" s="3299"/>
      <c r="BC24" s="3299"/>
      <c r="BD24" s="3380"/>
      <c r="BE24" s="3299"/>
      <c r="BF24" s="3299"/>
      <c r="BG24" s="3299"/>
      <c r="BH24" s="3380"/>
      <c r="BI24" s="3299"/>
      <c r="BJ24" s="3299"/>
      <c r="BK24" s="3299"/>
      <c r="BL24" s="3299"/>
      <c r="BM24" s="3299"/>
      <c r="BN24" s="3380"/>
      <c r="BO24" s="3299"/>
      <c r="BP24" s="3299"/>
      <c r="BQ24" s="3299"/>
      <c r="BR24" s="3299"/>
      <c r="BS24" s="3299"/>
      <c r="BT24" s="3380"/>
      <c r="BU24" s="3299"/>
      <c r="BV24" s="3299"/>
      <c r="BW24" s="3299"/>
      <c r="BX24" s="3380"/>
      <c r="BY24" s="47">
        <v>16</v>
      </c>
    </row>
    <row r="25" spans="1:77" ht="9" customHeight="1" x14ac:dyDescent="0.2">
      <c r="A25" s="42">
        <v>17</v>
      </c>
      <c r="B25" s="3299"/>
      <c r="C25" s="3299"/>
      <c r="D25" s="3299"/>
      <c r="E25" s="3299"/>
      <c r="F25" s="3299"/>
      <c r="G25" s="3299"/>
      <c r="H25" s="3299"/>
      <c r="I25" s="518"/>
      <c r="J25" s="518"/>
      <c r="K25" s="518"/>
      <c r="L25" s="518"/>
      <c r="M25" s="3861"/>
      <c r="N25" s="518"/>
      <c r="O25" s="4159"/>
      <c r="P25" s="3299"/>
      <c r="Q25" s="3299"/>
      <c r="R25" s="3299"/>
      <c r="S25" s="3299"/>
      <c r="T25" s="3299"/>
      <c r="U25" s="3380"/>
      <c r="V25" s="3299"/>
      <c r="W25" s="3299"/>
      <c r="X25" s="3380"/>
      <c r="Y25" s="3299"/>
      <c r="Z25" s="3299"/>
      <c r="AA25" s="3299"/>
      <c r="AB25" s="3299"/>
      <c r="AC25" s="3299"/>
      <c r="AD25" s="3299"/>
      <c r="AE25" s="3299"/>
      <c r="AF25" s="3380"/>
      <c r="AG25" s="3299"/>
      <c r="AH25" s="3299"/>
      <c r="AI25" s="3299"/>
      <c r="AJ25" s="3380"/>
      <c r="AK25" s="3299"/>
      <c r="AL25" s="3299"/>
      <c r="AM25" s="3299"/>
      <c r="AN25" s="3299"/>
      <c r="AO25" s="3299"/>
      <c r="AP25" s="3380"/>
      <c r="AQ25" s="3299"/>
      <c r="AR25" s="3299"/>
      <c r="AS25" s="3299"/>
      <c r="AT25" s="3299"/>
      <c r="AU25" s="3299"/>
      <c r="AV25" s="3380"/>
      <c r="AW25" s="3299"/>
      <c r="AX25" s="3299"/>
      <c r="AY25" s="3299"/>
      <c r="AZ25" s="3299"/>
      <c r="BA25" s="3299"/>
      <c r="BB25" s="3299"/>
      <c r="BC25" s="3299"/>
      <c r="BD25" s="3380"/>
      <c r="BE25" s="3299"/>
      <c r="BF25" s="3299"/>
      <c r="BG25" s="3299"/>
      <c r="BH25" s="3380"/>
      <c r="BI25" s="3299"/>
      <c r="BJ25" s="3299"/>
      <c r="BK25" s="3299"/>
      <c r="BL25" s="3299"/>
      <c r="BM25" s="3299"/>
      <c r="BN25" s="3380"/>
      <c r="BO25" s="3299"/>
      <c r="BP25" s="3299"/>
      <c r="BQ25" s="3299"/>
      <c r="BR25" s="3299"/>
      <c r="BS25" s="3299"/>
      <c r="BT25" s="3380"/>
      <c r="BU25" s="3299"/>
      <c r="BV25" s="3299"/>
      <c r="BW25" s="3299"/>
      <c r="BX25" s="3380"/>
      <c r="BY25" s="47">
        <v>17</v>
      </c>
    </row>
    <row r="26" spans="1:77" ht="9" customHeight="1" x14ac:dyDescent="0.2">
      <c r="A26" s="42">
        <v>18</v>
      </c>
      <c r="B26" s="3299"/>
      <c r="C26" s="3299"/>
      <c r="D26" s="3299"/>
      <c r="E26" s="3299"/>
      <c r="F26" s="3299"/>
      <c r="G26" s="3299"/>
      <c r="H26" s="3299"/>
      <c r="I26" s="518"/>
      <c r="J26" s="518"/>
      <c r="K26" s="518"/>
      <c r="L26" s="518"/>
      <c r="M26" s="3861"/>
      <c r="N26" s="518"/>
      <c r="O26" s="4159"/>
      <c r="P26" s="3299"/>
      <c r="Q26" s="3299"/>
      <c r="R26" s="3299"/>
      <c r="S26" s="3299"/>
      <c r="T26" s="3299"/>
      <c r="U26" s="3380"/>
      <c r="V26" s="3299"/>
      <c r="W26" s="3299"/>
      <c r="X26" s="3380"/>
      <c r="Y26" s="3299"/>
      <c r="Z26" s="3299"/>
      <c r="AA26" s="3299"/>
      <c r="AB26" s="3299"/>
      <c r="AC26" s="3299"/>
      <c r="AD26" s="3299"/>
      <c r="AE26" s="3299"/>
      <c r="AF26" s="3380"/>
      <c r="AG26" s="3299"/>
      <c r="AH26" s="3299"/>
      <c r="AI26" s="3299"/>
      <c r="AJ26" s="3380"/>
      <c r="AK26" s="3299"/>
      <c r="AL26" s="3299"/>
      <c r="AM26" s="3299"/>
      <c r="AN26" s="3299"/>
      <c r="AO26" s="3299"/>
      <c r="AP26" s="3380"/>
      <c r="AQ26" s="3299"/>
      <c r="AR26" s="3299"/>
      <c r="AS26" s="3299"/>
      <c r="AT26" s="3299"/>
      <c r="AU26" s="3299"/>
      <c r="AV26" s="3380"/>
      <c r="AW26" s="3299"/>
      <c r="AX26" s="3299"/>
      <c r="AY26" s="3299"/>
      <c r="AZ26" s="3299"/>
      <c r="BA26" s="3299"/>
      <c r="BB26" s="3299"/>
      <c r="BC26" s="3299"/>
      <c r="BD26" s="3380"/>
      <c r="BE26" s="3299"/>
      <c r="BF26" s="3299"/>
      <c r="BG26" s="3299"/>
      <c r="BH26" s="3380"/>
      <c r="BI26" s="3299"/>
      <c r="BJ26" s="3299"/>
      <c r="BK26" s="3299"/>
      <c r="BL26" s="3299"/>
      <c r="BM26" s="3299"/>
      <c r="BN26" s="3380"/>
      <c r="BO26" s="3299"/>
      <c r="BP26" s="3299"/>
      <c r="BQ26" s="3299"/>
      <c r="BR26" s="3299"/>
      <c r="BS26" s="3299"/>
      <c r="BT26" s="3380"/>
      <c r="BU26" s="3299"/>
      <c r="BV26" s="3299"/>
      <c r="BW26" s="3299"/>
      <c r="BX26" s="3380"/>
      <c r="BY26" s="47">
        <v>18</v>
      </c>
    </row>
    <row r="27" spans="1:77" ht="9" customHeight="1" x14ac:dyDescent="0.2">
      <c r="A27" s="42">
        <v>19</v>
      </c>
      <c r="B27" s="3299"/>
      <c r="C27" s="3299"/>
      <c r="D27" s="3299"/>
      <c r="E27" s="3299"/>
      <c r="F27" s="3299"/>
      <c r="G27" s="3299"/>
      <c r="H27" s="3299"/>
      <c r="I27" s="518"/>
      <c r="J27" s="518"/>
      <c r="K27" s="518"/>
      <c r="L27" s="518"/>
      <c r="M27" s="3861"/>
      <c r="N27" s="518"/>
      <c r="O27" s="4159"/>
      <c r="P27" s="3299"/>
      <c r="Q27" s="3299"/>
      <c r="R27" s="3299"/>
      <c r="S27" s="3299"/>
      <c r="T27" s="3299"/>
      <c r="U27" s="3380"/>
      <c r="V27" s="3299"/>
      <c r="W27" s="3299"/>
      <c r="X27" s="3380"/>
      <c r="Y27" s="3299"/>
      <c r="Z27" s="3299"/>
      <c r="AA27" s="3299"/>
      <c r="AB27" s="3299"/>
      <c r="AC27" s="3299"/>
      <c r="AD27" s="3299"/>
      <c r="AE27" s="3299"/>
      <c r="AF27" s="3380"/>
      <c r="AG27" s="3299"/>
      <c r="AH27" s="3299"/>
      <c r="AI27" s="3299"/>
      <c r="AJ27" s="3380"/>
      <c r="AK27" s="3299"/>
      <c r="AL27" s="3299"/>
      <c r="AM27" s="3299"/>
      <c r="AN27" s="3299"/>
      <c r="AO27" s="3299"/>
      <c r="AP27" s="3380"/>
      <c r="AQ27" s="3299"/>
      <c r="AR27" s="3299"/>
      <c r="AS27" s="3299"/>
      <c r="AT27" s="3299"/>
      <c r="AU27" s="3299"/>
      <c r="AV27" s="3380"/>
      <c r="AW27" s="3299"/>
      <c r="AX27" s="3299"/>
      <c r="AY27" s="3299"/>
      <c r="AZ27" s="3299"/>
      <c r="BA27" s="3299"/>
      <c r="BB27" s="3299"/>
      <c r="BC27" s="3299"/>
      <c r="BD27" s="3380"/>
      <c r="BE27" s="3299"/>
      <c r="BF27" s="3299"/>
      <c r="BG27" s="3299"/>
      <c r="BH27" s="3380"/>
      <c r="BI27" s="3299"/>
      <c r="BJ27" s="3299"/>
      <c r="BK27" s="3299"/>
      <c r="BL27" s="3299"/>
      <c r="BM27" s="3299"/>
      <c r="BN27" s="3380"/>
      <c r="BO27" s="3299"/>
      <c r="BP27" s="3299"/>
      <c r="BQ27" s="3299"/>
      <c r="BR27" s="3299"/>
      <c r="BS27" s="3299"/>
      <c r="BT27" s="3380"/>
      <c r="BU27" s="3299"/>
      <c r="BV27" s="3299"/>
      <c r="BW27" s="3299"/>
      <c r="BX27" s="3380"/>
      <c r="BY27" s="47">
        <v>19</v>
      </c>
    </row>
    <row r="28" spans="1:77" ht="9" customHeight="1" x14ac:dyDescent="0.2">
      <c r="A28" s="42">
        <v>20</v>
      </c>
      <c r="B28" s="3299"/>
      <c r="C28" s="3299"/>
      <c r="D28" s="3299"/>
      <c r="E28" s="3299"/>
      <c r="F28" s="3299"/>
      <c r="G28" s="3299"/>
      <c r="H28" s="3299"/>
      <c r="I28" s="518"/>
      <c r="J28" s="518"/>
      <c r="K28" s="518"/>
      <c r="L28" s="518"/>
      <c r="M28" s="3861"/>
      <c r="N28" s="518"/>
      <c r="O28" s="4159"/>
      <c r="P28" s="3299"/>
      <c r="Q28" s="3299"/>
      <c r="R28" s="3299"/>
      <c r="S28" s="3299"/>
      <c r="T28" s="3299"/>
      <c r="U28" s="3380"/>
      <c r="V28" s="3299"/>
      <c r="W28" s="3299"/>
      <c r="X28" s="3380"/>
      <c r="Y28" s="3299"/>
      <c r="Z28" s="3299"/>
      <c r="AA28" s="3299"/>
      <c r="AB28" s="3299"/>
      <c r="AC28" s="3299"/>
      <c r="AD28" s="3299"/>
      <c r="AE28" s="3299"/>
      <c r="AF28" s="3380"/>
      <c r="AG28" s="3299"/>
      <c r="AH28" s="3299"/>
      <c r="AI28" s="3299"/>
      <c r="AJ28" s="3380"/>
      <c r="AK28" s="3299"/>
      <c r="AL28" s="3299"/>
      <c r="AM28" s="3299"/>
      <c r="AN28" s="3299"/>
      <c r="AO28" s="3299"/>
      <c r="AP28" s="3380"/>
      <c r="AQ28" s="3299"/>
      <c r="AR28" s="3299"/>
      <c r="AS28" s="3299"/>
      <c r="AT28" s="3299"/>
      <c r="AU28" s="3299"/>
      <c r="AV28" s="3380"/>
      <c r="AW28" s="3299"/>
      <c r="AX28" s="3299"/>
      <c r="AY28" s="3299"/>
      <c r="AZ28" s="3299"/>
      <c r="BA28" s="3299"/>
      <c r="BB28" s="3299"/>
      <c r="BC28" s="3299"/>
      <c r="BD28" s="3380"/>
      <c r="BE28" s="3299"/>
      <c r="BF28" s="3299"/>
      <c r="BG28" s="3299"/>
      <c r="BH28" s="3380"/>
      <c r="BI28" s="3299"/>
      <c r="BJ28" s="3299"/>
      <c r="BK28" s="3299"/>
      <c r="BL28" s="3299"/>
      <c r="BM28" s="3299"/>
      <c r="BN28" s="3380"/>
      <c r="BO28" s="3299"/>
      <c r="BP28" s="3299"/>
      <c r="BQ28" s="3299"/>
      <c r="BR28" s="3299"/>
      <c r="BS28" s="3299"/>
      <c r="BT28" s="3380"/>
      <c r="BU28" s="3299"/>
      <c r="BV28" s="3299"/>
      <c r="BW28" s="3299"/>
      <c r="BX28" s="3380"/>
      <c r="BY28" s="47">
        <v>20</v>
      </c>
    </row>
    <row r="29" spans="1:77" ht="9" customHeight="1" x14ac:dyDescent="0.2">
      <c r="A29" s="42">
        <v>21</v>
      </c>
      <c r="B29" s="3299"/>
      <c r="C29" s="3299"/>
      <c r="D29" s="3299"/>
      <c r="E29" s="3299"/>
      <c r="F29" s="3299"/>
      <c r="G29" s="3299"/>
      <c r="H29" s="3299"/>
      <c r="I29" s="518"/>
      <c r="J29" s="518"/>
      <c r="K29" s="518"/>
      <c r="L29" s="518"/>
      <c r="M29" s="3861"/>
      <c r="N29" s="518"/>
      <c r="O29" s="4159"/>
      <c r="P29" s="3299"/>
      <c r="Q29" s="3299"/>
      <c r="R29" s="3299"/>
      <c r="S29" s="3299"/>
      <c r="T29" s="3299"/>
      <c r="U29" s="3380"/>
      <c r="V29" s="3299"/>
      <c r="W29" s="3299"/>
      <c r="X29" s="3380"/>
      <c r="Y29" s="3299"/>
      <c r="Z29" s="3299"/>
      <c r="AA29" s="3299"/>
      <c r="AB29" s="3299"/>
      <c r="AC29" s="3299"/>
      <c r="AD29" s="3299"/>
      <c r="AE29" s="3299"/>
      <c r="AF29" s="3380"/>
      <c r="AG29" s="3299"/>
      <c r="AH29" s="3299"/>
      <c r="AI29" s="3299"/>
      <c r="AJ29" s="3380"/>
      <c r="AK29" s="3299"/>
      <c r="AL29" s="3299"/>
      <c r="AM29" s="3299"/>
      <c r="AN29" s="3299"/>
      <c r="AO29" s="3299"/>
      <c r="AP29" s="3380"/>
      <c r="AQ29" s="3299"/>
      <c r="AR29" s="3299"/>
      <c r="AS29" s="3299"/>
      <c r="AT29" s="3299"/>
      <c r="AU29" s="3299"/>
      <c r="AV29" s="3380"/>
      <c r="AW29" s="3299"/>
      <c r="AX29" s="3299"/>
      <c r="AY29" s="3299"/>
      <c r="AZ29" s="3299"/>
      <c r="BA29" s="3299"/>
      <c r="BB29" s="3299"/>
      <c r="BC29" s="3299"/>
      <c r="BD29" s="3380"/>
      <c r="BE29" s="3299"/>
      <c r="BF29" s="3299"/>
      <c r="BG29" s="3299"/>
      <c r="BH29" s="3380"/>
      <c r="BI29" s="3299"/>
      <c r="BJ29" s="3299"/>
      <c r="BK29" s="3299"/>
      <c r="BL29" s="3299"/>
      <c r="BM29" s="3299"/>
      <c r="BN29" s="3380"/>
      <c r="BO29" s="3299"/>
      <c r="BP29" s="3299"/>
      <c r="BQ29" s="3299"/>
      <c r="BR29" s="3299"/>
      <c r="BS29" s="3299"/>
      <c r="BT29" s="3380"/>
      <c r="BU29" s="3299"/>
      <c r="BV29" s="3299"/>
      <c r="BW29" s="3299"/>
      <c r="BX29" s="3380"/>
      <c r="BY29" s="47">
        <v>21</v>
      </c>
    </row>
    <row r="30" spans="1:77" ht="9" customHeight="1" x14ac:dyDescent="0.2">
      <c r="A30" s="42">
        <v>22</v>
      </c>
      <c r="B30" s="3299"/>
      <c r="C30" s="3299"/>
      <c r="D30" s="3299"/>
      <c r="E30" s="3299"/>
      <c r="F30" s="3299"/>
      <c r="G30" s="3299"/>
      <c r="H30" s="3299"/>
      <c r="I30" s="518"/>
      <c r="J30" s="518"/>
      <c r="K30" s="518"/>
      <c r="L30" s="518"/>
      <c r="M30" s="3861"/>
      <c r="N30" s="518"/>
      <c r="O30" s="4159"/>
      <c r="P30" s="3299"/>
      <c r="Q30" s="3299"/>
      <c r="R30" s="3299"/>
      <c r="S30" s="3299"/>
      <c r="T30" s="3299"/>
      <c r="U30" s="3380"/>
      <c r="V30" s="3299"/>
      <c r="W30" s="3299"/>
      <c r="X30" s="3380"/>
      <c r="Y30" s="3299"/>
      <c r="Z30" s="3299"/>
      <c r="AA30" s="3299"/>
      <c r="AB30" s="3299"/>
      <c r="AC30" s="3299"/>
      <c r="AD30" s="3299"/>
      <c r="AE30" s="3299"/>
      <c r="AF30" s="3380"/>
      <c r="AG30" s="3299"/>
      <c r="AH30" s="3299"/>
      <c r="AI30" s="3299"/>
      <c r="AJ30" s="3380"/>
      <c r="AK30" s="3299"/>
      <c r="AL30" s="3299"/>
      <c r="AM30" s="3299"/>
      <c r="AN30" s="3299"/>
      <c r="AO30" s="3299"/>
      <c r="AP30" s="3380"/>
      <c r="AQ30" s="3299"/>
      <c r="AR30" s="3299"/>
      <c r="AS30" s="3299"/>
      <c r="AT30" s="3299"/>
      <c r="AU30" s="3299"/>
      <c r="AV30" s="3380"/>
      <c r="AW30" s="3299"/>
      <c r="AX30" s="3299"/>
      <c r="AY30" s="3299"/>
      <c r="AZ30" s="3299"/>
      <c r="BA30" s="3299"/>
      <c r="BB30" s="3299"/>
      <c r="BC30" s="3299"/>
      <c r="BD30" s="3380"/>
      <c r="BE30" s="3299"/>
      <c r="BF30" s="3299"/>
      <c r="BG30" s="3299"/>
      <c r="BH30" s="3380"/>
      <c r="BI30" s="3299"/>
      <c r="BJ30" s="3299"/>
      <c r="BK30" s="3299"/>
      <c r="BL30" s="3299"/>
      <c r="BM30" s="3299"/>
      <c r="BN30" s="3380"/>
      <c r="BO30" s="3299"/>
      <c r="BP30" s="3299"/>
      <c r="BQ30" s="3299"/>
      <c r="BR30" s="3299"/>
      <c r="BS30" s="3299"/>
      <c r="BT30" s="3380"/>
      <c r="BU30" s="3299"/>
      <c r="BV30" s="3299"/>
      <c r="BW30" s="3299"/>
      <c r="BX30" s="3380"/>
      <c r="BY30" s="47">
        <v>22</v>
      </c>
    </row>
    <row r="31" spans="1:77" ht="9" customHeight="1" x14ac:dyDescent="0.2">
      <c r="A31" s="42">
        <v>23</v>
      </c>
      <c r="B31" s="3299"/>
      <c r="C31" s="3299"/>
      <c r="D31" s="3299"/>
      <c r="E31" s="3299"/>
      <c r="F31" s="3299"/>
      <c r="G31" s="3299"/>
      <c r="H31" s="3299"/>
      <c r="I31" s="518"/>
      <c r="J31" s="518"/>
      <c r="K31" s="518"/>
      <c r="L31" s="518"/>
      <c r="M31" s="3861"/>
      <c r="N31" s="518"/>
      <c r="O31" s="4159"/>
      <c r="P31" s="3299"/>
      <c r="Q31" s="3299"/>
      <c r="R31" s="3299"/>
      <c r="S31" s="3299"/>
      <c r="T31" s="3299"/>
      <c r="U31" s="3380"/>
      <c r="V31" s="3299"/>
      <c r="W31" s="3299"/>
      <c r="X31" s="3380"/>
      <c r="Y31" s="3299"/>
      <c r="Z31" s="3299"/>
      <c r="AA31" s="3299"/>
      <c r="AB31" s="3299"/>
      <c r="AC31" s="3299"/>
      <c r="AD31" s="3299"/>
      <c r="AE31" s="3299"/>
      <c r="AF31" s="3380"/>
      <c r="AG31" s="3299"/>
      <c r="AH31" s="3299"/>
      <c r="AI31" s="3299"/>
      <c r="AJ31" s="3380"/>
      <c r="AK31" s="3299"/>
      <c r="AL31" s="3299"/>
      <c r="AM31" s="3299"/>
      <c r="AN31" s="3299"/>
      <c r="AO31" s="3299"/>
      <c r="AP31" s="3380"/>
      <c r="AQ31" s="3299"/>
      <c r="AR31" s="3299"/>
      <c r="AS31" s="3299"/>
      <c r="AT31" s="3299"/>
      <c r="AU31" s="3299"/>
      <c r="AV31" s="3380"/>
      <c r="AW31" s="3299"/>
      <c r="AX31" s="3299"/>
      <c r="AY31" s="3299"/>
      <c r="AZ31" s="3299"/>
      <c r="BA31" s="3299"/>
      <c r="BB31" s="3299"/>
      <c r="BC31" s="3299"/>
      <c r="BD31" s="3380"/>
      <c r="BE31" s="3299"/>
      <c r="BF31" s="3299"/>
      <c r="BG31" s="3299"/>
      <c r="BH31" s="3380"/>
      <c r="BI31" s="3299"/>
      <c r="BJ31" s="3299"/>
      <c r="BK31" s="3299"/>
      <c r="BL31" s="3299"/>
      <c r="BM31" s="3299"/>
      <c r="BN31" s="3380"/>
      <c r="BO31" s="3299"/>
      <c r="BP31" s="3299"/>
      <c r="BQ31" s="3299"/>
      <c r="BR31" s="3299"/>
      <c r="BS31" s="3299"/>
      <c r="BT31" s="3380"/>
      <c r="BU31" s="3299"/>
      <c r="BV31" s="3299"/>
      <c r="BW31" s="3299"/>
      <c r="BX31" s="3380"/>
      <c r="BY31" s="47">
        <v>23</v>
      </c>
    </row>
    <row r="32" spans="1:77" ht="9" customHeight="1" x14ac:dyDescent="0.2">
      <c r="A32" s="42">
        <v>24</v>
      </c>
      <c r="B32" s="3299"/>
      <c r="C32" s="3299"/>
      <c r="D32" s="3299"/>
      <c r="E32" s="3299"/>
      <c r="F32" s="3299"/>
      <c r="G32" s="3299"/>
      <c r="H32" s="3299"/>
      <c r="I32" s="518"/>
      <c r="J32" s="518"/>
      <c r="K32" s="518"/>
      <c r="L32" s="518"/>
      <c r="M32" s="3861"/>
      <c r="N32" s="518"/>
      <c r="O32" s="4159"/>
      <c r="P32" s="3299"/>
      <c r="Q32" s="3299"/>
      <c r="R32" s="3299"/>
      <c r="S32" s="3299"/>
      <c r="T32" s="3299"/>
      <c r="U32" s="3380"/>
      <c r="V32" s="3299"/>
      <c r="W32" s="3299"/>
      <c r="X32" s="3380"/>
      <c r="Y32" s="3299"/>
      <c r="Z32" s="3299"/>
      <c r="AA32" s="3299"/>
      <c r="AB32" s="3299"/>
      <c r="AC32" s="3299"/>
      <c r="AD32" s="3299"/>
      <c r="AE32" s="3299"/>
      <c r="AF32" s="3380"/>
      <c r="AG32" s="3299"/>
      <c r="AH32" s="3299"/>
      <c r="AI32" s="3299"/>
      <c r="AJ32" s="3380"/>
      <c r="AK32" s="3299"/>
      <c r="AL32" s="3299"/>
      <c r="AM32" s="3299"/>
      <c r="AN32" s="3299"/>
      <c r="AO32" s="3299"/>
      <c r="AP32" s="3380"/>
      <c r="AQ32" s="3299"/>
      <c r="AR32" s="3299"/>
      <c r="AS32" s="3299"/>
      <c r="AT32" s="3299"/>
      <c r="AU32" s="3299"/>
      <c r="AV32" s="3380"/>
      <c r="AW32" s="3299"/>
      <c r="AX32" s="3299"/>
      <c r="AY32" s="3299"/>
      <c r="AZ32" s="3299"/>
      <c r="BA32" s="3299"/>
      <c r="BB32" s="3299"/>
      <c r="BC32" s="3299"/>
      <c r="BD32" s="3380"/>
      <c r="BE32" s="3299"/>
      <c r="BF32" s="3299"/>
      <c r="BG32" s="3299"/>
      <c r="BH32" s="3380"/>
      <c r="BI32" s="3299"/>
      <c r="BJ32" s="3299"/>
      <c r="BK32" s="3299"/>
      <c r="BL32" s="3299"/>
      <c r="BM32" s="3299"/>
      <c r="BN32" s="3380"/>
      <c r="BO32" s="3299"/>
      <c r="BP32" s="3299"/>
      <c r="BQ32" s="3299"/>
      <c r="BR32" s="3299"/>
      <c r="BS32" s="3299"/>
      <c r="BT32" s="3380"/>
      <c r="BU32" s="3299"/>
      <c r="BV32" s="3299"/>
      <c r="BW32" s="3299"/>
      <c r="BX32" s="3380"/>
      <c r="BY32" s="47">
        <v>24</v>
      </c>
    </row>
    <row r="33" spans="1:88" ht="9" customHeight="1" x14ac:dyDescent="0.2">
      <c r="A33" s="42">
        <v>25</v>
      </c>
      <c r="B33" s="3299"/>
      <c r="C33" s="3299"/>
      <c r="D33" s="3299"/>
      <c r="E33" s="3299"/>
      <c r="F33" s="3299"/>
      <c r="G33" s="3299"/>
      <c r="H33" s="3299"/>
      <c r="I33" s="518"/>
      <c r="J33" s="518"/>
      <c r="K33" s="518"/>
      <c r="L33" s="518"/>
      <c r="M33" s="3861"/>
      <c r="N33" s="518"/>
      <c r="O33" s="4159"/>
      <c r="P33" s="3299"/>
      <c r="Q33" s="3299"/>
      <c r="R33" s="3299"/>
      <c r="S33" s="3299"/>
      <c r="T33" s="3299"/>
      <c r="U33" s="3380"/>
      <c r="V33" s="3299"/>
      <c r="W33" s="3299"/>
      <c r="X33" s="3380"/>
      <c r="Y33" s="3299"/>
      <c r="Z33" s="3299"/>
      <c r="AA33" s="3299"/>
      <c r="AB33" s="3299"/>
      <c r="AC33" s="3299"/>
      <c r="AD33" s="3299"/>
      <c r="AE33" s="3299"/>
      <c r="AF33" s="3380"/>
      <c r="AG33" s="3299"/>
      <c r="AH33" s="3299"/>
      <c r="AI33" s="3299"/>
      <c r="AJ33" s="3380"/>
      <c r="AK33" s="3299"/>
      <c r="AL33" s="3299"/>
      <c r="AM33" s="3299"/>
      <c r="AN33" s="3299"/>
      <c r="AO33" s="3299"/>
      <c r="AP33" s="3380"/>
      <c r="AQ33" s="3299"/>
      <c r="AR33" s="3299"/>
      <c r="AS33" s="3299"/>
      <c r="AT33" s="3299"/>
      <c r="AU33" s="3299"/>
      <c r="AV33" s="3380"/>
      <c r="AW33" s="3299"/>
      <c r="AX33" s="3299"/>
      <c r="AY33" s="3299"/>
      <c r="AZ33" s="3299"/>
      <c r="BA33" s="3299"/>
      <c r="BB33" s="3299"/>
      <c r="BC33" s="3299"/>
      <c r="BD33" s="3380"/>
      <c r="BE33" s="3299"/>
      <c r="BF33" s="3299"/>
      <c r="BG33" s="3299"/>
      <c r="BH33" s="3380"/>
      <c r="BI33" s="3299"/>
      <c r="BJ33" s="3299"/>
      <c r="BK33" s="3299"/>
      <c r="BL33" s="3299"/>
      <c r="BM33" s="3299"/>
      <c r="BN33" s="3380"/>
      <c r="BO33" s="3299"/>
      <c r="BP33" s="3299"/>
      <c r="BQ33" s="3299"/>
      <c r="BR33" s="3299"/>
      <c r="BS33" s="3299"/>
      <c r="BT33" s="3380"/>
      <c r="BU33" s="3299"/>
      <c r="BV33" s="3299"/>
      <c r="BW33" s="3299"/>
      <c r="BX33" s="3380"/>
      <c r="BY33" s="47">
        <v>25</v>
      </c>
    </row>
    <row r="34" spans="1:88" ht="9" customHeight="1" x14ac:dyDescent="0.2">
      <c r="A34" s="42">
        <v>26</v>
      </c>
      <c r="B34" s="3299"/>
      <c r="C34" s="3299"/>
      <c r="D34" s="3299"/>
      <c r="E34" s="3299"/>
      <c r="F34" s="3299"/>
      <c r="G34" s="3299"/>
      <c r="H34" s="3299"/>
      <c r="I34" s="518"/>
      <c r="J34" s="518"/>
      <c r="K34" s="518"/>
      <c r="L34" s="518"/>
      <c r="M34" s="3861"/>
      <c r="N34" s="518"/>
      <c r="O34" s="4159"/>
      <c r="P34" s="3299"/>
      <c r="Q34" s="3299"/>
      <c r="R34" s="3299"/>
      <c r="S34" s="3299"/>
      <c r="T34" s="3299"/>
      <c r="U34" s="3380"/>
      <c r="V34" s="3299"/>
      <c r="W34" s="3299"/>
      <c r="X34" s="3380"/>
      <c r="Y34" s="3299"/>
      <c r="Z34" s="3299"/>
      <c r="AA34" s="3299"/>
      <c r="AB34" s="3299"/>
      <c r="AC34" s="3299"/>
      <c r="AD34" s="3299"/>
      <c r="AE34" s="3299"/>
      <c r="AF34" s="3380"/>
      <c r="AG34" s="3299"/>
      <c r="AH34" s="3299"/>
      <c r="AI34" s="3299"/>
      <c r="AJ34" s="3380"/>
      <c r="AK34" s="3299"/>
      <c r="AL34" s="3299"/>
      <c r="AM34" s="3299"/>
      <c r="AN34" s="3299"/>
      <c r="AO34" s="3299"/>
      <c r="AP34" s="3380"/>
      <c r="AQ34" s="3299"/>
      <c r="AR34" s="3299"/>
      <c r="AS34" s="3299"/>
      <c r="AT34" s="3299"/>
      <c r="AU34" s="3299"/>
      <c r="AV34" s="3380"/>
      <c r="AW34" s="3299"/>
      <c r="AX34" s="3299"/>
      <c r="AY34" s="3299"/>
      <c r="AZ34" s="3299"/>
      <c r="BA34" s="3299"/>
      <c r="BB34" s="3299"/>
      <c r="BC34" s="3299"/>
      <c r="BD34" s="3380"/>
      <c r="BE34" s="3299"/>
      <c r="BF34" s="3299"/>
      <c r="BG34" s="3299"/>
      <c r="BH34" s="3380"/>
      <c r="BI34" s="3299"/>
      <c r="BJ34" s="3299"/>
      <c r="BK34" s="3299"/>
      <c r="BL34" s="3299"/>
      <c r="BM34" s="3299"/>
      <c r="BN34" s="3380"/>
      <c r="BO34" s="3299"/>
      <c r="BP34" s="3299"/>
      <c r="BQ34" s="3299"/>
      <c r="BR34" s="3299"/>
      <c r="BS34" s="3299"/>
      <c r="BT34" s="3380"/>
      <c r="BU34" s="3299"/>
      <c r="BV34" s="3299"/>
      <c r="BW34" s="3299"/>
      <c r="BX34" s="3380"/>
      <c r="BY34" s="47">
        <v>26</v>
      </c>
    </row>
    <row r="35" spans="1:88" ht="9" customHeight="1" x14ac:dyDescent="0.2">
      <c r="A35" s="42">
        <v>27</v>
      </c>
      <c r="B35" s="3299"/>
      <c r="C35" s="3299"/>
      <c r="D35" s="3299"/>
      <c r="E35" s="3299"/>
      <c r="F35" s="3299"/>
      <c r="G35" s="3299"/>
      <c r="H35" s="3299"/>
      <c r="I35" s="518"/>
      <c r="J35" s="518"/>
      <c r="K35" s="518"/>
      <c r="L35" s="518"/>
      <c r="M35" s="3861"/>
      <c r="N35" s="518"/>
      <c r="O35" s="4159"/>
      <c r="P35" s="3299"/>
      <c r="Q35" s="3299"/>
      <c r="R35" s="3299"/>
      <c r="S35" s="3299"/>
      <c r="T35" s="3299"/>
      <c r="U35" s="3380"/>
      <c r="V35" s="3299"/>
      <c r="W35" s="3299"/>
      <c r="X35" s="3380"/>
      <c r="Y35" s="3299"/>
      <c r="Z35" s="3299"/>
      <c r="AA35" s="3299"/>
      <c r="AB35" s="3299"/>
      <c r="AC35" s="3299"/>
      <c r="AD35" s="3299"/>
      <c r="AE35" s="3299"/>
      <c r="AF35" s="3380"/>
      <c r="AG35" s="3299"/>
      <c r="AH35" s="3299"/>
      <c r="AI35" s="3299"/>
      <c r="AJ35" s="3380"/>
      <c r="AK35" s="3299"/>
      <c r="AL35" s="3299"/>
      <c r="AM35" s="3299"/>
      <c r="AN35" s="3299"/>
      <c r="AO35" s="3299"/>
      <c r="AP35" s="3380"/>
      <c r="AQ35" s="3299"/>
      <c r="AR35" s="3299"/>
      <c r="AS35" s="3299"/>
      <c r="AT35" s="3299"/>
      <c r="AU35" s="3299"/>
      <c r="AV35" s="3380"/>
      <c r="AW35" s="3299"/>
      <c r="AX35" s="3299"/>
      <c r="AY35" s="3299"/>
      <c r="AZ35" s="3299"/>
      <c r="BA35" s="3299"/>
      <c r="BB35" s="3299"/>
      <c r="BC35" s="3299"/>
      <c r="BD35" s="3380"/>
      <c r="BE35" s="3299"/>
      <c r="BF35" s="3299"/>
      <c r="BG35" s="3299"/>
      <c r="BH35" s="3380"/>
      <c r="BI35" s="3299"/>
      <c r="BJ35" s="3299"/>
      <c r="BK35" s="3299"/>
      <c r="BL35" s="3299"/>
      <c r="BM35" s="3299"/>
      <c r="BN35" s="3380"/>
      <c r="BO35" s="3299"/>
      <c r="BP35" s="3299"/>
      <c r="BQ35" s="3299"/>
      <c r="BR35" s="3299"/>
      <c r="BS35" s="3299"/>
      <c r="BT35" s="3380"/>
      <c r="BU35" s="3299"/>
      <c r="BV35" s="3299"/>
      <c r="BW35" s="3299"/>
      <c r="BX35" s="3380"/>
      <c r="BY35" s="47">
        <v>27</v>
      </c>
    </row>
    <row r="36" spans="1:88" ht="9" customHeight="1" x14ac:dyDescent="0.2">
      <c r="A36" s="42">
        <v>28</v>
      </c>
      <c r="B36" s="3299"/>
      <c r="C36" s="3299"/>
      <c r="D36" s="3299"/>
      <c r="E36" s="3299"/>
      <c r="F36" s="3299"/>
      <c r="G36" s="3299"/>
      <c r="H36" s="3299"/>
      <c r="I36" s="518"/>
      <c r="J36" s="518"/>
      <c r="K36" s="518"/>
      <c r="L36" s="518"/>
      <c r="M36" s="3861"/>
      <c r="N36" s="518"/>
      <c r="O36" s="4159"/>
      <c r="P36" s="3299"/>
      <c r="Q36" s="3299"/>
      <c r="R36" s="3299"/>
      <c r="S36" s="3299"/>
      <c r="T36" s="3299"/>
      <c r="U36" s="3380"/>
      <c r="V36" s="3299"/>
      <c r="W36" s="3299"/>
      <c r="X36" s="3380"/>
      <c r="Y36" s="3299"/>
      <c r="Z36" s="3299"/>
      <c r="AA36" s="3299"/>
      <c r="AB36" s="3299"/>
      <c r="AC36" s="3299"/>
      <c r="AD36" s="3299"/>
      <c r="AE36" s="3299"/>
      <c r="AF36" s="3380"/>
      <c r="AG36" s="3299"/>
      <c r="AH36" s="3299"/>
      <c r="AI36" s="3299"/>
      <c r="AJ36" s="3380"/>
      <c r="AK36" s="3299"/>
      <c r="AL36" s="3299"/>
      <c r="AM36" s="3299"/>
      <c r="AN36" s="3299"/>
      <c r="AO36" s="3299"/>
      <c r="AP36" s="3380"/>
      <c r="AQ36" s="3299"/>
      <c r="AR36" s="3299"/>
      <c r="AS36" s="3299"/>
      <c r="AT36" s="3299"/>
      <c r="AU36" s="3299"/>
      <c r="AV36" s="3380"/>
      <c r="AW36" s="3299"/>
      <c r="AX36" s="3299"/>
      <c r="AY36" s="3299"/>
      <c r="AZ36" s="3299"/>
      <c r="BA36" s="3299"/>
      <c r="BB36" s="3299"/>
      <c r="BC36" s="3299"/>
      <c r="BD36" s="3380"/>
      <c r="BE36" s="3299"/>
      <c r="BF36" s="3299"/>
      <c r="BG36" s="3299"/>
      <c r="BH36" s="3380"/>
      <c r="BI36" s="3299"/>
      <c r="BJ36" s="3299"/>
      <c r="BK36" s="3299"/>
      <c r="BL36" s="3299"/>
      <c r="BM36" s="3299"/>
      <c r="BN36" s="3380"/>
      <c r="BO36" s="3299"/>
      <c r="BP36" s="3299"/>
      <c r="BQ36" s="3299"/>
      <c r="BR36" s="3299"/>
      <c r="BS36" s="3299"/>
      <c r="BT36" s="3380"/>
      <c r="BU36" s="3299"/>
      <c r="BV36" s="3299"/>
      <c r="BW36" s="3299"/>
      <c r="BX36" s="3380"/>
      <c r="BY36" s="47">
        <v>28</v>
      </c>
    </row>
    <row r="37" spans="1:88" ht="9" customHeight="1" x14ac:dyDescent="0.2">
      <c r="A37" s="42">
        <v>29</v>
      </c>
      <c r="B37" s="3299"/>
      <c r="C37" s="3299"/>
      <c r="D37" s="3299"/>
      <c r="E37" s="3299"/>
      <c r="F37" s="3299"/>
      <c r="G37" s="3299"/>
      <c r="H37" s="3299"/>
      <c r="I37" s="518"/>
      <c r="J37" s="518"/>
      <c r="K37" s="518"/>
      <c r="L37" s="518"/>
      <c r="M37" s="3861"/>
      <c r="N37" s="518"/>
      <c r="O37" s="4159"/>
      <c r="P37" s="3299"/>
      <c r="Q37" s="3299"/>
      <c r="R37" s="3299"/>
      <c r="S37" s="3299"/>
      <c r="T37" s="3299"/>
      <c r="U37" s="3380"/>
      <c r="V37" s="3299"/>
      <c r="W37" s="3299"/>
      <c r="X37" s="3380"/>
      <c r="Y37" s="3299"/>
      <c r="Z37" s="3299"/>
      <c r="AA37" s="3299"/>
      <c r="AB37" s="3299"/>
      <c r="AC37" s="3299"/>
      <c r="AD37" s="3299"/>
      <c r="AE37" s="3299"/>
      <c r="AF37" s="3380"/>
      <c r="AG37" s="3299"/>
      <c r="AH37" s="3299"/>
      <c r="AI37" s="3299"/>
      <c r="AJ37" s="3380"/>
      <c r="AK37" s="3299"/>
      <c r="AL37" s="3299"/>
      <c r="AM37" s="3299"/>
      <c r="AN37" s="3299"/>
      <c r="AO37" s="3299"/>
      <c r="AP37" s="3380"/>
      <c r="AQ37" s="3299"/>
      <c r="AR37" s="3299"/>
      <c r="AS37" s="3299"/>
      <c r="AT37" s="3299"/>
      <c r="AU37" s="3299"/>
      <c r="AV37" s="3380"/>
      <c r="AW37" s="3299"/>
      <c r="AX37" s="3299"/>
      <c r="AY37" s="3299"/>
      <c r="AZ37" s="3299"/>
      <c r="BA37" s="3299"/>
      <c r="BB37" s="3299"/>
      <c r="BC37" s="3299"/>
      <c r="BD37" s="3380"/>
      <c r="BE37" s="3299"/>
      <c r="BF37" s="3299"/>
      <c r="BG37" s="3299"/>
      <c r="BH37" s="3380"/>
      <c r="BI37" s="3299"/>
      <c r="BJ37" s="3299"/>
      <c r="BK37" s="3299"/>
      <c r="BL37" s="3299"/>
      <c r="BM37" s="3299"/>
      <c r="BN37" s="3380"/>
      <c r="BO37" s="3299"/>
      <c r="BP37" s="3299"/>
      <c r="BQ37" s="3299"/>
      <c r="BR37" s="3299"/>
      <c r="BS37" s="3299"/>
      <c r="BT37" s="3380"/>
      <c r="BU37" s="3299"/>
      <c r="BV37" s="3299"/>
      <c r="BW37" s="3299"/>
      <c r="BX37" s="3380"/>
      <c r="BY37" s="47">
        <v>29</v>
      </c>
    </row>
    <row r="38" spans="1:88" ht="9" customHeight="1" x14ac:dyDescent="0.2">
      <c r="A38" s="42">
        <v>30</v>
      </c>
      <c r="B38" s="3299"/>
      <c r="C38" s="3299"/>
      <c r="D38" s="3299"/>
      <c r="E38" s="3299"/>
      <c r="F38" s="3299"/>
      <c r="G38" s="3299"/>
      <c r="H38" s="3299"/>
      <c r="I38" s="518"/>
      <c r="J38" s="518"/>
      <c r="K38" s="518"/>
      <c r="L38" s="518"/>
      <c r="M38" s="3861"/>
      <c r="N38" s="518"/>
      <c r="O38" s="4159"/>
      <c r="P38" s="3299"/>
      <c r="Q38" s="3299"/>
      <c r="R38" s="3299"/>
      <c r="S38" s="3299"/>
      <c r="T38" s="3299"/>
      <c r="U38" s="3380"/>
      <c r="V38" s="3299"/>
      <c r="W38" s="3299"/>
      <c r="X38" s="3380"/>
      <c r="Y38" s="3299"/>
      <c r="Z38" s="3299"/>
      <c r="AA38" s="3299"/>
      <c r="AB38" s="3299"/>
      <c r="AC38" s="3299"/>
      <c r="AD38" s="3299"/>
      <c r="AE38" s="3299"/>
      <c r="AF38" s="3380"/>
      <c r="AG38" s="3299"/>
      <c r="AH38" s="3299"/>
      <c r="AI38" s="3299"/>
      <c r="AJ38" s="3380"/>
      <c r="AK38" s="3299"/>
      <c r="AL38" s="3299"/>
      <c r="AM38" s="3299"/>
      <c r="AN38" s="3299"/>
      <c r="AO38" s="3299"/>
      <c r="AP38" s="3380"/>
      <c r="AQ38" s="3299"/>
      <c r="AR38" s="3299"/>
      <c r="AS38" s="3299"/>
      <c r="AT38" s="3299"/>
      <c r="AU38" s="3299"/>
      <c r="AV38" s="3380"/>
      <c r="AW38" s="3299"/>
      <c r="AX38" s="3299"/>
      <c r="AY38" s="3299"/>
      <c r="AZ38" s="3299"/>
      <c r="BA38" s="3299"/>
      <c r="BB38" s="3299"/>
      <c r="BC38" s="3299"/>
      <c r="BD38" s="3380"/>
      <c r="BE38" s="3299"/>
      <c r="BF38" s="3299"/>
      <c r="BG38" s="3299"/>
      <c r="BH38" s="3380"/>
      <c r="BI38" s="3299"/>
      <c r="BJ38" s="3299"/>
      <c r="BK38" s="3299"/>
      <c r="BL38" s="3299"/>
      <c r="BM38" s="3299"/>
      <c r="BN38" s="3380"/>
      <c r="BO38" s="3299"/>
      <c r="BP38" s="3299"/>
      <c r="BQ38" s="3299"/>
      <c r="BR38" s="3299"/>
      <c r="BS38" s="3299"/>
      <c r="BT38" s="3380"/>
      <c r="BU38" s="3299"/>
      <c r="BV38" s="3299"/>
      <c r="BW38" s="3299"/>
      <c r="BX38" s="3380"/>
      <c r="BY38" s="47">
        <v>30</v>
      </c>
    </row>
    <row r="39" spans="1:88" ht="9" customHeight="1" x14ac:dyDescent="0.2">
      <c r="A39" s="42">
        <v>31</v>
      </c>
      <c r="B39" s="3299"/>
      <c r="C39" s="3299"/>
      <c r="D39" s="3299"/>
      <c r="E39" s="3299"/>
      <c r="F39" s="3299"/>
      <c r="G39" s="3299"/>
      <c r="H39" s="3299"/>
      <c r="I39" s="518"/>
      <c r="J39" s="518"/>
      <c r="K39" s="518"/>
      <c r="L39" s="518"/>
      <c r="M39" s="3861"/>
      <c r="N39" s="518"/>
      <c r="O39" s="4159"/>
      <c r="P39" s="3299"/>
      <c r="Q39" s="3299"/>
      <c r="R39" s="3299"/>
      <c r="S39" s="3299"/>
      <c r="T39" s="3299"/>
      <c r="U39" s="3380"/>
      <c r="V39" s="3299"/>
      <c r="W39" s="3299"/>
      <c r="X39" s="3380"/>
      <c r="Y39" s="3299"/>
      <c r="Z39" s="3299"/>
      <c r="AA39" s="3299"/>
      <c r="AB39" s="3299"/>
      <c r="AC39" s="3299"/>
      <c r="AD39" s="3299"/>
      <c r="AE39" s="3299"/>
      <c r="AF39" s="3380"/>
      <c r="AG39" s="3299"/>
      <c r="AH39" s="3299"/>
      <c r="AI39" s="3299"/>
      <c r="AJ39" s="3380"/>
      <c r="AK39" s="3299"/>
      <c r="AL39" s="3299"/>
      <c r="AM39" s="3299"/>
      <c r="AN39" s="3299"/>
      <c r="AO39" s="3299"/>
      <c r="AP39" s="3380"/>
      <c r="AQ39" s="3299"/>
      <c r="AR39" s="3299"/>
      <c r="AS39" s="3299"/>
      <c r="AT39" s="3299"/>
      <c r="AU39" s="3299"/>
      <c r="AV39" s="3380"/>
      <c r="AW39" s="3299"/>
      <c r="AX39" s="3299"/>
      <c r="AY39" s="3299"/>
      <c r="AZ39" s="3299"/>
      <c r="BA39" s="3299"/>
      <c r="BB39" s="3299"/>
      <c r="BC39" s="3299"/>
      <c r="BD39" s="3380"/>
      <c r="BE39" s="3299"/>
      <c r="BF39" s="3299"/>
      <c r="BG39" s="3299"/>
      <c r="BH39" s="3380"/>
      <c r="BI39" s="3299"/>
      <c r="BJ39" s="3299"/>
      <c r="BK39" s="3299"/>
      <c r="BL39" s="3299"/>
      <c r="BM39" s="3299"/>
      <c r="BN39" s="3380"/>
      <c r="BO39" s="3299"/>
      <c r="BP39" s="3299"/>
      <c r="BQ39" s="3299"/>
      <c r="BR39" s="3299"/>
      <c r="BS39" s="3299"/>
      <c r="BT39" s="3380"/>
      <c r="BU39" s="3299"/>
      <c r="BV39" s="3299"/>
      <c r="BW39" s="3299"/>
      <c r="BX39" s="3380"/>
      <c r="BY39" s="47">
        <v>31</v>
      </c>
    </row>
    <row r="40" spans="1:88" ht="9" customHeight="1" x14ac:dyDescent="0.2">
      <c r="A40" s="42">
        <v>32</v>
      </c>
      <c r="B40" s="3299"/>
      <c r="C40" s="3299"/>
      <c r="D40" s="3299"/>
      <c r="E40" s="3299"/>
      <c r="F40" s="3299"/>
      <c r="G40" s="3299"/>
      <c r="H40" s="3299"/>
      <c r="I40" s="518"/>
      <c r="J40" s="518"/>
      <c r="K40" s="518"/>
      <c r="L40" s="518"/>
      <c r="M40" s="3861"/>
      <c r="N40" s="518"/>
      <c r="O40" s="4159"/>
      <c r="P40" s="3299"/>
      <c r="Q40" s="3299"/>
      <c r="R40" s="3299"/>
      <c r="S40" s="3299"/>
      <c r="T40" s="3299"/>
      <c r="U40" s="3380"/>
      <c r="V40" s="3299"/>
      <c r="W40" s="3299"/>
      <c r="X40" s="3380"/>
      <c r="Y40" s="3299"/>
      <c r="Z40" s="3299"/>
      <c r="AA40" s="3299"/>
      <c r="AB40" s="3299"/>
      <c r="AC40" s="3299"/>
      <c r="AD40" s="3299"/>
      <c r="AE40" s="3299"/>
      <c r="AF40" s="3380"/>
      <c r="AG40" s="3299"/>
      <c r="AH40" s="3299"/>
      <c r="AI40" s="3299"/>
      <c r="AJ40" s="3380"/>
      <c r="AK40" s="3299"/>
      <c r="AL40" s="3299"/>
      <c r="AM40" s="3299"/>
      <c r="AN40" s="3299"/>
      <c r="AO40" s="3299"/>
      <c r="AP40" s="3380"/>
      <c r="AQ40" s="3299"/>
      <c r="AR40" s="3299"/>
      <c r="AS40" s="3299"/>
      <c r="AT40" s="3299"/>
      <c r="AU40" s="3299"/>
      <c r="AV40" s="3380"/>
      <c r="AW40" s="3299"/>
      <c r="AX40" s="3299"/>
      <c r="AY40" s="3299"/>
      <c r="AZ40" s="3299"/>
      <c r="BA40" s="3299"/>
      <c r="BB40" s="3299"/>
      <c r="BC40" s="3299"/>
      <c r="BD40" s="3380"/>
      <c r="BE40" s="3299"/>
      <c r="BF40" s="3299"/>
      <c r="BG40" s="3299"/>
      <c r="BH40" s="3380"/>
      <c r="BI40" s="3299"/>
      <c r="BJ40" s="3299"/>
      <c r="BK40" s="3299"/>
      <c r="BL40" s="3299"/>
      <c r="BM40" s="3299"/>
      <c r="BN40" s="3380"/>
      <c r="BO40" s="3299"/>
      <c r="BP40" s="3299"/>
      <c r="BQ40" s="3299"/>
      <c r="BR40" s="3299"/>
      <c r="BS40" s="3299"/>
      <c r="BT40" s="3380"/>
      <c r="BU40" s="3299"/>
      <c r="BV40" s="3299"/>
      <c r="BW40" s="3299"/>
      <c r="BX40" s="3380"/>
      <c r="BY40" s="47">
        <v>32</v>
      </c>
    </row>
    <row r="41" spans="1:88" ht="9" customHeight="1" x14ac:dyDescent="0.2">
      <c r="A41" s="42">
        <v>33</v>
      </c>
      <c r="B41" s="3299"/>
      <c r="C41" s="3299"/>
      <c r="D41" s="3299"/>
      <c r="E41" s="3299"/>
      <c r="F41" s="3299"/>
      <c r="G41" s="3299"/>
      <c r="H41" s="3299"/>
      <c r="I41" s="518"/>
      <c r="J41" s="518"/>
      <c r="K41" s="518"/>
      <c r="L41" s="518"/>
      <c r="M41" s="3861"/>
      <c r="N41" s="518"/>
      <c r="O41" s="4159"/>
      <c r="P41" s="3299"/>
      <c r="Q41" s="3299"/>
      <c r="R41" s="3299"/>
      <c r="S41" s="3299"/>
      <c r="T41" s="3299"/>
      <c r="U41" s="3380"/>
      <c r="V41" s="3299"/>
      <c r="W41" s="3299"/>
      <c r="X41" s="3380"/>
      <c r="Y41" s="3299"/>
      <c r="Z41" s="3299"/>
      <c r="AA41" s="3299"/>
      <c r="AB41" s="3299"/>
      <c r="AC41" s="3299"/>
      <c r="AD41" s="3299"/>
      <c r="AE41" s="3299"/>
      <c r="AF41" s="3380"/>
      <c r="AG41" s="3299"/>
      <c r="AH41" s="3299"/>
      <c r="AI41" s="3299"/>
      <c r="AJ41" s="3380"/>
      <c r="AK41" s="3299"/>
      <c r="AL41" s="3299"/>
      <c r="AM41" s="3299"/>
      <c r="AN41" s="3299"/>
      <c r="AO41" s="3299"/>
      <c r="AP41" s="3380"/>
      <c r="AQ41" s="3299"/>
      <c r="AR41" s="3299"/>
      <c r="AS41" s="3299"/>
      <c r="AT41" s="3299"/>
      <c r="AU41" s="3299"/>
      <c r="AV41" s="3380"/>
      <c r="AW41" s="3299"/>
      <c r="AX41" s="3299"/>
      <c r="AY41" s="3299"/>
      <c r="AZ41" s="3299"/>
      <c r="BA41" s="3299"/>
      <c r="BB41" s="3299"/>
      <c r="BC41" s="3299"/>
      <c r="BD41" s="3380"/>
      <c r="BE41" s="3299"/>
      <c r="BF41" s="3299"/>
      <c r="BG41" s="3299"/>
      <c r="BH41" s="3380"/>
      <c r="BI41" s="3299"/>
      <c r="BJ41" s="3299"/>
      <c r="BK41" s="3299"/>
      <c r="BL41" s="3299"/>
      <c r="BM41" s="3299"/>
      <c r="BN41" s="3380"/>
      <c r="BO41" s="3299"/>
      <c r="BP41" s="3299"/>
      <c r="BQ41" s="3299"/>
      <c r="BR41" s="3299"/>
      <c r="BS41" s="3299"/>
      <c r="BT41" s="3380"/>
      <c r="BU41" s="3299"/>
      <c r="BV41" s="3299"/>
      <c r="BW41" s="3299"/>
      <c r="BX41" s="3380"/>
      <c r="BY41" s="47">
        <v>33</v>
      </c>
    </row>
    <row r="42" spans="1:88" ht="9" customHeight="1" x14ac:dyDescent="0.2">
      <c r="A42" s="42">
        <v>34</v>
      </c>
      <c r="B42" s="3299"/>
      <c r="C42" s="3299"/>
      <c r="D42" s="3299"/>
      <c r="E42" s="3299"/>
      <c r="F42" s="3299"/>
      <c r="G42" s="3299"/>
      <c r="H42" s="3299"/>
      <c r="I42" s="518"/>
      <c r="J42" s="518"/>
      <c r="K42" s="518"/>
      <c r="L42" s="518"/>
      <c r="M42" s="3861"/>
      <c r="N42" s="518"/>
      <c r="O42" s="4159"/>
      <c r="P42" s="3299"/>
      <c r="Q42" s="3299"/>
      <c r="R42" s="3299"/>
      <c r="S42" s="3299"/>
      <c r="T42" s="3299"/>
      <c r="U42" s="3380"/>
      <c r="V42" s="3299"/>
      <c r="W42" s="3299"/>
      <c r="X42" s="3380"/>
      <c r="Y42" s="3299"/>
      <c r="Z42" s="3299"/>
      <c r="AA42" s="3299"/>
      <c r="AB42" s="3299"/>
      <c r="AC42" s="3299"/>
      <c r="AD42" s="3299"/>
      <c r="AE42" s="3299"/>
      <c r="AF42" s="3380"/>
      <c r="AG42" s="3299"/>
      <c r="AH42" s="3299"/>
      <c r="AI42" s="3299"/>
      <c r="AJ42" s="3380"/>
      <c r="AK42" s="3299"/>
      <c r="AL42" s="3299"/>
      <c r="AM42" s="3299"/>
      <c r="AN42" s="3299"/>
      <c r="AO42" s="3299"/>
      <c r="AP42" s="3380"/>
      <c r="AQ42" s="3299"/>
      <c r="AR42" s="3299"/>
      <c r="AS42" s="3299"/>
      <c r="AT42" s="3299"/>
      <c r="AU42" s="3299"/>
      <c r="AV42" s="3380"/>
      <c r="AW42" s="3299"/>
      <c r="AX42" s="3299"/>
      <c r="AY42" s="3299"/>
      <c r="AZ42" s="3299"/>
      <c r="BA42" s="3299"/>
      <c r="BB42" s="3299"/>
      <c r="BC42" s="3299"/>
      <c r="BD42" s="3380"/>
      <c r="BE42" s="3299"/>
      <c r="BF42" s="3299"/>
      <c r="BG42" s="3299"/>
      <c r="BH42" s="3380"/>
      <c r="BI42" s="3299"/>
      <c r="BJ42" s="3299"/>
      <c r="BK42" s="3299"/>
      <c r="BL42" s="3299"/>
      <c r="BM42" s="3299"/>
      <c r="BN42" s="3380"/>
      <c r="BO42" s="3299"/>
      <c r="BP42" s="3299"/>
      <c r="BQ42" s="3299"/>
      <c r="BR42" s="3299"/>
      <c r="BS42" s="3299"/>
      <c r="BT42" s="3380"/>
      <c r="BU42" s="3299"/>
      <c r="BV42" s="3299"/>
      <c r="BW42" s="3299"/>
      <c r="BX42" s="3380"/>
      <c r="BY42" s="47">
        <v>34</v>
      </c>
    </row>
    <row r="43" spans="1:88" ht="9" customHeight="1" x14ac:dyDescent="0.2">
      <c r="A43" s="42">
        <v>35</v>
      </c>
      <c r="B43" s="3299"/>
      <c r="C43" s="3299"/>
      <c r="D43" s="3299"/>
      <c r="E43" s="3299"/>
      <c r="F43" s="3299"/>
      <c r="G43" s="3299"/>
      <c r="H43" s="3299"/>
      <c r="I43" s="518"/>
      <c r="J43" s="518"/>
      <c r="K43" s="518"/>
      <c r="L43" s="518"/>
      <c r="M43" s="3861"/>
      <c r="N43" s="518"/>
      <c r="O43" s="4159"/>
      <c r="P43" s="3299"/>
      <c r="Q43" s="3299"/>
      <c r="R43" s="3299"/>
      <c r="S43" s="3299"/>
      <c r="T43" s="3299"/>
      <c r="U43" s="3380"/>
      <c r="V43" s="3299"/>
      <c r="W43" s="3299"/>
      <c r="X43" s="3380"/>
      <c r="Y43" s="3299"/>
      <c r="Z43" s="3299"/>
      <c r="AA43" s="3299"/>
      <c r="AB43" s="3299"/>
      <c r="AC43" s="3299"/>
      <c r="AD43" s="3299"/>
      <c r="AE43" s="3299"/>
      <c r="AF43" s="3380"/>
      <c r="AG43" s="3299"/>
      <c r="AH43" s="3299"/>
      <c r="AI43" s="3299"/>
      <c r="AJ43" s="3380"/>
      <c r="AK43" s="3299"/>
      <c r="AL43" s="3299"/>
      <c r="AM43" s="3299"/>
      <c r="AN43" s="3299"/>
      <c r="AO43" s="3299"/>
      <c r="AP43" s="3380"/>
      <c r="AQ43" s="3299"/>
      <c r="AR43" s="3299"/>
      <c r="AS43" s="3299"/>
      <c r="AT43" s="3299"/>
      <c r="AU43" s="3299"/>
      <c r="AV43" s="3380"/>
      <c r="AW43" s="3299"/>
      <c r="AX43" s="3299"/>
      <c r="AY43" s="3299"/>
      <c r="AZ43" s="3299"/>
      <c r="BA43" s="3299"/>
      <c r="BB43" s="3299"/>
      <c r="BC43" s="3299"/>
      <c r="BD43" s="3380"/>
      <c r="BE43" s="3299"/>
      <c r="BF43" s="3299"/>
      <c r="BG43" s="3299"/>
      <c r="BH43" s="3380"/>
      <c r="BI43" s="3299"/>
      <c r="BJ43" s="3299"/>
      <c r="BK43" s="3299"/>
      <c r="BL43" s="3299"/>
      <c r="BM43" s="3299"/>
      <c r="BN43" s="3380"/>
      <c r="BO43" s="3299"/>
      <c r="BP43" s="3299"/>
      <c r="BQ43" s="3299"/>
      <c r="BR43" s="3299"/>
      <c r="BS43" s="3299"/>
      <c r="BT43" s="3380"/>
      <c r="BU43" s="3299"/>
      <c r="BV43" s="3299"/>
      <c r="BW43" s="3299"/>
      <c r="BX43" s="3380"/>
      <c r="BY43" s="47">
        <v>35</v>
      </c>
    </row>
    <row r="44" spans="1:88" ht="9" customHeight="1" x14ac:dyDescent="0.2">
      <c r="A44" s="27">
        <v>500</v>
      </c>
      <c r="B44" s="43" t="s">
        <v>4547</v>
      </c>
      <c r="C44" s="7"/>
      <c r="D44" s="7"/>
      <c r="E44" s="7"/>
      <c r="F44" s="7"/>
      <c r="G44" s="7"/>
      <c r="H44" s="7"/>
      <c r="I44" s="7"/>
      <c r="J44" s="7"/>
      <c r="K44" s="7"/>
      <c r="L44" s="7"/>
      <c r="M44" s="7"/>
      <c r="N44" s="7"/>
      <c r="O44" s="7"/>
      <c r="P44" s="7"/>
      <c r="Q44" s="7"/>
      <c r="R44" s="7"/>
      <c r="S44" s="7"/>
      <c r="T44" s="7"/>
      <c r="U44" s="3379"/>
      <c r="V44" s="137"/>
      <c r="W44" s="137"/>
      <c r="X44" s="3469"/>
      <c r="Y44" s="137"/>
      <c r="Z44" s="137"/>
      <c r="AA44" s="137"/>
      <c r="AB44" s="137"/>
      <c r="AC44" s="137"/>
      <c r="AD44" s="137"/>
      <c r="AE44" s="137"/>
      <c r="AF44" s="3469"/>
      <c r="AG44" s="137"/>
      <c r="AH44" s="137"/>
      <c r="AI44" s="137"/>
      <c r="AJ44" s="3469"/>
      <c r="AP44" s="3166"/>
      <c r="AV44" s="3166"/>
      <c r="AW44" s="137"/>
      <c r="AX44" s="137"/>
      <c r="AY44" s="137"/>
      <c r="AZ44" s="137"/>
      <c r="BA44" s="137"/>
      <c r="BB44" s="137"/>
      <c r="BC44" s="137"/>
      <c r="BD44" s="3469"/>
      <c r="BE44" s="137"/>
      <c r="BF44" s="137"/>
      <c r="BG44" s="137"/>
      <c r="BH44" s="3469"/>
      <c r="BN44" s="3166"/>
      <c r="BT44" s="3166"/>
      <c r="BX44" s="3166"/>
      <c r="BY44" s="19">
        <v>500</v>
      </c>
    </row>
    <row r="45" spans="1:88" ht="9" customHeight="1" x14ac:dyDescent="0.2">
      <c r="A45" s="42"/>
      <c r="B45" s="45" t="s">
        <v>4548</v>
      </c>
      <c r="C45" s="3362"/>
      <c r="D45" s="3362"/>
      <c r="E45" s="3362"/>
      <c r="F45" s="3362"/>
      <c r="G45" s="3362"/>
      <c r="H45" s="3362"/>
      <c r="I45" s="523"/>
      <c r="J45" s="523"/>
      <c r="K45" s="523"/>
      <c r="L45" s="523"/>
      <c r="M45" s="3879"/>
      <c r="N45" s="523"/>
      <c r="O45" s="4160"/>
      <c r="P45" s="3362"/>
      <c r="Q45" s="3362"/>
      <c r="R45" s="3362"/>
      <c r="S45" s="3362"/>
      <c r="T45" s="3362"/>
      <c r="U45" s="3273"/>
      <c r="V45" s="3388"/>
      <c r="W45" s="3388"/>
      <c r="X45" s="3386"/>
      <c r="Y45" s="3388"/>
      <c r="Z45" s="3388"/>
      <c r="AA45" s="3388"/>
      <c r="AB45" s="3388"/>
      <c r="AC45" s="3388"/>
      <c r="AD45" s="3388"/>
      <c r="AE45" s="3388"/>
      <c r="AF45" s="3386"/>
      <c r="AG45" s="3388"/>
      <c r="AH45" s="3388"/>
      <c r="AI45" s="3388"/>
      <c r="AJ45" s="3386"/>
      <c r="AK45" s="3299"/>
      <c r="AL45" s="3299"/>
      <c r="AM45" s="3299"/>
      <c r="AN45" s="3299"/>
      <c r="AO45" s="3299"/>
      <c r="AP45" s="3380"/>
      <c r="AQ45" s="3299"/>
      <c r="AR45" s="3299"/>
      <c r="AS45" s="3299"/>
      <c r="AT45" s="3299"/>
      <c r="AU45" s="3299"/>
      <c r="AV45" s="3380"/>
      <c r="AW45" s="3388"/>
      <c r="AX45" s="3388"/>
      <c r="AY45" s="3388"/>
      <c r="AZ45" s="3388"/>
      <c r="BA45" s="3388"/>
      <c r="BB45" s="3388"/>
      <c r="BC45" s="3388"/>
      <c r="BD45" s="3386"/>
      <c r="BE45" s="3388"/>
      <c r="BF45" s="3388"/>
      <c r="BG45" s="3388"/>
      <c r="BH45" s="3386"/>
      <c r="BI45" s="3299"/>
      <c r="BJ45" s="3299"/>
      <c r="BK45" s="3299"/>
      <c r="BL45" s="3299"/>
      <c r="BM45" s="3299"/>
      <c r="BN45" s="3380"/>
      <c r="BO45" s="3299"/>
      <c r="BP45" s="3299"/>
      <c r="BQ45" s="3299"/>
      <c r="BR45" s="3299"/>
      <c r="BS45" s="3299"/>
      <c r="BT45" s="3380"/>
      <c r="BU45" s="3299"/>
      <c r="BV45" s="3299"/>
      <c r="BW45" s="3299"/>
      <c r="BX45" s="3380"/>
      <c r="BY45" s="47"/>
    </row>
    <row r="46" spans="1:88" ht="9" customHeight="1" x14ac:dyDescent="0.2">
      <c r="A46" s="7"/>
    </row>
    <row r="47" spans="1:88" ht="9" customHeight="1" x14ac:dyDescent="0.2">
      <c r="A47" s="220" t="s">
        <v>4429</v>
      </c>
      <c r="B47" s="7" t="s">
        <v>4549</v>
      </c>
    </row>
    <row r="48" spans="1:88" ht="9" customHeight="1" x14ac:dyDescent="0.2">
      <c r="A48" s="7"/>
      <c r="B48" s="7" t="s">
        <v>823</v>
      </c>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row>
    <row r="49" spans="1:88" ht="9" customHeight="1" x14ac:dyDescent="0.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row>
    <row r="50" spans="1:88" ht="9" customHeight="1" x14ac:dyDescent="0.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row>
    <row r="57" spans="1:88" ht="9" customHeight="1" x14ac:dyDescent="0.2">
      <c r="A57" s="7"/>
    </row>
    <row r="58" spans="1:88" ht="9" customHeight="1" x14ac:dyDescent="0.2">
      <c r="A58" s="5" t="s">
        <v>3986</v>
      </c>
      <c r="B58" s="4"/>
      <c r="C58" s="3338"/>
      <c r="D58" s="3338"/>
      <c r="E58" s="3338"/>
      <c r="F58" s="3338"/>
      <c r="G58" s="3338"/>
      <c r="H58" s="3338"/>
      <c r="I58" s="3338"/>
      <c r="J58" s="3338"/>
      <c r="K58" s="3338"/>
      <c r="L58" s="3338"/>
      <c r="M58" s="4144"/>
      <c r="N58" s="3338"/>
      <c r="O58" s="4144"/>
      <c r="P58" s="3338"/>
      <c r="Q58" s="3338"/>
      <c r="R58" s="3338"/>
      <c r="S58" s="3338"/>
      <c r="T58" s="3338"/>
      <c r="U58" s="3338"/>
      <c r="V58" s="3338"/>
      <c r="W58" s="3338"/>
      <c r="X58" s="3338"/>
      <c r="Y58" s="3338"/>
      <c r="Z58" s="3338"/>
      <c r="AA58" s="3338"/>
      <c r="AB58" s="3338"/>
      <c r="AC58" s="3338"/>
      <c r="AD58" s="3338"/>
      <c r="AE58" s="3338"/>
      <c r="AF58" s="3338"/>
      <c r="AG58" s="3338"/>
      <c r="AH58" s="3338"/>
      <c r="AI58" s="3338"/>
      <c r="AJ58" s="3338"/>
      <c r="AK58" s="3338"/>
      <c r="AL58" s="3338"/>
      <c r="AM58" s="3338"/>
      <c r="AN58" s="3338"/>
      <c r="AO58" s="3338"/>
      <c r="AP58" s="3338"/>
      <c r="AQ58" s="3338"/>
      <c r="AR58" s="3338"/>
      <c r="AS58" s="3338"/>
      <c r="AT58" s="3338"/>
      <c r="AU58" s="3338"/>
      <c r="AV58" s="3338"/>
      <c r="AW58" s="3338"/>
      <c r="AX58" s="3338"/>
      <c r="AY58" s="3338"/>
      <c r="AZ58" s="3338"/>
      <c r="BA58" s="3338"/>
      <c r="BB58" s="3338"/>
      <c r="BC58" s="3338"/>
      <c r="BD58" s="3338"/>
      <c r="BE58" s="3338"/>
      <c r="BF58" s="3338"/>
      <c r="BG58" s="3338"/>
      <c r="BH58" s="3338"/>
      <c r="BI58" s="3338"/>
      <c r="BJ58" s="3338"/>
      <c r="BK58" s="3338"/>
      <c r="BL58" s="3338"/>
      <c r="BM58" s="3338"/>
      <c r="BN58" s="3338"/>
      <c r="BO58" s="3338"/>
      <c r="BP58" s="3338"/>
      <c r="BQ58" s="3338"/>
      <c r="BR58" s="3338"/>
      <c r="BS58" s="3338"/>
      <c r="BT58" s="3338"/>
      <c r="BU58" s="3338"/>
      <c r="BV58" s="3338"/>
      <c r="BW58" s="3338"/>
      <c r="BX58" s="3338"/>
      <c r="BY58" s="4"/>
    </row>
    <row r="59" spans="1:88" ht="13" x14ac:dyDescent="0.3">
      <c r="A59" s="1" t="s">
        <v>602</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25" t="s">
        <v>824</v>
      </c>
      <c r="BZ59" s="75"/>
      <c r="CA59" s="75"/>
      <c r="CB59" s="75"/>
      <c r="CC59" s="75"/>
      <c r="CD59" s="75"/>
      <c r="CE59" s="75"/>
      <c r="CF59" s="75"/>
      <c r="CG59" s="75"/>
      <c r="CH59" s="75"/>
      <c r="CI59" s="75"/>
      <c r="CJ59" s="75"/>
    </row>
  </sheetData>
  <mergeCells count="30">
    <mergeCell ref="BI7:BN7"/>
    <mergeCell ref="BU5:BX5"/>
    <mergeCell ref="BU6:BX6"/>
    <mergeCell ref="BU7:BX7"/>
    <mergeCell ref="BU8:BX8"/>
    <mergeCell ref="BO7:BT7"/>
    <mergeCell ref="BO8:BT8"/>
    <mergeCell ref="AW5:BT5"/>
    <mergeCell ref="BE8:BH8"/>
    <mergeCell ref="BI8:BN8"/>
    <mergeCell ref="BE7:BH7"/>
    <mergeCell ref="BE6:BH6"/>
    <mergeCell ref="AW7:BD7"/>
    <mergeCell ref="AW8:BD8"/>
    <mergeCell ref="BA3:BH4"/>
    <mergeCell ref="Y5:AV5"/>
    <mergeCell ref="B7:U7"/>
    <mergeCell ref="AG1:AQ1"/>
    <mergeCell ref="AK8:AP8"/>
    <mergeCell ref="AG7:AJ7"/>
    <mergeCell ref="AG8:AJ8"/>
    <mergeCell ref="Y7:AF7"/>
    <mergeCell ref="Y8:AF8"/>
    <mergeCell ref="AG6:AJ6"/>
    <mergeCell ref="AQ7:AV7"/>
    <mergeCell ref="AQ8:AV8"/>
    <mergeCell ref="AK7:AP7"/>
    <mergeCell ref="V6:X6"/>
    <mergeCell ref="V7:X7"/>
    <mergeCell ref="V8:X8"/>
  </mergeCells>
  <printOptions horizontalCentered="1"/>
  <pageMargins left="0.5" right="0.5" top="0.75" bottom="0.75" header="0.3" footer="0.3"/>
  <pageSetup scale="89" orientation="landscape" r:id="rId1"/>
  <ignoredErrors>
    <ignoredError sqref="Z7:AN7 Z8:AN8 BI8:BL8 BV7:BX7 BS7:BT7 BS8:BX8 BM7:BR7 BM8:BR8 AY7:BL7 AY9:BX9 AY8:BE8 AO7:AT7 AO8:AT8 AU8:AX8 Z9:AX9 AU7:AX7 V9:Y9 V8:Y8 V7:Y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M355"/>
  <sheetViews>
    <sheetView showGridLines="0" showZeros="0" zoomScale="105" zoomScaleNormal="105" zoomScaleSheetLayoutView="145" workbookViewId="0"/>
  </sheetViews>
  <sheetFormatPr defaultColWidth="11.85546875" defaultRowHeight="9" x14ac:dyDescent="0.2"/>
  <cols>
    <col min="1" max="1" width="7.85546875" style="77" customWidth="1"/>
    <col min="2" max="2" width="39" style="19" customWidth="1"/>
    <col min="3" max="12" width="20" style="19" customWidth="1"/>
    <col min="13" max="13" width="7.85546875" style="19" customWidth="1"/>
    <col min="14" max="16384" width="11.85546875" style="19"/>
  </cols>
  <sheetData>
    <row r="1" spans="1:13" s="75" customFormat="1" ht="13" x14ac:dyDescent="0.3">
      <c r="A1" s="38" t="s">
        <v>232</v>
      </c>
      <c r="E1" s="396"/>
      <c r="F1" s="1" t="s">
        <v>552</v>
      </c>
      <c r="G1" s="396"/>
      <c r="H1" s="396"/>
      <c r="K1" s="1"/>
      <c r="L1" s="1"/>
      <c r="M1" s="39" t="s">
        <v>5161</v>
      </c>
    </row>
    <row r="2" spans="1:13" ht="9" customHeight="1" x14ac:dyDescent="0.2">
      <c r="A2" s="5" t="s">
        <v>3702</v>
      </c>
      <c r="B2" s="4"/>
      <c r="C2" s="1184"/>
      <c r="D2" s="1184"/>
      <c r="E2" s="4"/>
      <c r="F2" s="4"/>
      <c r="G2" s="4"/>
      <c r="H2" s="4"/>
      <c r="I2" s="63"/>
      <c r="J2" s="134" t="s">
        <v>586</v>
      </c>
      <c r="K2" s="1122" t="s">
        <v>418</v>
      </c>
      <c r="L2" s="1121" t="s">
        <v>425</v>
      </c>
      <c r="M2" s="4"/>
    </row>
    <row r="3" spans="1:13" ht="9" customHeight="1" x14ac:dyDescent="0.2">
      <c r="A3" s="7" t="s">
        <v>3703</v>
      </c>
      <c r="I3" s="27"/>
      <c r="J3" s="4453" t="s">
        <v>417</v>
      </c>
      <c r="K3" s="1206" t="s">
        <v>419</v>
      </c>
      <c r="L3" s="1207" t="s">
        <v>428</v>
      </c>
    </row>
    <row r="4" spans="1:13" ht="9" customHeight="1" x14ac:dyDescent="0.2">
      <c r="A4" s="29"/>
      <c r="B4" s="47"/>
      <c r="C4" s="771"/>
      <c r="D4" s="771"/>
      <c r="E4" s="47"/>
      <c r="F4" s="47"/>
      <c r="G4" s="47"/>
      <c r="H4" s="47"/>
      <c r="I4" s="42"/>
      <c r="J4" s="4454"/>
      <c r="K4" s="1125" t="s">
        <v>420</v>
      </c>
      <c r="L4" s="1182"/>
      <c r="M4" s="47"/>
    </row>
    <row r="5" spans="1:13" s="793" customFormat="1" ht="9" customHeight="1" x14ac:dyDescent="0.2">
      <c r="A5" s="3546" t="s">
        <v>4675</v>
      </c>
      <c r="B5" s="3545"/>
      <c r="C5" s="3545"/>
      <c r="D5" s="3545"/>
      <c r="E5" s="3545"/>
      <c r="F5" s="3545"/>
      <c r="G5" s="3545"/>
      <c r="H5" s="3545"/>
      <c r="I5" s="3545"/>
      <c r="J5" s="3545"/>
      <c r="K5" s="3545"/>
      <c r="L5" s="3545"/>
      <c r="M5" s="3545"/>
    </row>
    <row r="6" spans="1:13" ht="9" customHeight="1" x14ac:dyDescent="0.2">
      <c r="A6" s="29" t="s">
        <v>3704</v>
      </c>
      <c r="B6" s="47"/>
      <c r="C6" s="771"/>
      <c r="D6" s="771"/>
      <c r="E6" s="47"/>
      <c r="F6" s="47"/>
      <c r="G6" s="47"/>
      <c r="H6" s="47"/>
      <c r="I6" s="47"/>
      <c r="J6" s="47"/>
      <c r="K6" s="47"/>
      <c r="L6" s="47"/>
      <c r="M6" s="47"/>
    </row>
    <row r="7" spans="1:13" ht="9" customHeight="1" x14ac:dyDescent="0.2">
      <c r="A7" s="85">
        <v>1</v>
      </c>
      <c r="B7" s="29" t="s">
        <v>260</v>
      </c>
      <c r="C7" s="1179"/>
      <c r="D7" s="1179"/>
      <c r="E7" s="82" t="s">
        <v>3232</v>
      </c>
      <c r="F7" s="146"/>
      <c r="G7" s="100"/>
      <c r="H7" s="100"/>
      <c r="I7" s="100"/>
      <c r="J7" s="100"/>
      <c r="K7" s="100"/>
      <c r="L7" s="71"/>
      <c r="M7" s="47">
        <v>1</v>
      </c>
    </row>
    <row r="8" spans="1:13" ht="9" customHeight="1" x14ac:dyDescent="0.2">
      <c r="A8" s="85">
        <v>2</v>
      </c>
      <c r="B8" s="29" t="s">
        <v>261</v>
      </c>
      <c r="C8" s="1179"/>
      <c r="D8" s="1179"/>
      <c r="E8" s="135" t="s">
        <v>3167</v>
      </c>
      <c r="F8" s="82" t="s">
        <v>4133</v>
      </c>
      <c r="G8" s="103" t="s">
        <v>3233</v>
      </c>
      <c r="H8" s="54"/>
      <c r="I8" s="146"/>
      <c r="J8" s="100"/>
      <c r="K8" s="100"/>
      <c r="L8" s="71"/>
      <c r="M8" s="47">
        <v>2</v>
      </c>
    </row>
    <row r="9" spans="1:13" ht="9" customHeight="1" x14ac:dyDescent="0.2">
      <c r="A9" s="29" t="s">
        <v>3705</v>
      </c>
      <c r="B9" s="47"/>
      <c r="C9" s="771"/>
      <c r="D9" s="771"/>
      <c r="E9" s="65"/>
      <c r="F9" s="65"/>
      <c r="G9" s="65"/>
      <c r="H9" s="65"/>
      <c r="I9" s="65"/>
      <c r="J9" s="65"/>
      <c r="K9" s="65"/>
      <c r="L9" s="65"/>
      <c r="M9" s="65"/>
    </row>
    <row r="10" spans="1:13" ht="9" customHeight="1" x14ac:dyDescent="0.2">
      <c r="A10" s="142"/>
      <c r="E10" s="102" t="s">
        <v>267</v>
      </c>
      <c r="F10" s="28" t="s">
        <v>276</v>
      </c>
      <c r="G10" s="28" t="s">
        <v>250</v>
      </c>
      <c r="H10" s="28" t="s">
        <v>265</v>
      </c>
      <c r="I10" s="28" t="s">
        <v>266</v>
      </c>
      <c r="J10" s="79"/>
      <c r="K10" s="143" t="s">
        <v>280</v>
      </c>
      <c r="L10" s="143"/>
    </row>
    <row r="11" spans="1:13" ht="9" customHeight="1" x14ac:dyDescent="0.2">
      <c r="B11" s="779" t="s">
        <v>267</v>
      </c>
      <c r="C11" s="1202"/>
      <c r="D11" s="1185"/>
      <c r="E11" s="79" t="s">
        <v>293</v>
      </c>
      <c r="F11" s="143" t="s">
        <v>268</v>
      </c>
      <c r="G11" s="143" t="s">
        <v>268</v>
      </c>
      <c r="H11" s="143" t="s">
        <v>254</v>
      </c>
      <c r="I11" s="143" t="s">
        <v>269</v>
      </c>
      <c r="J11" s="143" t="s">
        <v>270</v>
      </c>
      <c r="K11" s="143" t="s">
        <v>271</v>
      </c>
      <c r="L11" s="143" t="s">
        <v>272</v>
      </c>
      <c r="M11" s="113"/>
    </row>
    <row r="12" spans="1:13" ht="9" customHeight="1" x14ac:dyDescent="0.2">
      <c r="A12" s="85"/>
      <c r="B12" s="1203" t="s">
        <v>273</v>
      </c>
      <c r="C12" s="1202"/>
      <c r="D12" s="1185"/>
      <c r="E12" s="143" t="s">
        <v>238</v>
      </c>
      <c r="F12" s="143" t="s">
        <v>239</v>
      </c>
      <c r="G12" s="143">
        <v>3</v>
      </c>
      <c r="H12" s="143">
        <v>4</v>
      </c>
      <c r="I12" s="143">
        <v>5</v>
      </c>
      <c r="J12" s="143">
        <v>6</v>
      </c>
      <c r="K12" s="143">
        <v>7</v>
      </c>
      <c r="L12" s="143">
        <v>8</v>
      </c>
      <c r="M12" s="47"/>
    </row>
    <row r="13" spans="1:13" ht="9" customHeight="1" x14ac:dyDescent="0.2">
      <c r="A13" s="85">
        <v>3</v>
      </c>
      <c r="B13" s="1204" t="s">
        <v>533</v>
      </c>
      <c r="C13" s="1188"/>
      <c r="D13" s="1186"/>
      <c r="E13" s="54"/>
      <c r="F13" s="42"/>
      <c r="G13" s="54"/>
      <c r="H13" s="42"/>
      <c r="I13" s="42"/>
      <c r="J13" s="42"/>
      <c r="K13" s="42"/>
      <c r="L13" s="42"/>
      <c r="M13" s="47">
        <v>3</v>
      </c>
    </row>
    <row r="14" spans="1:13" ht="9" customHeight="1" x14ac:dyDescent="0.2">
      <c r="A14" s="85">
        <v>4</v>
      </c>
      <c r="B14" s="1205" t="s">
        <v>248</v>
      </c>
      <c r="C14" s="1179"/>
      <c r="D14" s="1187"/>
      <c r="E14" s="54"/>
      <c r="F14" s="42"/>
      <c r="G14" s="54"/>
      <c r="H14" s="42"/>
      <c r="I14" s="42"/>
      <c r="J14" s="42"/>
      <c r="K14" s="42"/>
      <c r="L14" s="42"/>
      <c r="M14" s="47">
        <v>4</v>
      </c>
    </row>
    <row r="15" spans="1:13" ht="9" customHeight="1" x14ac:dyDescent="0.2">
      <c r="A15" s="85">
        <v>5</v>
      </c>
      <c r="B15" s="1205" t="s">
        <v>247</v>
      </c>
      <c r="C15" s="1179"/>
      <c r="D15" s="1187"/>
      <c r="E15" s="54"/>
      <c r="F15" s="42"/>
      <c r="G15" s="54"/>
      <c r="H15" s="42"/>
      <c r="I15" s="42"/>
      <c r="J15" s="42"/>
      <c r="K15" s="42"/>
      <c r="L15" s="42"/>
      <c r="M15" s="47">
        <v>5</v>
      </c>
    </row>
    <row r="16" spans="1:13" ht="9" customHeight="1" x14ac:dyDescent="0.2">
      <c r="A16" s="85">
        <v>6</v>
      </c>
      <c r="B16" s="1205" t="s">
        <v>249</v>
      </c>
      <c r="C16" s="1179"/>
      <c r="D16" s="1187"/>
      <c r="E16" s="54"/>
      <c r="F16" s="207"/>
      <c r="G16" s="471"/>
      <c r="H16" s="471"/>
      <c r="I16" s="207"/>
      <c r="J16" s="207"/>
      <c r="K16" s="207"/>
      <c r="L16" s="207"/>
      <c r="M16" s="47">
        <v>6</v>
      </c>
    </row>
    <row r="17" spans="1:13" ht="9" customHeight="1" x14ac:dyDescent="0.2">
      <c r="A17" s="85">
        <v>7</v>
      </c>
      <c r="B17" s="1205" t="s">
        <v>534</v>
      </c>
      <c r="C17" s="1179"/>
      <c r="D17" s="1187"/>
      <c r="E17" s="54"/>
      <c r="F17" s="42"/>
      <c r="G17" s="54"/>
      <c r="H17" s="46"/>
      <c r="I17" s="42"/>
      <c r="J17" s="42"/>
      <c r="K17" s="42"/>
      <c r="L17" s="42"/>
      <c r="M17" s="47">
        <v>7</v>
      </c>
    </row>
    <row r="18" spans="1:13" ht="9" customHeight="1" x14ac:dyDescent="0.2">
      <c r="A18" s="85">
        <v>8</v>
      </c>
      <c r="B18" s="1205" t="s">
        <v>535</v>
      </c>
      <c r="C18" s="1179"/>
      <c r="D18" s="1187"/>
      <c r="E18" s="54"/>
      <c r="F18" s="42"/>
      <c r="G18" s="54"/>
      <c r="H18" s="46"/>
      <c r="I18" s="42"/>
      <c r="J18" s="42"/>
      <c r="K18" s="46"/>
      <c r="L18" s="42"/>
      <c r="M18" s="47">
        <v>8</v>
      </c>
    </row>
    <row r="19" spans="1:13" ht="9" customHeight="1" x14ac:dyDescent="0.2">
      <c r="A19" s="85">
        <v>9</v>
      </c>
      <c r="B19" s="1205" t="s">
        <v>536</v>
      </c>
      <c r="C19" s="1179"/>
      <c r="D19" s="1187"/>
      <c r="E19" s="54"/>
      <c r="F19" s="42"/>
      <c r="G19" s="54"/>
      <c r="H19" s="46"/>
      <c r="I19" s="42"/>
      <c r="J19" s="42"/>
      <c r="K19" s="42"/>
      <c r="L19" s="42"/>
      <c r="M19" s="47">
        <v>9</v>
      </c>
    </row>
    <row r="20" spans="1:13" ht="9" customHeight="1" x14ac:dyDescent="0.2">
      <c r="A20" s="85">
        <v>10</v>
      </c>
      <c r="B20" s="1205" t="s">
        <v>537</v>
      </c>
      <c r="C20" s="1179"/>
      <c r="D20" s="1187"/>
      <c r="E20" s="54"/>
      <c r="F20" s="42"/>
      <c r="G20" s="54"/>
      <c r="H20" s="46"/>
      <c r="I20" s="42"/>
      <c r="J20" s="42"/>
      <c r="K20" s="46"/>
      <c r="L20" s="42"/>
      <c r="M20" s="47">
        <v>10</v>
      </c>
    </row>
    <row r="21" spans="1:13" ht="9" customHeight="1" x14ac:dyDescent="0.2">
      <c r="A21" s="85">
        <v>11</v>
      </c>
      <c r="B21" s="1205" t="s">
        <v>538</v>
      </c>
      <c r="C21" s="1179"/>
      <c r="D21" s="1187"/>
      <c r="E21" s="54"/>
      <c r="F21" s="46"/>
      <c r="G21" s="46"/>
      <c r="H21" s="46"/>
      <c r="I21" s="46"/>
      <c r="J21" s="46"/>
      <c r="K21" s="46"/>
      <c r="L21" s="46"/>
      <c r="M21" s="47">
        <v>11</v>
      </c>
    </row>
    <row r="22" spans="1:13" ht="9" customHeight="1" x14ac:dyDescent="0.2">
      <c r="A22" s="85">
        <v>12</v>
      </c>
      <c r="B22" s="1205" t="s">
        <v>539</v>
      </c>
      <c r="C22" s="1179"/>
      <c r="D22" s="1187"/>
      <c r="E22" s="54"/>
      <c r="F22" s="42"/>
      <c r="G22" s="54"/>
      <c r="H22" s="46"/>
      <c r="I22" s="42"/>
      <c r="J22" s="42"/>
      <c r="K22" s="42"/>
      <c r="L22" s="42"/>
      <c r="M22" s="47">
        <v>12</v>
      </c>
    </row>
    <row r="23" spans="1:13" ht="9" customHeight="1" x14ac:dyDescent="0.2">
      <c r="A23" s="85">
        <v>13</v>
      </c>
      <c r="B23" s="1205" t="s">
        <v>540</v>
      </c>
      <c r="C23" s="1179"/>
      <c r="D23" s="1187"/>
      <c r="E23" s="54"/>
      <c r="F23" s="42"/>
      <c r="G23" s="54"/>
      <c r="H23" s="46"/>
      <c r="I23" s="42"/>
      <c r="J23" s="42"/>
      <c r="K23" s="42"/>
      <c r="L23" s="42"/>
      <c r="M23" s="47">
        <v>13</v>
      </c>
    </row>
    <row r="24" spans="1:13" ht="9" customHeight="1" x14ac:dyDescent="0.2">
      <c r="A24" s="85">
        <v>14</v>
      </c>
      <c r="B24" s="1205" t="s">
        <v>541</v>
      </c>
      <c r="C24" s="1179"/>
      <c r="D24" s="1187"/>
      <c r="E24" s="54"/>
      <c r="F24" s="42"/>
      <c r="G24" s="54"/>
      <c r="H24" s="46"/>
      <c r="I24" s="42"/>
      <c r="J24" s="46"/>
      <c r="K24" s="46"/>
      <c r="L24" s="46"/>
      <c r="M24" s="47">
        <v>14</v>
      </c>
    </row>
    <row r="25" spans="1:13" ht="9" customHeight="1" x14ac:dyDescent="0.2">
      <c r="A25" s="85">
        <v>15</v>
      </c>
      <c r="B25" s="1205" t="s">
        <v>555</v>
      </c>
      <c r="C25" s="1179"/>
      <c r="D25" s="1187"/>
      <c r="E25" s="54"/>
      <c r="F25" s="42"/>
      <c r="G25" s="54"/>
      <c r="H25" s="46"/>
      <c r="I25" s="42"/>
      <c r="J25" s="42"/>
      <c r="K25" s="42"/>
      <c r="L25" s="42"/>
      <c r="M25" s="47">
        <v>15</v>
      </c>
    </row>
    <row r="26" spans="1:13" ht="9" customHeight="1" x14ac:dyDescent="0.2">
      <c r="A26" s="85">
        <v>16</v>
      </c>
      <c r="B26" s="1205" t="s">
        <v>556</v>
      </c>
      <c r="C26" s="1179"/>
      <c r="D26" s="1187"/>
      <c r="E26" s="54"/>
      <c r="F26" s="42"/>
      <c r="G26" s="54"/>
      <c r="H26" s="46"/>
      <c r="I26" s="42"/>
      <c r="J26" s="42"/>
      <c r="K26" s="42"/>
      <c r="L26" s="42"/>
      <c r="M26" s="47">
        <v>16</v>
      </c>
    </row>
    <row r="27" spans="1:13" ht="9" customHeight="1" x14ac:dyDescent="0.2">
      <c r="A27" s="85">
        <v>17</v>
      </c>
      <c r="B27" s="1205" t="s">
        <v>2818</v>
      </c>
      <c r="C27" s="1179"/>
      <c r="D27" s="1187"/>
      <c r="E27" s="54"/>
      <c r="F27" s="42"/>
      <c r="G27" s="54"/>
      <c r="H27" s="46"/>
      <c r="I27" s="42"/>
      <c r="J27" s="42"/>
      <c r="K27" s="42"/>
      <c r="L27" s="42"/>
      <c r="M27" s="47">
        <v>17</v>
      </c>
    </row>
    <row r="28" spans="1:13" ht="9" customHeight="1" x14ac:dyDescent="0.2">
      <c r="A28" s="85">
        <v>18</v>
      </c>
      <c r="B28" s="1205" t="s">
        <v>542</v>
      </c>
      <c r="C28" s="1179"/>
      <c r="D28" s="1187"/>
      <c r="E28" s="54"/>
      <c r="F28" s="42"/>
      <c r="G28" s="54"/>
      <c r="H28" s="46"/>
      <c r="I28" s="42"/>
      <c r="J28" s="46"/>
      <c r="K28" s="46"/>
      <c r="L28" s="46"/>
      <c r="M28" s="47">
        <v>18</v>
      </c>
    </row>
    <row r="29" spans="1:13" ht="9" customHeight="1" x14ac:dyDescent="0.2">
      <c r="A29" s="85">
        <v>19</v>
      </c>
      <c r="B29" s="1204" t="s">
        <v>559</v>
      </c>
      <c r="C29" s="1188"/>
      <c r="D29" s="1186"/>
      <c r="E29" s="135"/>
      <c r="F29" s="135"/>
      <c r="G29" s="135"/>
      <c r="H29" s="72"/>
      <c r="I29" s="135"/>
      <c r="J29" s="72"/>
      <c r="K29" s="72"/>
      <c r="L29" s="72"/>
      <c r="M29" s="47">
        <v>19</v>
      </c>
    </row>
    <row r="30" spans="1:13" ht="9" customHeight="1" x14ac:dyDescent="0.2">
      <c r="A30" s="85">
        <v>20</v>
      </c>
      <c r="B30" s="29" t="s">
        <v>543</v>
      </c>
      <c r="C30" s="1179"/>
      <c r="D30" s="1179"/>
      <c r="E30" s="135" t="s">
        <v>3162</v>
      </c>
      <c r="F30" s="135" t="s">
        <v>3163</v>
      </c>
      <c r="G30" s="146"/>
      <c r="H30" s="100"/>
      <c r="I30" s="100"/>
      <c r="J30" s="100"/>
      <c r="K30" s="100"/>
      <c r="L30" s="71"/>
      <c r="M30" s="47">
        <v>20</v>
      </c>
    </row>
    <row r="31" spans="1:13" ht="9" customHeight="1" x14ac:dyDescent="0.2">
      <c r="A31" s="86">
        <v>21</v>
      </c>
      <c r="B31" s="74" t="s">
        <v>470</v>
      </c>
      <c r="C31" s="1188"/>
      <c r="D31" s="1188"/>
      <c r="E31" s="135"/>
      <c r="F31" s="146"/>
      <c r="G31" s="100"/>
      <c r="H31" s="100"/>
      <c r="I31" s="100"/>
      <c r="J31" s="100"/>
      <c r="K31" s="100"/>
      <c r="L31" s="71"/>
      <c r="M31" s="65">
        <v>21</v>
      </c>
    </row>
    <row r="32" spans="1:13" ht="9" customHeight="1" x14ac:dyDescent="0.2">
      <c r="A32" s="1740" t="s">
        <v>3706</v>
      </c>
      <c r="B32" s="1735"/>
      <c r="C32" s="1735"/>
      <c r="D32" s="1735"/>
      <c r="E32" s="1735"/>
      <c r="F32" s="1735"/>
      <c r="G32" s="1735"/>
      <c r="H32" s="1735"/>
      <c r="I32" s="1735"/>
      <c r="J32" s="84" t="s">
        <v>238</v>
      </c>
      <c r="K32" s="1760">
        <v>2</v>
      </c>
      <c r="L32" s="1760">
        <v>3</v>
      </c>
      <c r="M32" s="1735"/>
    </row>
    <row r="33" spans="1:13" ht="9" customHeight="1" x14ac:dyDescent="0.2">
      <c r="A33" s="142">
        <v>22</v>
      </c>
      <c r="B33" s="40" t="s">
        <v>4139</v>
      </c>
      <c r="C33" s="40"/>
      <c r="D33" s="40"/>
      <c r="H33" s="122"/>
      <c r="I33" s="2296"/>
      <c r="J33" s="2160"/>
      <c r="K33" s="2160"/>
      <c r="L33" s="2329"/>
      <c r="M33" s="2167">
        <v>22</v>
      </c>
    </row>
    <row r="34" spans="1:13" ht="9" customHeight="1" x14ac:dyDescent="0.2">
      <c r="A34" s="85"/>
      <c r="B34" s="115" t="s">
        <v>4354</v>
      </c>
      <c r="C34" s="1179"/>
      <c r="D34" s="1179"/>
      <c r="E34" s="47"/>
      <c r="F34" s="47"/>
      <c r="G34" s="47"/>
      <c r="H34" s="47"/>
      <c r="I34" s="2072"/>
      <c r="J34" s="2116"/>
      <c r="K34" s="2116"/>
      <c r="L34" s="2330"/>
      <c r="M34" s="2099"/>
    </row>
    <row r="35" spans="1:13" ht="9" customHeight="1" x14ac:dyDescent="0.2">
      <c r="A35" s="1165" t="s">
        <v>2811</v>
      </c>
      <c r="B35" s="7" t="s">
        <v>4909</v>
      </c>
      <c r="C35" s="7"/>
      <c r="D35" s="7"/>
      <c r="E35" s="122"/>
      <c r="F35" s="122"/>
      <c r="G35" s="122"/>
      <c r="H35" s="122"/>
      <c r="I35" s="2296"/>
      <c r="J35" s="2160"/>
      <c r="K35" s="2160"/>
      <c r="L35" s="2329"/>
      <c r="M35" s="2331" t="s">
        <v>2811</v>
      </c>
    </row>
    <row r="36" spans="1:13" ht="9" customHeight="1" x14ac:dyDescent="0.2">
      <c r="A36" s="418"/>
      <c r="B36" s="115" t="s">
        <v>3122</v>
      </c>
      <c r="C36" s="1179"/>
      <c r="D36" s="1179"/>
      <c r="E36" s="47"/>
      <c r="F36" s="47"/>
      <c r="G36" s="47"/>
      <c r="H36" s="47"/>
      <c r="I36" s="2072"/>
      <c r="J36" s="2116"/>
      <c r="K36" s="2116"/>
      <c r="L36" s="2330"/>
      <c r="M36" s="2264"/>
    </row>
    <row r="37" spans="1:13" ht="9" customHeight="1" x14ac:dyDescent="0.2">
      <c r="A37" s="1165" t="s">
        <v>3058</v>
      </c>
      <c r="B37" s="19" t="s">
        <v>4910</v>
      </c>
      <c r="E37" s="122"/>
      <c r="F37" s="122"/>
      <c r="G37" s="122"/>
      <c r="H37" s="122"/>
      <c r="I37" s="2296"/>
      <c r="J37" s="2160"/>
      <c r="K37" s="2160"/>
      <c r="L37" s="2329"/>
      <c r="M37" s="2331" t="s">
        <v>3058</v>
      </c>
    </row>
    <row r="38" spans="1:13" ht="9" customHeight="1" x14ac:dyDescent="0.2">
      <c r="A38" s="420"/>
      <c r="B38" s="76" t="s">
        <v>3108</v>
      </c>
      <c r="C38" s="7"/>
      <c r="D38" s="7"/>
      <c r="I38" s="2131"/>
      <c r="J38" s="1627"/>
      <c r="K38" s="1627"/>
      <c r="L38" s="2332"/>
      <c r="M38" s="2333"/>
    </row>
    <row r="39" spans="1:13" s="402" customFormat="1" ht="9" customHeight="1" x14ac:dyDescent="0.2">
      <c r="A39" s="1166" t="s">
        <v>3059</v>
      </c>
      <c r="B39" s="817" t="s">
        <v>5159</v>
      </c>
      <c r="C39" s="1189"/>
      <c r="D39" s="1189"/>
      <c r="E39" s="403"/>
      <c r="F39" s="403"/>
      <c r="G39" s="403"/>
      <c r="H39" s="403"/>
      <c r="I39" s="2334"/>
      <c r="J39" s="2335"/>
      <c r="K39" s="2335"/>
      <c r="L39" s="2335"/>
      <c r="M39" s="2336" t="s">
        <v>3059</v>
      </c>
    </row>
    <row r="40" spans="1:13" s="402" customFormat="1" ht="9" customHeight="1" x14ac:dyDescent="0.2">
      <c r="A40" s="481"/>
      <c r="B40" s="482" t="s">
        <v>5118</v>
      </c>
      <c r="I40" s="2337"/>
      <c r="J40" s="2338"/>
      <c r="K40" s="2338"/>
      <c r="L40" s="2338"/>
      <c r="M40" s="2339"/>
    </row>
    <row r="41" spans="1:13" s="402" customFormat="1" ht="9" customHeight="1" x14ac:dyDescent="0.2">
      <c r="A41" s="481"/>
      <c r="B41" s="483" t="s">
        <v>3169</v>
      </c>
      <c r="C41" s="405"/>
      <c r="D41" s="405"/>
      <c r="I41" s="2337"/>
      <c r="J41" s="2338"/>
      <c r="K41" s="2338"/>
      <c r="L41" s="2338"/>
      <c r="M41" s="2339"/>
    </row>
    <row r="42" spans="1:13" s="402" customFormat="1" ht="9" customHeight="1" x14ac:dyDescent="0.2">
      <c r="A42" s="1166" t="s">
        <v>4379</v>
      </c>
      <c r="B42" s="480" t="s">
        <v>4380</v>
      </c>
      <c r="C42" s="1189"/>
      <c r="D42" s="1189"/>
      <c r="E42" s="403"/>
      <c r="F42" s="403"/>
      <c r="G42" s="403"/>
      <c r="H42" s="403"/>
      <c r="I42" s="2334"/>
      <c r="J42" s="2335"/>
      <c r="K42" s="2335"/>
      <c r="L42" s="2335"/>
      <c r="M42" s="2336" t="s">
        <v>4379</v>
      </c>
    </row>
    <row r="43" spans="1:13" s="402" customFormat="1" ht="9" customHeight="1" x14ac:dyDescent="0.2">
      <c r="A43" s="481"/>
      <c r="B43" s="482" t="s">
        <v>4114</v>
      </c>
      <c r="I43" s="2337"/>
      <c r="J43" s="2338"/>
      <c r="K43" s="2338"/>
      <c r="L43" s="2338"/>
      <c r="M43" s="2339"/>
    </row>
    <row r="44" spans="1:13" s="402" customFormat="1" ht="9" customHeight="1" x14ac:dyDescent="0.2">
      <c r="A44" s="481"/>
      <c r="B44" s="483" t="s">
        <v>3169</v>
      </c>
      <c r="C44" s="405"/>
      <c r="D44" s="405"/>
      <c r="I44" s="2337"/>
      <c r="J44" s="2338"/>
      <c r="K44" s="2338"/>
      <c r="L44" s="2338"/>
      <c r="M44" s="2339"/>
    </row>
    <row r="45" spans="1:13" ht="9" customHeight="1" x14ac:dyDescent="0.2">
      <c r="A45" s="460">
        <v>23</v>
      </c>
      <c r="B45" s="472" t="s">
        <v>587</v>
      </c>
      <c r="C45" s="521"/>
      <c r="D45" s="521"/>
      <c r="E45" s="461"/>
      <c r="F45" s="461"/>
      <c r="G45" s="461"/>
      <c r="H45" s="461"/>
      <c r="I45" s="2296"/>
      <c r="J45" s="2160"/>
      <c r="K45" s="2160"/>
      <c r="L45" s="2329"/>
      <c r="M45" s="2167">
        <v>23</v>
      </c>
    </row>
    <row r="46" spans="1:13" ht="9" customHeight="1" x14ac:dyDescent="0.2">
      <c r="A46" s="1722"/>
      <c r="B46" s="1723" t="s">
        <v>469</v>
      </c>
      <c r="C46" s="1723"/>
      <c r="D46" s="1723"/>
      <c r="E46" s="1709"/>
      <c r="F46" s="1709"/>
      <c r="G46" s="1709"/>
      <c r="H46" s="1709"/>
      <c r="I46" s="2072"/>
      <c r="J46" s="2116"/>
      <c r="K46" s="2116"/>
      <c r="L46" s="2330"/>
      <c r="M46" s="2099"/>
    </row>
    <row r="47" spans="1:13" ht="9" customHeight="1" x14ac:dyDescent="0.2">
      <c r="A47" s="19"/>
      <c r="E47" s="40"/>
      <c r="F47" s="628"/>
      <c r="G47" s="1705" t="s">
        <v>554</v>
      </c>
      <c r="H47" s="1705" t="s">
        <v>554</v>
      </c>
      <c r="I47" s="1705" t="s">
        <v>84</v>
      </c>
      <c r="J47" s="1705" t="s">
        <v>84</v>
      </c>
      <c r="K47" s="1705" t="s">
        <v>85</v>
      </c>
      <c r="L47" s="1705" t="s">
        <v>67</v>
      </c>
    </row>
    <row r="48" spans="1:13" ht="9" customHeight="1" x14ac:dyDescent="0.2">
      <c r="A48" s="19"/>
      <c r="E48" s="40"/>
      <c r="F48" s="27"/>
      <c r="G48" s="102" t="s">
        <v>83</v>
      </c>
      <c r="H48" s="102" t="s">
        <v>608</v>
      </c>
      <c r="I48" s="102" t="s">
        <v>83</v>
      </c>
      <c r="J48" s="102" t="s">
        <v>608</v>
      </c>
      <c r="K48" s="102" t="s">
        <v>86</v>
      </c>
      <c r="L48" s="102" t="s">
        <v>83</v>
      </c>
    </row>
    <row r="49" spans="1:13" ht="9" customHeight="1" x14ac:dyDescent="0.2">
      <c r="A49" s="19"/>
      <c r="B49" s="131"/>
      <c r="C49" s="131"/>
      <c r="D49" s="131"/>
      <c r="E49" s="40"/>
      <c r="F49" s="27"/>
      <c r="G49" s="79" t="s">
        <v>82</v>
      </c>
      <c r="H49" s="79" t="s">
        <v>2816</v>
      </c>
      <c r="I49" s="79" t="s">
        <v>82</v>
      </c>
      <c r="J49" s="79" t="s">
        <v>2816</v>
      </c>
      <c r="K49" s="79" t="s">
        <v>87</v>
      </c>
      <c r="L49" s="79" t="s">
        <v>87</v>
      </c>
    </row>
    <row r="50" spans="1:13" ht="9" customHeight="1" x14ac:dyDescent="0.2">
      <c r="A50" s="771"/>
      <c r="B50" s="1190"/>
      <c r="C50" s="1190"/>
      <c r="D50" s="1190"/>
      <c r="E50" s="50"/>
      <c r="F50" s="42"/>
      <c r="G50" s="143">
        <v>1</v>
      </c>
      <c r="H50" s="79">
        <v>2</v>
      </c>
      <c r="I50" s="79">
        <v>3</v>
      </c>
      <c r="J50" s="143">
        <v>4</v>
      </c>
      <c r="K50" s="79">
        <v>5</v>
      </c>
      <c r="L50" s="79">
        <v>6</v>
      </c>
      <c r="M50" s="92"/>
    </row>
    <row r="51" spans="1:13" ht="9" customHeight="1" x14ac:dyDescent="0.2">
      <c r="A51" s="151">
        <v>24</v>
      </c>
      <c r="B51" s="473" t="s">
        <v>3714</v>
      </c>
      <c r="C51" s="1191"/>
      <c r="D51" s="1191"/>
      <c r="E51" s="149"/>
      <c r="F51" s="2326"/>
      <c r="G51" s="2327"/>
      <c r="H51" s="2327"/>
      <c r="I51" s="2327"/>
      <c r="J51" s="2327"/>
      <c r="K51" s="2160"/>
      <c r="L51" s="2160"/>
      <c r="M51" s="2167">
        <v>24</v>
      </c>
    </row>
    <row r="52" spans="1:13" ht="9" customHeight="1" x14ac:dyDescent="0.2">
      <c r="A52" s="68"/>
      <c r="B52" s="474" t="s">
        <v>4115</v>
      </c>
      <c r="C52" s="40"/>
      <c r="D52" s="40"/>
      <c r="E52" s="131"/>
      <c r="F52" s="2328"/>
      <c r="G52" s="199"/>
      <c r="H52" s="199"/>
      <c r="I52" s="199"/>
      <c r="J52" s="199"/>
      <c r="K52" s="67"/>
      <c r="L52" s="67"/>
      <c r="M52" s="113"/>
    </row>
    <row r="53" spans="1:13" ht="9" customHeight="1" x14ac:dyDescent="0.2">
      <c r="A53" s="48"/>
      <c r="B53" s="475" t="s">
        <v>4116</v>
      </c>
      <c r="C53" s="1190"/>
      <c r="D53" s="1190"/>
      <c r="E53" s="47"/>
      <c r="F53" s="2072"/>
      <c r="G53" s="2116"/>
      <c r="H53" s="2116"/>
      <c r="I53" s="2116"/>
      <c r="J53" s="2116"/>
      <c r="K53" s="2116"/>
      <c r="L53" s="2116"/>
      <c r="M53" s="2099"/>
    </row>
    <row r="54" spans="1:13" ht="9" customHeight="1" x14ac:dyDescent="0.2">
      <c r="A54" s="151">
        <v>25</v>
      </c>
      <c r="B54" s="473" t="s">
        <v>3715</v>
      </c>
      <c r="C54" s="1191"/>
      <c r="D54" s="1191"/>
      <c r="E54" s="149"/>
      <c r="F54" s="200"/>
      <c r="G54" s="150"/>
      <c r="H54" s="150"/>
      <c r="I54" s="150"/>
      <c r="J54" s="150"/>
      <c r="K54" s="66"/>
      <c r="L54" s="476"/>
      <c r="M54" s="122">
        <v>25</v>
      </c>
    </row>
    <row r="55" spans="1:13" ht="9" customHeight="1" x14ac:dyDescent="0.2">
      <c r="A55" s="48"/>
      <c r="B55" s="475" t="s">
        <v>3716</v>
      </c>
      <c r="C55" s="1190"/>
      <c r="D55" s="1190"/>
      <c r="E55" s="47"/>
      <c r="F55" s="42"/>
      <c r="G55" s="55"/>
      <c r="H55" s="55"/>
      <c r="I55" s="55"/>
      <c r="J55" s="55"/>
      <c r="K55" s="55"/>
      <c r="L55" s="477"/>
      <c r="M55" s="47"/>
    </row>
    <row r="56" spans="1:13" ht="9" customHeight="1" x14ac:dyDescent="0.2">
      <c r="I56" s="1728"/>
      <c r="J56" s="2861" t="s">
        <v>238</v>
      </c>
      <c r="K56" s="2862" t="s">
        <v>239</v>
      </c>
      <c r="L56" s="2862">
        <v>3</v>
      </c>
      <c r="M56" s="1743"/>
    </row>
    <row r="57" spans="1:13" ht="9" customHeight="1" x14ac:dyDescent="0.2">
      <c r="A57" s="63">
        <v>26</v>
      </c>
      <c r="B57" s="478" t="s">
        <v>588</v>
      </c>
      <c r="C57" s="1192"/>
      <c r="D57" s="1192"/>
      <c r="E57" s="95"/>
      <c r="F57" s="65"/>
      <c r="G57" s="65"/>
      <c r="H57" s="1735"/>
      <c r="I57" s="1735"/>
      <c r="J57" s="135"/>
      <c r="K57" s="72"/>
      <c r="L57" s="72"/>
      <c r="M57" s="47">
        <v>26</v>
      </c>
    </row>
    <row r="58" spans="1:13" ht="9" customHeight="1" x14ac:dyDescent="0.2">
      <c r="A58" s="63">
        <v>27</v>
      </c>
      <c r="B58" s="479" t="s">
        <v>2817</v>
      </c>
      <c r="C58" s="1193"/>
      <c r="D58" s="1193"/>
      <c r="E58" s="210"/>
      <c r="F58" s="122"/>
      <c r="G58" s="122"/>
      <c r="H58" s="1730"/>
      <c r="I58" s="1730"/>
      <c r="J58" s="1742"/>
      <c r="K58" s="1744"/>
      <c r="L58" s="2883"/>
      <c r="M58" s="138">
        <v>27</v>
      </c>
    </row>
    <row r="59" spans="1:13" ht="9" customHeight="1" x14ac:dyDescent="0.2">
      <c r="A59" s="47"/>
      <c r="B59" s="475" t="s">
        <v>4190</v>
      </c>
      <c r="C59" s="1190"/>
      <c r="D59" s="1190"/>
      <c r="E59" s="50"/>
      <c r="F59" s="47"/>
      <c r="G59" s="47"/>
      <c r="H59" s="1572"/>
      <c r="I59" s="1572"/>
      <c r="J59" s="1743"/>
      <c r="K59" s="812"/>
      <c r="L59" s="2884"/>
      <c r="M59" s="92"/>
    </row>
    <row r="60" spans="1:13" ht="9" customHeight="1" x14ac:dyDescent="0.2">
      <c r="A60" s="42">
        <v>35</v>
      </c>
      <c r="B60" s="29" t="s">
        <v>467</v>
      </c>
      <c r="C60" s="1179"/>
      <c r="D60" s="1179"/>
      <c r="E60" s="29"/>
      <c r="F60" s="47"/>
      <c r="G60" s="47"/>
      <c r="H60" s="1572"/>
      <c r="I60" s="1735"/>
      <c r="J60" s="135"/>
      <c r="K60" s="72"/>
      <c r="L60" s="72"/>
      <c r="M60" s="103">
        <v>35</v>
      </c>
    </row>
    <row r="61" spans="1:13" ht="9" customHeight="1" x14ac:dyDescent="0.2">
      <c r="A61" s="42">
        <v>36</v>
      </c>
      <c r="B61" s="29" t="s">
        <v>466</v>
      </c>
      <c r="C61" s="1179"/>
      <c r="D61" s="1179"/>
      <c r="E61" s="29"/>
      <c r="F61" s="47"/>
      <c r="G61" s="47"/>
      <c r="H61" s="1572"/>
      <c r="I61" s="1732"/>
      <c r="J61" s="2881" t="s">
        <v>209</v>
      </c>
      <c r="K61" s="135" t="s">
        <v>210</v>
      </c>
      <c r="L61" s="2888"/>
      <c r="M61" s="103">
        <v>36</v>
      </c>
    </row>
    <row r="62" spans="1:13" ht="9" customHeight="1" x14ac:dyDescent="0.2">
      <c r="A62" s="98">
        <v>37</v>
      </c>
      <c r="B62" s="74" t="s">
        <v>3170</v>
      </c>
      <c r="C62" s="1188"/>
      <c r="D62" s="1188"/>
      <c r="E62" s="74"/>
      <c r="F62" s="47"/>
      <c r="G62" s="47"/>
      <c r="H62" s="1572"/>
      <c r="I62" s="1735"/>
      <c r="J62" s="135"/>
      <c r="K62" s="444"/>
      <c r="L62" s="444"/>
      <c r="M62" s="103">
        <v>37</v>
      </c>
    </row>
    <row r="63" spans="1:13" ht="9" customHeight="1" x14ac:dyDescent="0.2">
      <c r="A63" s="1163">
        <v>37.01</v>
      </c>
      <c r="B63" s="103" t="s">
        <v>3206</v>
      </c>
      <c r="C63" s="1155"/>
      <c r="D63" s="1155"/>
      <c r="E63" s="74"/>
      <c r="F63" s="65"/>
      <c r="G63" s="65"/>
      <c r="H63" s="1572"/>
      <c r="I63" s="1735"/>
      <c r="J63" s="135"/>
      <c r="K63" s="444"/>
      <c r="L63" s="444"/>
      <c r="M63" s="1164">
        <v>37.01</v>
      </c>
    </row>
    <row r="64" spans="1:13" ht="9" customHeight="1" x14ac:dyDescent="0.2">
      <c r="A64" s="1715">
        <v>38</v>
      </c>
      <c r="B64" s="1703" t="s">
        <v>3171</v>
      </c>
      <c r="C64" s="1703"/>
      <c r="D64" s="1703"/>
      <c r="E64" s="1712"/>
      <c r="F64" s="1703"/>
      <c r="G64" s="1703"/>
      <c r="H64" s="1735"/>
      <c r="I64" s="1740"/>
      <c r="J64" s="2881" t="s">
        <v>209</v>
      </c>
      <c r="K64" s="1721" t="s">
        <v>210</v>
      </c>
      <c r="L64" s="2888"/>
      <c r="M64" s="1721">
        <v>38</v>
      </c>
    </row>
    <row r="65" spans="1:13" s="793" customFormat="1" ht="9" customHeight="1" x14ac:dyDescent="0.2">
      <c r="A65" s="3545"/>
      <c r="B65" s="3545"/>
      <c r="C65" s="3545"/>
      <c r="D65" s="3545"/>
      <c r="E65" s="3546"/>
      <c r="F65" s="3545"/>
      <c r="G65" s="3546"/>
      <c r="H65" s="3546"/>
      <c r="I65" s="3545"/>
      <c r="J65" s="4059" t="s">
        <v>197</v>
      </c>
      <c r="K65" s="4059" t="s">
        <v>197</v>
      </c>
      <c r="L65" s="3595"/>
      <c r="M65" s="3545"/>
    </row>
    <row r="66" spans="1:13" ht="9" customHeight="1" x14ac:dyDescent="0.2">
      <c r="A66" s="63">
        <v>39</v>
      </c>
      <c r="B66" s="116" t="s">
        <v>4233</v>
      </c>
      <c r="C66" s="521"/>
      <c r="D66" s="521"/>
      <c r="E66" s="116"/>
      <c r="F66" s="122"/>
      <c r="G66" s="116"/>
      <c r="H66" s="116"/>
      <c r="I66" s="122"/>
      <c r="J66" s="2882"/>
      <c r="K66" s="66"/>
      <c r="L66" s="2885"/>
      <c r="M66" s="122">
        <v>39</v>
      </c>
    </row>
    <row r="67" spans="1:13" ht="9" customHeight="1" x14ac:dyDescent="0.2">
      <c r="A67" s="2887"/>
      <c r="B67" s="1631" t="s">
        <v>4234</v>
      </c>
      <c r="E67" s="7"/>
      <c r="G67" s="7"/>
      <c r="H67" s="7"/>
      <c r="J67" s="1809"/>
      <c r="K67" s="1631"/>
      <c r="L67" s="2332"/>
    </row>
    <row r="68" spans="1:13" ht="9" customHeight="1" x14ac:dyDescent="0.2">
      <c r="A68" s="525">
        <v>40</v>
      </c>
      <c r="B68" s="2167" t="s">
        <v>4211</v>
      </c>
      <c r="C68" s="526"/>
      <c r="D68" s="526"/>
      <c r="E68" s="521"/>
      <c r="F68" s="526"/>
      <c r="G68" s="521"/>
      <c r="H68" s="521"/>
      <c r="I68" s="526"/>
      <c r="J68" s="2875"/>
      <c r="K68" s="2188"/>
      <c r="L68" s="2885"/>
      <c r="M68" s="526">
        <v>40</v>
      </c>
    </row>
    <row r="69" spans="1:13" ht="9" customHeight="1" x14ac:dyDescent="0.2">
      <c r="A69" s="2876"/>
      <c r="B69" s="2877" t="s">
        <v>4210</v>
      </c>
      <c r="C69" s="2361"/>
      <c r="D69" s="2361"/>
      <c r="E69" s="2878"/>
      <c r="F69" s="2361"/>
      <c r="G69" s="2878"/>
      <c r="H69" s="2878"/>
      <c r="I69" s="2361"/>
      <c r="J69" s="2879"/>
      <c r="K69" s="2880"/>
      <c r="L69" s="2886"/>
      <c r="M69" s="2361"/>
    </row>
    <row r="70" spans="1:13" ht="9" customHeight="1" x14ac:dyDescent="0.2">
      <c r="A70" s="782" t="s">
        <v>5135</v>
      </c>
      <c r="B70" s="122"/>
      <c r="C70" s="526"/>
      <c r="D70" s="526"/>
      <c r="E70" s="122"/>
      <c r="F70" s="122"/>
      <c r="G70" s="122"/>
      <c r="H70" s="122"/>
      <c r="I70" s="122"/>
      <c r="J70" s="122"/>
      <c r="K70" s="122"/>
      <c r="L70" s="122"/>
      <c r="M70" s="122"/>
    </row>
    <row r="71" spans="1:13" s="75" customFormat="1" ht="15" customHeight="1" x14ac:dyDescent="0.3">
      <c r="A71" s="1" t="s">
        <v>222</v>
      </c>
      <c r="K71" s="19"/>
      <c r="L71" s="19"/>
      <c r="M71" s="25" t="s">
        <v>5163</v>
      </c>
    </row>
    <row r="72" spans="1:13" s="75" customFormat="1" ht="12.75" customHeight="1" x14ac:dyDescent="0.3">
      <c r="A72" s="38" t="s">
        <v>4835</v>
      </c>
      <c r="F72" s="1" t="str">
        <f>+F1</f>
        <v>FORM CMS-2552-10</v>
      </c>
      <c r="J72" s="1"/>
      <c r="M72" s="25" t="str">
        <f>+A1</f>
        <v>4090 (Cont.)</v>
      </c>
    </row>
    <row r="73" spans="1:13" ht="9" customHeight="1" x14ac:dyDescent="0.2">
      <c r="A73" s="5" t="s">
        <v>3702</v>
      </c>
      <c r="B73" s="4"/>
      <c r="C73" s="1184"/>
      <c r="D73" s="1184"/>
      <c r="E73" s="4"/>
      <c r="F73" s="4"/>
      <c r="G73" s="4"/>
      <c r="H73" s="4"/>
      <c r="I73" s="63"/>
      <c r="J73" s="134" t="s">
        <v>586</v>
      </c>
      <c r="K73" s="1122" t="s">
        <v>418</v>
      </c>
      <c r="L73" s="5" t="s">
        <v>425</v>
      </c>
      <c r="M73" s="4"/>
    </row>
    <row r="74" spans="1:13" ht="9" customHeight="1" x14ac:dyDescent="0.2">
      <c r="A74" s="7" t="s">
        <v>3703</v>
      </c>
      <c r="I74" s="27"/>
      <c r="J74" s="4453" t="s">
        <v>417</v>
      </c>
      <c r="K74" s="1206" t="s">
        <v>419</v>
      </c>
      <c r="L74" s="7" t="s">
        <v>427</v>
      </c>
    </row>
    <row r="75" spans="1:13" ht="9" customHeight="1" x14ac:dyDescent="0.2">
      <c r="A75" s="364"/>
      <c r="B75" s="22"/>
      <c r="C75" s="715"/>
      <c r="D75" s="715"/>
      <c r="E75" s="47"/>
      <c r="F75" s="47"/>
      <c r="G75" s="47"/>
      <c r="H75" s="47"/>
      <c r="I75" s="42"/>
      <c r="J75" s="4454"/>
      <c r="K75" s="1125" t="s">
        <v>420</v>
      </c>
      <c r="L75" s="92"/>
      <c r="M75" s="47"/>
    </row>
    <row r="76" spans="1:13" ht="9" customHeight="1" x14ac:dyDescent="0.2">
      <c r="A76" s="19"/>
      <c r="I76" s="27"/>
      <c r="J76" s="16" t="s">
        <v>270</v>
      </c>
      <c r="K76" s="16" t="s">
        <v>271</v>
      </c>
      <c r="L76" s="16" t="s">
        <v>272</v>
      </c>
      <c r="M76" s="8"/>
    </row>
    <row r="77" spans="1:13" ht="9" customHeight="1" x14ac:dyDescent="0.2">
      <c r="A77" s="29" t="s">
        <v>544</v>
      </c>
      <c r="B77" s="47"/>
      <c r="C77" s="771"/>
      <c r="D77" s="771"/>
      <c r="E77" s="47"/>
      <c r="F77" s="47"/>
      <c r="G77" s="47"/>
      <c r="I77" s="42"/>
      <c r="J77" s="15" t="s">
        <v>238</v>
      </c>
      <c r="K77" s="15" t="s">
        <v>239</v>
      </c>
      <c r="L77" s="15" t="s">
        <v>240</v>
      </c>
      <c r="M77" s="109"/>
    </row>
    <row r="78" spans="1:13" ht="9" customHeight="1" x14ac:dyDescent="0.2">
      <c r="A78" s="27">
        <v>45</v>
      </c>
      <c r="B78" s="76" t="s">
        <v>2990</v>
      </c>
      <c r="C78" s="7"/>
      <c r="D78" s="7"/>
      <c r="E78" s="7"/>
      <c r="H78" s="4"/>
      <c r="I78" s="54"/>
      <c r="J78" s="15" t="s">
        <v>63</v>
      </c>
      <c r="K78" s="99"/>
      <c r="L78" s="15" t="s">
        <v>63</v>
      </c>
      <c r="M78" s="47">
        <v>45</v>
      </c>
    </row>
    <row r="79" spans="1:13" ht="9" customHeight="1" x14ac:dyDescent="0.2">
      <c r="A79" s="98">
        <v>46</v>
      </c>
      <c r="B79" s="74" t="s">
        <v>4191</v>
      </c>
      <c r="C79" s="1188"/>
      <c r="D79" s="1188"/>
      <c r="E79" s="74"/>
      <c r="F79" s="65"/>
      <c r="G79" s="65"/>
      <c r="H79" s="65"/>
      <c r="I79" s="54"/>
      <c r="J79" s="54"/>
      <c r="K79" s="54"/>
      <c r="L79" s="54"/>
      <c r="M79" s="103">
        <v>46</v>
      </c>
    </row>
    <row r="80" spans="1:13" ht="9" customHeight="1" x14ac:dyDescent="0.2">
      <c r="A80" s="54">
        <v>47</v>
      </c>
      <c r="B80" s="74" t="s">
        <v>4192</v>
      </c>
      <c r="C80" s="1188"/>
      <c r="D80" s="1188"/>
      <c r="E80" s="74"/>
      <c r="F80" s="65"/>
      <c r="G80" s="65"/>
      <c r="H80" s="65"/>
      <c r="I80" s="54"/>
      <c r="J80" s="135"/>
      <c r="K80" s="54"/>
      <c r="L80" s="54"/>
      <c r="M80" s="108">
        <v>47</v>
      </c>
    </row>
    <row r="81" spans="1:13" ht="9" customHeight="1" x14ac:dyDescent="0.2">
      <c r="A81" s="54">
        <v>48</v>
      </c>
      <c r="B81" s="74" t="s">
        <v>589</v>
      </c>
      <c r="C81" s="1188"/>
      <c r="D81" s="1188"/>
      <c r="E81" s="74"/>
      <c r="F81" s="65"/>
      <c r="G81" s="65"/>
      <c r="H81" s="65"/>
      <c r="I81" s="54"/>
      <c r="J81" s="42"/>
      <c r="K81" s="55"/>
      <c r="L81" s="55"/>
      <c r="M81" s="47">
        <v>48</v>
      </c>
    </row>
    <row r="82" spans="1:13" ht="9" customHeight="1" x14ac:dyDescent="0.2">
      <c r="A82" s="1735" t="s">
        <v>574</v>
      </c>
      <c r="B82" s="1740"/>
      <c r="C82" s="1740"/>
      <c r="D82" s="1740"/>
      <c r="E82" s="1740"/>
      <c r="F82" s="1735"/>
      <c r="G82" s="526"/>
      <c r="H82" s="1735"/>
      <c r="I82" s="1735"/>
      <c r="J82" s="1749" t="s">
        <v>238</v>
      </c>
      <c r="K82" s="1749" t="s">
        <v>239</v>
      </c>
      <c r="L82" s="1749" t="s">
        <v>240</v>
      </c>
      <c r="M82" s="526"/>
    </row>
    <row r="83" spans="1:13" ht="9" customHeight="1" x14ac:dyDescent="0.2">
      <c r="A83" s="3844">
        <v>56</v>
      </c>
      <c r="B83" s="40" t="s">
        <v>4911</v>
      </c>
      <c r="C83" s="40"/>
      <c r="D83" s="40"/>
      <c r="E83" s="40"/>
      <c r="G83" s="3024"/>
      <c r="H83" s="3025"/>
      <c r="I83" s="3025"/>
      <c r="J83" s="3006"/>
      <c r="K83" s="3006"/>
      <c r="L83" s="3007"/>
      <c r="M83" s="3008">
        <v>56</v>
      </c>
    </row>
    <row r="84" spans="1:13" ht="9" customHeight="1" x14ac:dyDescent="0.2">
      <c r="A84" s="3162"/>
      <c r="B84" s="7" t="s">
        <v>4912</v>
      </c>
      <c r="C84" s="40"/>
      <c r="D84" s="40"/>
      <c r="E84" s="40"/>
      <c r="J84" s="3070"/>
      <c r="K84" s="3070"/>
      <c r="L84" s="3499"/>
    </row>
    <row r="85" spans="1:13" ht="9" customHeight="1" x14ac:dyDescent="0.2">
      <c r="A85" s="3162"/>
      <c r="B85" s="7" t="s">
        <v>4833</v>
      </c>
      <c r="C85" s="40"/>
      <c r="D85" s="40"/>
      <c r="E85" s="40"/>
      <c r="J85" s="3070"/>
      <c r="K85" s="3070"/>
      <c r="L85" s="3499"/>
    </row>
    <row r="86" spans="1:13" ht="9" customHeight="1" x14ac:dyDescent="0.2">
      <c r="A86" s="3722"/>
      <c r="B86" s="3500" t="s">
        <v>4913</v>
      </c>
      <c r="C86" s="3500"/>
      <c r="D86" s="3500"/>
      <c r="E86" s="3500"/>
      <c r="F86" s="3501"/>
      <c r="G86" s="3501"/>
      <c r="H86" s="3501"/>
      <c r="I86" s="3501"/>
      <c r="J86" s="3009"/>
      <c r="K86" s="3501"/>
      <c r="L86" s="3010"/>
      <c r="M86" s="3501"/>
    </row>
    <row r="87" spans="1:13" ht="9" customHeight="1" x14ac:dyDescent="0.2">
      <c r="A87" s="3845">
        <v>57</v>
      </c>
      <c r="B87" s="7" t="s">
        <v>4914</v>
      </c>
      <c r="C87" s="7"/>
      <c r="D87" s="7"/>
      <c r="E87" s="7"/>
      <c r="J87" s="3375"/>
      <c r="K87" s="34"/>
      <c r="L87" s="3843"/>
      <c r="M87" s="19">
        <v>57</v>
      </c>
    </row>
    <row r="88" spans="1:13" ht="9" customHeight="1" x14ac:dyDescent="0.2">
      <c r="A88" s="12"/>
      <c r="B88" s="7" t="s">
        <v>4832</v>
      </c>
      <c r="C88" s="7"/>
      <c r="D88" s="7"/>
      <c r="E88" s="7"/>
      <c r="J88" s="3375"/>
      <c r="K88" s="34"/>
      <c r="L88" s="3843"/>
    </row>
    <row r="89" spans="1:13" ht="9" customHeight="1" x14ac:dyDescent="0.25">
      <c r="A89" s="795"/>
      <c r="B89" s="7" t="s">
        <v>4926</v>
      </c>
      <c r="C89" s="7"/>
      <c r="D89" s="7"/>
      <c r="E89" s="7"/>
      <c r="J89" s="3375"/>
      <c r="K89" s="34"/>
      <c r="L89" s="3843"/>
    </row>
    <row r="90" spans="1:13" ht="9" customHeight="1" x14ac:dyDescent="0.2">
      <c r="A90" s="3162"/>
      <c r="B90" s="7" t="s">
        <v>4834</v>
      </c>
      <c r="C90" s="7"/>
      <c r="D90" s="7"/>
      <c r="E90" s="7"/>
      <c r="J90" s="3375"/>
      <c r="K90" s="34"/>
      <c r="L90" s="3843"/>
    </row>
    <row r="91" spans="1:13" ht="9" customHeight="1" x14ac:dyDescent="0.2">
      <c r="A91" s="1210">
        <v>58</v>
      </c>
      <c r="B91" s="1188" t="s">
        <v>3717</v>
      </c>
      <c r="C91" s="1188"/>
      <c r="D91" s="1188"/>
      <c r="E91" s="1188"/>
      <c r="F91" s="1155"/>
      <c r="G91" s="1155"/>
      <c r="H91" s="1155"/>
      <c r="I91" s="824"/>
      <c r="J91" s="1211"/>
      <c r="K91" s="1212"/>
      <c r="L91" s="1212"/>
      <c r="M91" s="1155">
        <v>58</v>
      </c>
    </row>
    <row r="92" spans="1:13" ht="9" customHeight="1" x14ac:dyDescent="0.2">
      <c r="A92" s="1210">
        <v>59</v>
      </c>
      <c r="B92" s="1188" t="s">
        <v>3114</v>
      </c>
      <c r="C92" s="1188"/>
      <c r="D92" s="1188"/>
      <c r="E92" s="1188"/>
      <c r="F92" s="1155"/>
      <c r="G92" s="1155"/>
      <c r="H92" s="1155"/>
      <c r="I92" s="824"/>
      <c r="J92" s="1211"/>
      <c r="K92" s="1212"/>
      <c r="L92" s="1212"/>
      <c r="M92" s="1155">
        <v>59</v>
      </c>
    </row>
    <row r="93" spans="1:13" s="793" customFormat="1" ht="9" customHeight="1" x14ac:dyDescent="0.2">
      <c r="B93" s="1821"/>
      <c r="C93" s="1821"/>
      <c r="D93" s="1821"/>
      <c r="E93" s="1821"/>
      <c r="J93" s="3548" t="s">
        <v>4676</v>
      </c>
      <c r="K93" s="3549" t="s">
        <v>4677</v>
      </c>
      <c r="L93" s="3549"/>
      <c r="M93" s="3550"/>
    </row>
    <row r="94" spans="1:13" s="793" customFormat="1" ht="9" customHeight="1" x14ac:dyDescent="0.2">
      <c r="B94" s="1821"/>
      <c r="C94" s="1821"/>
      <c r="D94" s="1821"/>
      <c r="E94" s="1821"/>
      <c r="J94" s="3551">
        <v>1</v>
      </c>
      <c r="K94" s="3552">
        <v>2</v>
      </c>
      <c r="L94" s="3552">
        <v>3</v>
      </c>
    </row>
    <row r="95" spans="1:13" ht="9" customHeight="1" x14ac:dyDescent="0.2">
      <c r="A95" s="673">
        <v>60</v>
      </c>
      <c r="B95" s="688" t="s">
        <v>4336</v>
      </c>
      <c r="C95" s="1196"/>
      <c r="D95" s="1196"/>
      <c r="E95" s="526"/>
      <c r="F95" s="526"/>
      <c r="G95" s="526"/>
      <c r="H95" s="526"/>
      <c r="I95" s="3026"/>
      <c r="J95" s="1705"/>
      <c r="K95" s="1705"/>
      <c r="L95" s="1700"/>
      <c r="M95" s="526">
        <v>60</v>
      </c>
    </row>
    <row r="96" spans="1:13" ht="9" customHeight="1" x14ac:dyDescent="0.2">
      <c r="A96" s="2876"/>
      <c r="B96" s="3005" t="s">
        <v>5001</v>
      </c>
      <c r="C96" s="2361"/>
      <c r="D96" s="2361"/>
      <c r="E96" s="2361"/>
      <c r="F96" s="2361"/>
      <c r="G96" s="2361"/>
      <c r="H96" s="2361"/>
      <c r="I96" s="2876"/>
      <c r="J96" s="3012"/>
      <c r="K96" s="3012"/>
      <c r="L96" s="3013"/>
      <c r="M96" s="2361"/>
    </row>
    <row r="97" spans="1:13" ht="9" customHeight="1" x14ac:dyDescent="0.2">
      <c r="A97" s="19"/>
      <c r="B97" s="7"/>
      <c r="C97" s="7"/>
      <c r="D97" s="7"/>
      <c r="E97" s="7"/>
      <c r="J97" s="3011"/>
      <c r="K97" s="2863"/>
      <c r="L97" s="2864" t="s">
        <v>1355</v>
      </c>
      <c r="M97" s="1631"/>
    </row>
    <row r="98" spans="1:13" ht="9" customHeight="1" x14ac:dyDescent="0.2">
      <c r="A98" s="19"/>
      <c r="B98" s="7"/>
      <c r="C98" s="7"/>
      <c r="D98" s="7"/>
      <c r="E98" s="7"/>
      <c r="J98" s="3014"/>
      <c r="K98" s="508" t="s">
        <v>3701</v>
      </c>
      <c r="L98" s="2865" t="s">
        <v>4033</v>
      </c>
    </row>
    <row r="99" spans="1:13" ht="9" customHeight="1" x14ac:dyDescent="0.2">
      <c r="A99" s="19"/>
      <c r="B99" s="7"/>
      <c r="C99" s="7"/>
      <c r="D99" s="7"/>
      <c r="E99" s="7"/>
      <c r="J99" s="2910"/>
      <c r="K99" s="509" t="s">
        <v>994</v>
      </c>
      <c r="L99" s="2866" t="s">
        <v>4054</v>
      </c>
    </row>
    <row r="100" spans="1:13" ht="9" customHeight="1" x14ac:dyDescent="0.2">
      <c r="A100" s="19"/>
      <c r="B100" s="7"/>
      <c r="C100" s="7"/>
      <c r="D100" s="7"/>
      <c r="E100" s="7"/>
      <c r="J100" s="84">
        <v>1</v>
      </c>
      <c r="K100" s="404">
        <v>2</v>
      </c>
      <c r="L100" s="404">
        <v>3</v>
      </c>
    </row>
    <row r="101" spans="1:13" ht="9" customHeight="1" x14ac:dyDescent="0.2">
      <c r="A101" s="2867">
        <v>60.01</v>
      </c>
      <c r="B101" s="1741" t="s">
        <v>4034</v>
      </c>
      <c r="C101" s="1735"/>
      <c r="D101" s="1735"/>
      <c r="E101" s="1735"/>
      <c r="F101" s="1735"/>
      <c r="G101" s="1735"/>
      <c r="H101" s="1736"/>
      <c r="I101" s="2402"/>
      <c r="J101" s="1747"/>
      <c r="K101" s="1748"/>
      <c r="L101" s="1748"/>
      <c r="M101" s="2868">
        <v>60.01</v>
      </c>
    </row>
    <row r="102" spans="1:13" ht="9" customHeight="1" x14ac:dyDescent="0.25">
      <c r="A102" s="19"/>
      <c r="H102" s="442" t="s">
        <v>197</v>
      </c>
      <c r="I102" s="1181"/>
      <c r="J102" s="1183"/>
      <c r="K102" s="442" t="s">
        <v>2821</v>
      </c>
      <c r="L102" s="84" t="s">
        <v>2883</v>
      </c>
    </row>
    <row r="103" spans="1:13" ht="9" customHeight="1" x14ac:dyDescent="0.2">
      <c r="A103" s="47"/>
      <c r="B103" s="47"/>
      <c r="C103" s="771"/>
      <c r="D103" s="771"/>
      <c r="E103" s="47"/>
      <c r="F103" s="47"/>
      <c r="G103" s="47"/>
      <c r="H103" s="442">
        <v>1</v>
      </c>
      <c r="I103" s="442">
        <v>2</v>
      </c>
      <c r="J103" s="448">
        <v>3</v>
      </c>
      <c r="K103" s="441">
        <v>4</v>
      </c>
      <c r="L103" s="79">
        <v>5</v>
      </c>
      <c r="M103" s="47"/>
    </row>
    <row r="104" spans="1:13" ht="9" customHeight="1" x14ac:dyDescent="0.2">
      <c r="A104" s="86">
        <v>61</v>
      </c>
      <c r="B104" s="65" t="s">
        <v>2876</v>
      </c>
      <c r="C104" s="1155"/>
      <c r="D104" s="1155"/>
      <c r="E104" s="65"/>
      <c r="F104" s="65"/>
      <c r="G104" s="65"/>
      <c r="H104" s="443"/>
      <c r="I104" s="444"/>
      <c r="J104" s="444"/>
      <c r="K104" s="445"/>
      <c r="L104" s="445"/>
      <c r="M104" s="65">
        <v>61</v>
      </c>
    </row>
    <row r="105" spans="1:13" ht="9" customHeight="1" x14ac:dyDescent="0.25">
      <c r="H105" s="446"/>
      <c r="J105" s="1704"/>
      <c r="K105" s="442" t="s">
        <v>2821</v>
      </c>
      <c r="L105" s="84" t="s">
        <v>2883</v>
      </c>
    </row>
    <row r="106" spans="1:13" ht="9" customHeight="1" x14ac:dyDescent="0.2">
      <c r="A106" s="48"/>
      <c r="B106" s="47"/>
      <c r="C106" s="771"/>
      <c r="D106" s="771"/>
      <c r="E106" s="47"/>
      <c r="F106" s="47"/>
      <c r="G106" s="47"/>
      <c r="H106" s="447"/>
      <c r="I106" s="42"/>
      <c r="J106" s="448">
        <v>1</v>
      </c>
      <c r="K106" s="441">
        <v>2</v>
      </c>
      <c r="L106" s="79">
        <v>3</v>
      </c>
      <c r="M106" s="92"/>
    </row>
    <row r="107" spans="1:13" ht="9" customHeight="1" x14ac:dyDescent="0.2">
      <c r="A107" s="1701">
        <v>61.01</v>
      </c>
      <c r="B107" s="47" t="s">
        <v>3069</v>
      </c>
      <c r="C107" s="771"/>
      <c r="D107" s="771"/>
      <c r="E107" s="47"/>
      <c r="F107" s="47"/>
      <c r="G107" s="47"/>
      <c r="H107" s="47"/>
      <c r="I107" s="47"/>
      <c r="J107" s="400"/>
      <c r="K107" s="136"/>
      <c r="L107" s="136"/>
      <c r="M107" s="1702">
        <v>61.01</v>
      </c>
    </row>
    <row r="108" spans="1:13" ht="9" customHeight="1" x14ac:dyDescent="0.2">
      <c r="A108" s="1701">
        <v>61.02</v>
      </c>
      <c r="B108" s="47" t="s">
        <v>3070</v>
      </c>
      <c r="C108" s="771"/>
      <c r="D108" s="771"/>
      <c r="E108" s="47"/>
      <c r="F108" s="47"/>
      <c r="G108" s="47"/>
      <c r="H108" s="47"/>
      <c r="I108" s="47"/>
      <c r="J108" s="3034"/>
      <c r="K108" s="408"/>
      <c r="L108" s="408"/>
      <c r="M108" s="1702">
        <v>61.02</v>
      </c>
    </row>
    <row r="109" spans="1:13" ht="9" customHeight="1" x14ac:dyDescent="0.2">
      <c r="A109" s="1701">
        <v>61.03</v>
      </c>
      <c r="B109" s="103" t="s">
        <v>3071</v>
      </c>
      <c r="C109" s="1155"/>
      <c r="D109" s="1155"/>
      <c r="E109" s="65"/>
      <c r="F109" s="65"/>
      <c r="G109" s="65"/>
      <c r="H109" s="65"/>
      <c r="I109" s="65"/>
      <c r="J109" s="3034"/>
      <c r="K109" s="408"/>
      <c r="L109" s="408"/>
      <c r="M109" s="1702">
        <v>61.03</v>
      </c>
    </row>
    <row r="110" spans="1:13" ht="9" customHeight="1" x14ac:dyDescent="0.2">
      <c r="A110" s="1701">
        <v>61.04</v>
      </c>
      <c r="B110" s="92" t="s">
        <v>3076</v>
      </c>
      <c r="C110" s="771"/>
      <c r="D110" s="771"/>
      <c r="E110" s="47"/>
      <c r="F110" s="47"/>
      <c r="G110" s="47"/>
      <c r="H110" s="47"/>
      <c r="I110" s="47"/>
      <c r="J110" s="400"/>
      <c r="K110" s="401"/>
      <c r="L110" s="401"/>
      <c r="M110" s="1702">
        <v>61.04</v>
      </c>
    </row>
    <row r="111" spans="1:13" ht="9" customHeight="1" x14ac:dyDescent="0.2">
      <c r="A111" s="1701">
        <v>61.05</v>
      </c>
      <c r="B111" s="92" t="s">
        <v>3072</v>
      </c>
      <c r="C111" s="771"/>
      <c r="D111" s="771"/>
      <c r="E111" s="47"/>
      <c r="F111" s="47"/>
      <c r="G111" s="47"/>
      <c r="H111" s="47"/>
      <c r="I111" s="47"/>
      <c r="J111" s="400"/>
      <c r="K111" s="401"/>
      <c r="L111" s="401"/>
      <c r="M111" s="1702">
        <v>61.05</v>
      </c>
    </row>
    <row r="112" spans="1:13" ht="9" customHeight="1" x14ac:dyDescent="0.2">
      <c r="A112" s="3828">
        <v>61.06</v>
      </c>
      <c r="B112" s="92" t="s">
        <v>4337</v>
      </c>
      <c r="C112" s="771"/>
      <c r="D112" s="771"/>
      <c r="E112" s="47"/>
      <c r="F112" s="47"/>
      <c r="G112" s="47"/>
      <c r="H112" s="47"/>
      <c r="I112" s="65"/>
      <c r="J112" s="3034"/>
      <c r="K112" s="407"/>
      <c r="L112" s="401"/>
      <c r="M112" s="1702">
        <v>61.06</v>
      </c>
    </row>
    <row r="113" spans="1:13" ht="9" customHeight="1" x14ac:dyDescent="0.2">
      <c r="A113" s="506"/>
      <c r="E113" s="402"/>
      <c r="F113" s="402"/>
      <c r="G113" s="4478"/>
      <c r="H113" s="4479"/>
      <c r="I113" s="675"/>
      <c r="J113" s="675"/>
      <c r="K113" s="1208" t="s">
        <v>287</v>
      </c>
      <c r="L113" s="1209" t="s">
        <v>2822</v>
      </c>
      <c r="M113" s="402"/>
    </row>
    <row r="114" spans="1:13" ht="9" customHeight="1" x14ac:dyDescent="0.2">
      <c r="A114" s="506"/>
      <c r="E114" s="402"/>
      <c r="F114" s="402"/>
      <c r="G114" s="34"/>
      <c r="H114" s="28"/>
      <c r="I114" s="102"/>
      <c r="J114" s="102"/>
      <c r="K114" s="507" t="s">
        <v>2821</v>
      </c>
      <c r="L114" s="508" t="s">
        <v>2905</v>
      </c>
      <c r="M114" s="402"/>
    </row>
    <row r="115" spans="1:13" ht="9" customHeight="1" x14ac:dyDescent="0.2">
      <c r="A115" s="506"/>
      <c r="E115" s="402"/>
      <c r="F115" s="402"/>
      <c r="G115" s="34"/>
      <c r="H115" s="28"/>
      <c r="I115" s="79" t="s">
        <v>112</v>
      </c>
      <c r="J115" s="79" t="s">
        <v>111</v>
      </c>
      <c r="K115" s="509" t="s">
        <v>2820</v>
      </c>
      <c r="L115" s="509" t="s">
        <v>2820</v>
      </c>
      <c r="M115" s="402"/>
    </row>
    <row r="116" spans="1:13" ht="9" customHeight="1" x14ac:dyDescent="0.2">
      <c r="A116" s="505"/>
      <c r="B116" s="47"/>
      <c r="C116" s="771"/>
      <c r="D116" s="771"/>
      <c r="E116" s="399"/>
      <c r="F116" s="399"/>
      <c r="G116" s="4480"/>
      <c r="H116" s="4481"/>
      <c r="I116" s="84" t="s">
        <v>238</v>
      </c>
      <c r="J116" s="84" t="s">
        <v>239</v>
      </c>
      <c r="K116" s="510" t="s">
        <v>240</v>
      </c>
      <c r="L116" s="404" t="s">
        <v>241</v>
      </c>
      <c r="M116" s="399"/>
    </row>
    <row r="117" spans="1:13" ht="9" customHeight="1" x14ac:dyDescent="0.2">
      <c r="A117" s="1171" t="s">
        <v>2815</v>
      </c>
      <c r="B117" s="138" t="s">
        <v>3073</v>
      </c>
      <c r="C117" s="526"/>
      <c r="D117" s="526"/>
      <c r="E117" s="122"/>
      <c r="F117" s="122"/>
      <c r="G117" s="402"/>
      <c r="H117" s="405"/>
      <c r="I117" s="511"/>
      <c r="J117" s="512"/>
      <c r="K117" s="512"/>
      <c r="L117" s="406"/>
      <c r="M117" s="1167" t="s">
        <v>2815</v>
      </c>
    </row>
    <row r="118" spans="1:13" ht="9" customHeight="1" x14ac:dyDescent="0.2">
      <c r="A118" s="514"/>
      <c r="B118" s="113" t="s">
        <v>4193</v>
      </c>
      <c r="G118" s="399"/>
      <c r="H118" s="414"/>
      <c r="I118" s="185"/>
      <c r="J118" s="513"/>
      <c r="K118" s="513"/>
      <c r="L118" s="391"/>
      <c r="M118" s="515"/>
    </row>
    <row r="119" spans="1:13" ht="9" customHeight="1" x14ac:dyDescent="0.2">
      <c r="A119" s="1171" t="s">
        <v>2847</v>
      </c>
      <c r="B119" s="4313" t="s">
        <v>3074</v>
      </c>
      <c r="C119" s="4314"/>
      <c r="D119" s="4314"/>
      <c r="E119" s="4315"/>
      <c r="F119" s="4315"/>
      <c r="G119" s="4316"/>
      <c r="H119" s="4317"/>
      <c r="I119" s="4318"/>
      <c r="J119" s="4319"/>
      <c r="K119" s="4319"/>
      <c r="L119" s="406"/>
      <c r="M119" s="1168" t="s">
        <v>2847</v>
      </c>
    </row>
    <row r="120" spans="1:13" ht="9" customHeight="1" x14ac:dyDescent="0.2">
      <c r="A120" s="4320"/>
      <c r="B120" s="4321" t="s">
        <v>4193</v>
      </c>
      <c r="C120" s="4322"/>
      <c r="D120" s="4322"/>
      <c r="E120" s="4323"/>
      <c r="F120" s="4323"/>
      <c r="G120" s="4324"/>
      <c r="H120" s="4325"/>
      <c r="I120" s="4326"/>
      <c r="J120" s="4327"/>
      <c r="K120" s="4327"/>
      <c r="L120" s="392"/>
      <c r="M120" s="4328"/>
    </row>
    <row r="121" spans="1:13" ht="9" customHeight="1" x14ac:dyDescent="0.2">
      <c r="A121" s="1735" t="s">
        <v>575</v>
      </c>
      <c r="B121" s="1735"/>
      <c r="C121" s="1735"/>
      <c r="D121" s="1735"/>
      <c r="E121" s="1735"/>
      <c r="F121" s="1735"/>
      <c r="G121" s="1735"/>
      <c r="H121" s="1735"/>
      <c r="I121" s="1735"/>
      <c r="J121" s="1736"/>
      <c r="K121" s="1760"/>
      <c r="L121" s="1749">
        <v>1</v>
      </c>
      <c r="M121" s="1735"/>
    </row>
    <row r="122" spans="1:13" ht="9" customHeight="1" x14ac:dyDescent="0.2">
      <c r="A122" s="85">
        <v>62</v>
      </c>
      <c r="B122" s="47" t="s">
        <v>3075</v>
      </c>
      <c r="C122" s="771"/>
      <c r="D122" s="771"/>
      <c r="E122" s="47"/>
      <c r="F122" s="47"/>
      <c r="G122" s="47"/>
      <c r="H122" s="47"/>
      <c r="I122" s="47"/>
      <c r="J122" s="1737"/>
      <c r="K122" s="1738"/>
      <c r="L122" s="42"/>
      <c r="M122" s="47">
        <v>62</v>
      </c>
    </row>
    <row r="123" spans="1:13" ht="9" customHeight="1" x14ac:dyDescent="0.2">
      <c r="A123" s="1170" t="s">
        <v>284</v>
      </c>
      <c r="B123" s="65" t="s">
        <v>576</v>
      </c>
      <c r="C123" s="1155"/>
      <c r="D123" s="1155"/>
      <c r="E123" s="65"/>
      <c r="F123" s="65"/>
      <c r="G123" s="65"/>
      <c r="H123" s="65"/>
      <c r="I123" s="1735"/>
      <c r="J123" s="1737"/>
      <c r="K123" s="1739"/>
      <c r="L123" s="135"/>
      <c r="M123" s="1169" t="s">
        <v>284</v>
      </c>
    </row>
    <row r="124" spans="1:13" ht="9" customHeight="1" x14ac:dyDescent="0.2">
      <c r="A124" s="1755" t="s">
        <v>3115</v>
      </c>
      <c r="B124" s="1755"/>
      <c r="C124" s="1755"/>
      <c r="D124" s="1755"/>
      <c r="E124" s="1735"/>
      <c r="F124" s="1735"/>
      <c r="G124" s="1735"/>
      <c r="H124" s="1735"/>
      <c r="I124" s="1735"/>
      <c r="J124" s="1749">
        <v>1</v>
      </c>
      <c r="K124" s="1749">
        <v>2</v>
      </c>
      <c r="L124" s="1749">
        <v>3</v>
      </c>
      <c r="M124" s="1735"/>
    </row>
    <row r="125" spans="1:13" ht="9" customHeight="1" x14ac:dyDescent="0.2">
      <c r="A125" s="516">
        <v>63</v>
      </c>
      <c r="B125" s="399" t="s">
        <v>4194</v>
      </c>
      <c r="C125" s="1197"/>
      <c r="D125" s="1197"/>
      <c r="E125" s="399"/>
      <c r="F125" s="399"/>
      <c r="G125" s="399"/>
      <c r="H125" s="399"/>
      <c r="I125" s="54"/>
      <c r="J125" s="135"/>
      <c r="K125" s="71"/>
      <c r="L125" s="71"/>
      <c r="M125" s="65">
        <v>63</v>
      </c>
    </row>
    <row r="126" spans="1:13" s="793" customFormat="1" ht="9" customHeight="1" x14ac:dyDescent="0.2">
      <c r="A126" s="3553"/>
      <c r="B126" s="3545"/>
      <c r="C126" s="3545"/>
      <c r="D126" s="3545"/>
      <c r="E126" s="3545"/>
      <c r="F126" s="3545"/>
      <c r="G126" s="3545"/>
      <c r="H126" s="3545"/>
      <c r="I126" s="3545"/>
      <c r="J126" s="3545"/>
      <c r="K126" s="3545"/>
      <c r="L126" s="3545"/>
      <c r="M126" s="3545"/>
    </row>
    <row r="127" spans="1:13" s="793" customFormat="1" ht="9" customHeight="1" x14ac:dyDescent="0.2">
      <c r="A127" s="3554"/>
      <c r="B127" s="3555"/>
      <c r="C127" s="3555"/>
      <c r="D127" s="3555"/>
      <c r="E127" s="3555"/>
      <c r="F127" s="3555"/>
      <c r="G127" s="3555"/>
      <c r="H127" s="3555"/>
      <c r="I127" s="3555"/>
      <c r="J127" s="3556" t="s">
        <v>4678</v>
      </c>
      <c r="K127" s="3556" t="s">
        <v>4678</v>
      </c>
      <c r="L127" s="3556" t="s">
        <v>4679</v>
      </c>
      <c r="M127" s="3555"/>
    </row>
    <row r="128" spans="1:13" s="793" customFormat="1" ht="9" customHeight="1" x14ac:dyDescent="0.2">
      <c r="A128" s="797"/>
      <c r="I128" s="3557"/>
      <c r="J128" s="3558" t="s">
        <v>462</v>
      </c>
      <c r="K128" s="3559" t="s">
        <v>463</v>
      </c>
      <c r="L128" s="3559" t="s">
        <v>288</v>
      </c>
    </row>
    <row r="129" spans="1:13" s="793" customFormat="1" ht="9" customHeight="1" x14ac:dyDescent="0.2">
      <c r="A129" s="3560" t="s">
        <v>3116</v>
      </c>
      <c r="B129" s="3560"/>
      <c r="C129" s="3560"/>
      <c r="D129" s="3560"/>
      <c r="I129" s="3561"/>
      <c r="J129" s="3551">
        <v>1</v>
      </c>
      <c r="K129" s="3551">
        <v>2</v>
      </c>
      <c r="L129" s="3551">
        <v>3</v>
      </c>
    </row>
    <row r="130" spans="1:13" ht="9" customHeight="1" x14ac:dyDescent="0.2">
      <c r="A130" s="142">
        <v>64</v>
      </c>
      <c r="B130" s="122" t="s">
        <v>3712</v>
      </c>
      <c r="C130" s="526"/>
      <c r="D130" s="526"/>
      <c r="E130" s="122"/>
      <c r="F130" s="122"/>
      <c r="G130" s="122"/>
      <c r="H130" s="122"/>
      <c r="I130" s="63"/>
      <c r="J130" s="132"/>
      <c r="K130" s="238"/>
      <c r="L130" s="238"/>
      <c r="M130" s="138">
        <v>64</v>
      </c>
    </row>
    <row r="131" spans="1:13" ht="9" customHeight="1" x14ac:dyDescent="0.2">
      <c r="B131" s="482" t="s">
        <v>3713</v>
      </c>
      <c r="C131" s="402"/>
      <c r="D131" s="402"/>
      <c r="I131" s="27"/>
      <c r="J131" s="484"/>
      <c r="K131" s="133"/>
      <c r="L131" s="133"/>
      <c r="M131" s="113"/>
    </row>
    <row r="132" spans="1:13" ht="9" customHeight="1" x14ac:dyDescent="0.2">
      <c r="A132" s="85"/>
      <c r="B132" s="47" t="s">
        <v>2784</v>
      </c>
      <c r="C132" s="771"/>
      <c r="D132" s="771"/>
      <c r="E132" s="47"/>
      <c r="F132" s="47"/>
      <c r="G132" s="47"/>
      <c r="H132" s="47"/>
      <c r="I132" s="42"/>
      <c r="J132" s="55"/>
      <c r="K132" s="64"/>
      <c r="L132" s="64"/>
      <c r="M132" s="92"/>
    </row>
    <row r="133" spans="1:13" s="793" customFormat="1" ht="9" customHeight="1" x14ac:dyDescent="0.2">
      <c r="A133" s="3554"/>
      <c r="B133" s="3555"/>
      <c r="C133" s="3555"/>
      <c r="D133" s="3555"/>
      <c r="E133" s="3555"/>
      <c r="F133" s="3555"/>
      <c r="G133" s="3562"/>
      <c r="H133" s="3563"/>
      <c r="I133" s="3563"/>
      <c r="J133" s="3556" t="s">
        <v>4678</v>
      </c>
      <c r="K133" s="3556" t="s">
        <v>4678</v>
      </c>
      <c r="L133" s="3556" t="s">
        <v>4679</v>
      </c>
      <c r="M133" s="3555"/>
    </row>
    <row r="134" spans="1:13" s="793" customFormat="1" ht="9" customHeight="1" x14ac:dyDescent="0.2">
      <c r="H134" s="3564" t="s">
        <v>112</v>
      </c>
      <c r="I134" s="3564" t="s">
        <v>111</v>
      </c>
      <c r="J134" s="3558" t="s">
        <v>462</v>
      </c>
      <c r="K134" s="3559" t="s">
        <v>463</v>
      </c>
      <c r="L134" s="3559" t="s">
        <v>289</v>
      </c>
    </row>
    <row r="135" spans="1:13" s="793" customFormat="1" ht="9" customHeight="1" x14ac:dyDescent="0.2">
      <c r="A135" s="3565"/>
      <c r="B135" s="3566"/>
      <c r="C135" s="3566"/>
      <c r="D135" s="3566"/>
      <c r="E135" s="3566"/>
      <c r="F135" s="3566"/>
      <c r="G135" s="3566"/>
      <c r="H135" s="3551" t="s">
        <v>238</v>
      </c>
      <c r="I135" s="3551" t="s">
        <v>239</v>
      </c>
      <c r="J135" s="3551" t="s">
        <v>240</v>
      </c>
      <c r="K135" s="3551" t="s">
        <v>241</v>
      </c>
      <c r="L135" s="3551" t="s">
        <v>274</v>
      </c>
      <c r="M135" s="3567"/>
    </row>
    <row r="136" spans="1:13" s="793" customFormat="1" ht="9" customHeight="1" x14ac:dyDescent="0.2">
      <c r="A136" s="3568">
        <v>65</v>
      </c>
      <c r="B136" s="793" t="s">
        <v>3718</v>
      </c>
      <c r="F136" s="3555"/>
      <c r="G136" s="3555"/>
      <c r="H136" s="3563"/>
      <c r="I136" s="3562"/>
      <c r="J136" s="3556"/>
      <c r="K136" s="3556"/>
      <c r="L136" s="3556"/>
      <c r="M136" s="793">
        <v>65</v>
      </c>
    </row>
    <row r="137" spans="1:13" s="793" customFormat="1" ht="9" customHeight="1" x14ac:dyDescent="0.2">
      <c r="A137" s="3568"/>
      <c r="B137" s="793" t="s">
        <v>4195</v>
      </c>
      <c r="H137" s="3569"/>
      <c r="I137" s="3557"/>
      <c r="J137" s="3570"/>
      <c r="K137" s="3570"/>
      <c r="L137" s="3570"/>
    </row>
    <row r="138" spans="1:13" s="793" customFormat="1" ht="9" customHeight="1" x14ac:dyDescent="0.2">
      <c r="A138" s="3568"/>
      <c r="B138" s="793" t="s">
        <v>3719</v>
      </c>
      <c r="H138" s="3569"/>
      <c r="I138" s="3557"/>
      <c r="J138" s="3570"/>
      <c r="K138" s="3570"/>
      <c r="L138" s="3570"/>
    </row>
    <row r="139" spans="1:13" s="793" customFormat="1" ht="9" customHeight="1" x14ac:dyDescent="0.2">
      <c r="A139" s="3571"/>
      <c r="B139" s="3567" t="s">
        <v>3136</v>
      </c>
      <c r="C139" s="3566"/>
      <c r="D139" s="3566"/>
      <c r="E139" s="3566"/>
      <c r="F139" s="3566"/>
      <c r="G139" s="3566"/>
      <c r="H139" s="3572"/>
      <c r="I139" s="3561"/>
      <c r="J139" s="3572"/>
      <c r="K139" s="3572"/>
      <c r="L139" s="3572"/>
      <c r="M139" s="3566"/>
    </row>
    <row r="140" spans="1:13" ht="9" customHeight="1" x14ac:dyDescent="0.2"/>
    <row r="141" spans="1:13" ht="9" customHeight="1" x14ac:dyDescent="0.2">
      <c r="A141" s="782" t="s">
        <v>4836</v>
      </c>
      <c r="B141" s="122"/>
      <c r="C141" s="526"/>
      <c r="D141" s="526"/>
      <c r="E141" s="122"/>
      <c r="F141" s="122"/>
      <c r="G141" s="122"/>
      <c r="H141" s="122"/>
      <c r="I141" s="122"/>
      <c r="J141" s="122"/>
      <c r="K141" s="122"/>
      <c r="L141" s="122"/>
      <c r="M141" s="122"/>
    </row>
    <row r="142" spans="1:13" s="793" customFormat="1" ht="12.75" customHeight="1" x14ac:dyDescent="0.2">
      <c r="A142" s="3573" t="s">
        <v>4593</v>
      </c>
      <c r="B142" s="3574"/>
      <c r="C142" s="3574"/>
      <c r="D142" s="3574"/>
      <c r="E142" s="3574"/>
      <c r="F142" s="3574"/>
      <c r="G142" s="3574"/>
      <c r="H142" s="3574"/>
      <c r="I142" s="3574"/>
      <c r="J142" s="3574"/>
      <c r="M142" s="3575" t="s">
        <v>255</v>
      </c>
    </row>
    <row r="143" spans="1:13" ht="15" customHeight="1" x14ac:dyDescent="0.3">
      <c r="A143" s="1" t="str">
        <f>+A1</f>
        <v>4090 (Cont.)</v>
      </c>
      <c r="B143" s="75"/>
      <c r="C143" s="75"/>
      <c r="D143" s="75"/>
      <c r="E143" s="1"/>
      <c r="F143" s="1" t="str">
        <f>+F1</f>
        <v>FORM CMS-2552-10</v>
      </c>
      <c r="G143" s="75"/>
      <c r="H143" s="75"/>
      <c r="I143" s="75"/>
      <c r="J143" s="1"/>
      <c r="K143" s="1"/>
      <c r="L143" s="75"/>
      <c r="M143" s="39" t="s">
        <v>4835</v>
      </c>
    </row>
    <row r="144" spans="1:13" ht="9" customHeight="1" x14ac:dyDescent="0.2">
      <c r="A144" s="5" t="s">
        <v>3702</v>
      </c>
      <c r="B144" s="4"/>
      <c r="C144" s="1184"/>
      <c r="D144" s="1184"/>
      <c r="E144" s="4"/>
      <c r="F144" s="4"/>
      <c r="G144" s="4"/>
      <c r="H144" s="4"/>
      <c r="I144" s="63"/>
      <c r="J144" s="134" t="s">
        <v>586</v>
      </c>
      <c r="K144" s="1122" t="s">
        <v>418</v>
      </c>
      <c r="L144" s="5" t="s">
        <v>425</v>
      </c>
      <c r="M144" s="4"/>
    </row>
    <row r="145" spans="1:13" ht="9" customHeight="1" x14ac:dyDescent="0.2">
      <c r="A145" s="7" t="s">
        <v>3703</v>
      </c>
      <c r="I145" s="27"/>
      <c r="J145" s="4453" t="s">
        <v>417</v>
      </c>
      <c r="K145" s="1206" t="s">
        <v>419</v>
      </c>
      <c r="L145" s="7" t="s">
        <v>427</v>
      </c>
    </row>
    <row r="146" spans="1:13" ht="9" customHeight="1" x14ac:dyDescent="0.2">
      <c r="A146" s="48"/>
      <c r="B146" s="47"/>
      <c r="C146" s="771"/>
      <c r="D146" s="771"/>
      <c r="E146" s="47"/>
      <c r="F146" s="47"/>
      <c r="G146" s="47"/>
      <c r="H146" s="47"/>
      <c r="I146" s="42"/>
      <c r="J146" s="4454"/>
      <c r="K146" s="1125" t="s">
        <v>420</v>
      </c>
      <c r="L146" s="92"/>
      <c r="M146" s="47"/>
    </row>
    <row r="147" spans="1:13" s="793" customFormat="1" ht="9" customHeight="1" x14ac:dyDescent="0.2">
      <c r="A147" s="3554"/>
      <c r="B147" s="3555"/>
      <c r="C147" s="3555"/>
      <c r="D147" s="3555"/>
      <c r="E147" s="3555"/>
      <c r="F147" s="3555"/>
      <c r="G147" s="3555"/>
      <c r="H147" s="3576"/>
      <c r="I147" s="3576"/>
      <c r="J147" s="3556" t="s">
        <v>4678</v>
      </c>
      <c r="K147" s="3556" t="s">
        <v>4678</v>
      </c>
      <c r="L147" s="3556" t="s">
        <v>4679</v>
      </c>
      <c r="M147" s="3555"/>
    </row>
    <row r="148" spans="1:13" s="793" customFormat="1" ht="9" customHeight="1" x14ac:dyDescent="0.2">
      <c r="A148" s="797"/>
      <c r="J148" s="3558" t="s">
        <v>462</v>
      </c>
      <c r="K148" s="3559" t="s">
        <v>463</v>
      </c>
      <c r="L148" s="3559" t="s">
        <v>288</v>
      </c>
    </row>
    <row r="149" spans="1:13" ht="9" customHeight="1" x14ac:dyDescent="0.2">
      <c r="A149" s="402" t="s">
        <v>3707</v>
      </c>
      <c r="B149" s="402"/>
      <c r="C149" s="402"/>
      <c r="D149" s="402"/>
      <c r="I149" s="42"/>
      <c r="J149" s="84" t="s">
        <v>238</v>
      </c>
      <c r="K149" s="84" t="s">
        <v>239</v>
      </c>
      <c r="L149" s="84" t="s">
        <v>240</v>
      </c>
    </row>
    <row r="150" spans="1:13" ht="9" customHeight="1" x14ac:dyDescent="0.2">
      <c r="A150" s="142">
        <v>66</v>
      </c>
      <c r="B150" s="403" t="s">
        <v>3720</v>
      </c>
      <c r="C150" s="1189"/>
      <c r="D150" s="1189"/>
      <c r="E150" s="403"/>
      <c r="F150" s="403"/>
      <c r="G150" s="403"/>
      <c r="H150" s="122"/>
      <c r="I150" s="63"/>
      <c r="J150" s="132"/>
      <c r="K150" s="238"/>
      <c r="L150" s="238"/>
      <c r="M150" s="138">
        <v>66</v>
      </c>
    </row>
    <row r="151" spans="1:13" ht="9" customHeight="1" x14ac:dyDescent="0.2">
      <c r="A151" s="85"/>
      <c r="B151" s="47" t="s">
        <v>3721</v>
      </c>
      <c r="C151" s="771"/>
      <c r="D151" s="771"/>
      <c r="E151" s="47"/>
      <c r="F151" s="47"/>
      <c r="G151" s="47"/>
      <c r="H151" s="47"/>
      <c r="I151" s="42"/>
      <c r="J151" s="55"/>
      <c r="K151" s="64"/>
      <c r="L151" s="64"/>
      <c r="M151" s="92"/>
    </row>
    <row r="152" spans="1:13" ht="9" customHeight="1" x14ac:dyDescent="0.2">
      <c r="H152" s="1627"/>
      <c r="I152" s="1627"/>
      <c r="J152" s="484" t="s">
        <v>4678</v>
      </c>
      <c r="K152" s="485" t="s">
        <v>4678</v>
      </c>
      <c r="L152" s="484" t="s">
        <v>4821</v>
      </c>
    </row>
    <row r="153" spans="1:13" ht="9" customHeight="1" x14ac:dyDescent="0.2">
      <c r="H153" s="1127" t="s">
        <v>112</v>
      </c>
      <c r="I153" s="1127" t="s">
        <v>111</v>
      </c>
      <c r="J153" s="441" t="s">
        <v>462</v>
      </c>
      <c r="K153" s="486" t="s">
        <v>463</v>
      </c>
      <c r="L153" s="486" t="s">
        <v>289</v>
      </c>
    </row>
    <row r="154" spans="1:13" ht="9" customHeight="1" x14ac:dyDescent="0.2">
      <c r="A154" s="48"/>
      <c r="H154" s="84" t="s">
        <v>238</v>
      </c>
      <c r="I154" s="84" t="s">
        <v>239</v>
      </c>
      <c r="J154" s="84" t="s">
        <v>240</v>
      </c>
      <c r="K154" s="84" t="s">
        <v>241</v>
      </c>
      <c r="L154" s="84" t="s">
        <v>274</v>
      </c>
    </row>
    <row r="155" spans="1:13" ht="9" customHeight="1" x14ac:dyDescent="0.2">
      <c r="A155" s="129">
        <v>67</v>
      </c>
      <c r="B155" s="138" t="s">
        <v>3722</v>
      </c>
      <c r="C155" s="526"/>
      <c r="D155" s="526"/>
      <c r="E155" s="122"/>
      <c r="F155" s="122"/>
      <c r="G155" s="122"/>
      <c r="H155" s="674"/>
      <c r="I155" s="66"/>
      <c r="J155" s="132"/>
      <c r="K155" s="132"/>
      <c r="L155" s="132"/>
      <c r="M155" s="138">
        <v>67</v>
      </c>
    </row>
    <row r="156" spans="1:13" ht="9" customHeight="1" x14ac:dyDescent="0.2">
      <c r="A156" s="87"/>
      <c r="B156" s="19" t="s">
        <v>3723</v>
      </c>
      <c r="H156" s="811"/>
      <c r="I156" s="67"/>
      <c r="J156" s="133"/>
      <c r="K156" s="484"/>
      <c r="L156" s="484"/>
      <c r="M156" s="113"/>
    </row>
    <row r="157" spans="1:13" ht="9" customHeight="1" x14ac:dyDescent="0.2">
      <c r="A157" s="85"/>
      <c r="B157" s="92" t="s">
        <v>3724</v>
      </c>
      <c r="C157" s="771"/>
      <c r="D157" s="771"/>
      <c r="E157" s="47"/>
      <c r="F157" s="47"/>
      <c r="G157" s="47"/>
      <c r="H157" s="812"/>
      <c r="I157" s="55"/>
      <c r="J157" s="55"/>
      <c r="K157" s="55"/>
      <c r="L157" s="55"/>
      <c r="M157" s="92"/>
    </row>
    <row r="158" spans="1:13" x14ac:dyDescent="0.2">
      <c r="A158" s="1735" t="s">
        <v>4822</v>
      </c>
      <c r="B158" s="1735"/>
      <c r="C158" s="1735"/>
      <c r="D158" s="1735"/>
      <c r="E158" s="1735"/>
      <c r="F158" s="1735"/>
      <c r="G158" s="1735"/>
      <c r="H158" s="1735"/>
      <c r="I158" s="1735"/>
      <c r="J158" s="1735"/>
      <c r="K158" s="1735"/>
      <c r="L158" s="1749" t="s">
        <v>238</v>
      </c>
      <c r="M158" s="1735"/>
    </row>
    <row r="159" spans="1:13" x14ac:dyDescent="0.2">
      <c r="A159" s="3831">
        <v>68</v>
      </c>
      <c r="B159" s="4060" t="s">
        <v>4858</v>
      </c>
      <c r="C159" s="3829"/>
      <c r="D159" s="3829"/>
      <c r="E159" s="3829"/>
      <c r="F159" s="3829"/>
      <c r="G159" s="3829"/>
      <c r="H159" s="3829"/>
      <c r="I159" s="3829"/>
      <c r="J159" s="3829"/>
      <c r="K159" s="3830"/>
      <c r="L159" s="3831"/>
      <c r="M159" s="3829">
        <v>68</v>
      </c>
    </row>
    <row r="160" spans="1:13" ht="9" customHeight="1" x14ac:dyDescent="0.2">
      <c r="A160" s="3829" t="s">
        <v>3708</v>
      </c>
      <c r="B160" s="3829"/>
      <c r="C160" s="3829"/>
      <c r="D160" s="3829"/>
      <c r="E160" s="3829"/>
      <c r="F160" s="3829"/>
      <c r="G160" s="3829"/>
      <c r="H160" s="3829"/>
      <c r="I160" s="3829"/>
      <c r="J160" s="3832" t="s">
        <v>238</v>
      </c>
      <c r="K160" s="3832" t="s">
        <v>239</v>
      </c>
      <c r="L160" s="3832" t="s">
        <v>240</v>
      </c>
      <c r="M160" s="3829"/>
    </row>
    <row r="161" spans="1:13" ht="9" customHeight="1" x14ac:dyDescent="0.2">
      <c r="A161" s="27">
        <v>70</v>
      </c>
      <c r="B161" s="103" t="s">
        <v>590</v>
      </c>
      <c r="C161" s="1155"/>
      <c r="D161" s="1155"/>
      <c r="E161" s="65"/>
      <c r="F161" s="65"/>
      <c r="G161" s="65"/>
      <c r="H161" s="65"/>
      <c r="I161" s="487"/>
      <c r="J161" s="54"/>
      <c r="K161" s="46"/>
      <c r="L161" s="46"/>
      <c r="M161" s="65">
        <v>70</v>
      </c>
    </row>
    <row r="162" spans="1:13" ht="9" customHeight="1" x14ac:dyDescent="0.2">
      <c r="A162" s="63">
        <v>71</v>
      </c>
      <c r="B162" s="19" t="s">
        <v>4196</v>
      </c>
      <c r="J162" s="67"/>
      <c r="K162" s="67"/>
      <c r="L162" s="67"/>
      <c r="M162" s="19">
        <v>71</v>
      </c>
    </row>
    <row r="163" spans="1:13" ht="9" customHeight="1" x14ac:dyDescent="0.2">
      <c r="A163" s="27"/>
      <c r="B163" s="19" t="s">
        <v>3172</v>
      </c>
      <c r="J163" s="67"/>
      <c r="K163" s="67"/>
      <c r="L163" s="67"/>
    </row>
    <row r="164" spans="1:13" ht="9" customHeight="1" x14ac:dyDescent="0.2">
      <c r="A164" s="27"/>
      <c r="B164" s="19" t="s">
        <v>2991</v>
      </c>
      <c r="I164" s="68"/>
      <c r="J164" s="67"/>
      <c r="K164" s="67"/>
      <c r="L164" s="67"/>
    </row>
    <row r="165" spans="1:13" ht="9" customHeight="1" x14ac:dyDescent="0.2">
      <c r="A165" s="517"/>
      <c r="B165" s="518" t="s">
        <v>3173</v>
      </c>
      <c r="C165" s="771"/>
      <c r="D165" s="771"/>
      <c r="E165" s="518"/>
      <c r="F165" s="518"/>
      <c r="G165" s="518"/>
      <c r="H165" s="518"/>
      <c r="I165" s="518"/>
      <c r="J165" s="79"/>
      <c r="K165" s="79"/>
      <c r="L165" s="55"/>
      <c r="M165" s="518"/>
    </row>
    <row r="166" spans="1:13" ht="9" customHeight="1" x14ac:dyDescent="0.2">
      <c r="A166" s="1735" t="s">
        <v>3709</v>
      </c>
      <c r="B166" s="1735"/>
      <c r="C166" s="1735"/>
      <c r="D166" s="1735"/>
      <c r="E166" s="1735"/>
      <c r="F166" s="1735"/>
      <c r="G166" s="1735"/>
      <c r="H166" s="1735"/>
      <c r="I166" s="1735"/>
      <c r="J166" s="1749" t="s">
        <v>238</v>
      </c>
      <c r="K166" s="1749" t="s">
        <v>239</v>
      </c>
      <c r="L166" s="1749" t="s">
        <v>240</v>
      </c>
      <c r="M166" s="1735"/>
    </row>
    <row r="167" spans="1:13" ht="9" customHeight="1" x14ac:dyDescent="0.2">
      <c r="A167" s="54">
        <v>75</v>
      </c>
      <c r="B167" s="65" t="s">
        <v>591</v>
      </c>
      <c r="C167" s="1155"/>
      <c r="D167" s="1155"/>
      <c r="E167" s="488"/>
      <c r="F167" s="65"/>
      <c r="G167" s="65"/>
      <c r="H167" s="65"/>
      <c r="I167" s="489"/>
      <c r="J167" s="378"/>
      <c r="K167" s="46"/>
      <c r="L167" s="46"/>
      <c r="M167" s="103">
        <v>75</v>
      </c>
    </row>
    <row r="168" spans="1:13" ht="9" customHeight="1" x14ac:dyDescent="0.2">
      <c r="A168" s="420">
        <v>76</v>
      </c>
      <c r="B168" s="19" t="s">
        <v>4197</v>
      </c>
      <c r="I168" s="27"/>
      <c r="J168" s="67"/>
      <c r="K168" s="67"/>
      <c r="L168" s="66"/>
      <c r="M168" s="19">
        <v>76</v>
      </c>
    </row>
    <row r="169" spans="1:13" ht="9" customHeight="1" x14ac:dyDescent="0.2">
      <c r="A169" s="27"/>
      <c r="B169" s="19" t="s">
        <v>4035</v>
      </c>
      <c r="J169" s="67"/>
      <c r="K169" s="67"/>
      <c r="L169" s="67"/>
    </row>
    <row r="170" spans="1:13" ht="9" customHeight="1" x14ac:dyDescent="0.2">
      <c r="A170" s="27"/>
      <c r="B170" s="19" t="s">
        <v>2991</v>
      </c>
      <c r="I170" s="68"/>
      <c r="J170" s="67"/>
      <c r="K170" s="67"/>
      <c r="L170" s="67"/>
    </row>
    <row r="171" spans="1:13" ht="9" customHeight="1" x14ac:dyDescent="0.2">
      <c r="A171" s="517"/>
      <c r="B171" s="518" t="s">
        <v>3173</v>
      </c>
      <c r="C171" s="771"/>
      <c r="D171" s="771"/>
      <c r="E171" s="518"/>
      <c r="F171" s="518"/>
      <c r="G171" s="518"/>
      <c r="H171" s="518"/>
      <c r="I171" s="518"/>
      <c r="J171" s="79"/>
      <c r="K171" s="79"/>
      <c r="L171" s="55"/>
      <c r="M171" s="518"/>
    </row>
    <row r="172" spans="1:13" ht="9" customHeight="1" x14ac:dyDescent="0.2">
      <c r="A172" s="1753"/>
      <c r="B172" s="1735"/>
      <c r="C172" s="1735"/>
      <c r="D172" s="1735"/>
      <c r="E172" s="1735"/>
      <c r="F172" s="1735"/>
      <c r="G172" s="1735"/>
      <c r="H172" s="1735"/>
      <c r="I172" s="1735"/>
      <c r="J172" s="1735"/>
      <c r="K172" s="1735"/>
      <c r="L172" s="1735"/>
      <c r="M172" s="1735"/>
    </row>
    <row r="173" spans="1:13" ht="9" customHeight="1" x14ac:dyDescent="0.2">
      <c r="A173" s="1735" t="s">
        <v>3710</v>
      </c>
      <c r="B173" s="1735"/>
      <c r="C173" s="1735"/>
      <c r="D173" s="1735"/>
      <c r="E173" s="1735"/>
      <c r="F173" s="1735"/>
      <c r="G173" s="1735"/>
      <c r="H173" s="1735"/>
      <c r="I173" s="1735"/>
      <c r="J173" s="1735"/>
      <c r="K173" s="2869" t="s">
        <v>238</v>
      </c>
      <c r="L173" s="2869">
        <v>2</v>
      </c>
      <c r="M173" s="1735"/>
    </row>
    <row r="174" spans="1:13" ht="9" customHeight="1" x14ac:dyDescent="0.2">
      <c r="A174" s="54">
        <v>80</v>
      </c>
      <c r="B174" s="65" t="s">
        <v>4857</v>
      </c>
      <c r="C174" s="1155"/>
      <c r="D174" s="1155"/>
      <c r="E174" s="488"/>
      <c r="F174" s="65"/>
      <c r="G174" s="65"/>
      <c r="H174" s="65"/>
      <c r="I174" s="65"/>
      <c r="J174" s="65"/>
      <c r="K174" s="378"/>
      <c r="L174" s="71"/>
      <c r="M174" s="65">
        <v>80</v>
      </c>
    </row>
    <row r="175" spans="1:13" ht="9" customHeight="1" x14ac:dyDescent="0.2">
      <c r="A175" s="490">
        <v>81</v>
      </c>
      <c r="B175" s="65" t="s">
        <v>3107</v>
      </c>
      <c r="C175" s="1155"/>
      <c r="D175" s="1155"/>
      <c r="E175" s="488"/>
      <c r="F175" s="65"/>
      <c r="G175" s="65"/>
      <c r="H175" s="65"/>
      <c r="I175" s="65"/>
      <c r="J175" s="54"/>
      <c r="K175" s="491"/>
      <c r="L175" s="72"/>
      <c r="M175" s="492">
        <v>81</v>
      </c>
    </row>
    <row r="176" spans="1:13" ht="9" customHeight="1" x14ac:dyDescent="0.2">
      <c r="A176" s="1756"/>
      <c r="B176" s="1735"/>
      <c r="C176" s="1735"/>
      <c r="D176" s="1735"/>
      <c r="E176" s="1757"/>
      <c r="F176" s="1735"/>
      <c r="G176" s="1735"/>
      <c r="H176" s="1735"/>
      <c r="I176" s="1735"/>
      <c r="J176" s="1735"/>
      <c r="K176" s="1758"/>
      <c r="L176" s="1735"/>
      <c r="M176" s="1756"/>
    </row>
    <row r="177" spans="1:13" ht="9" customHeight="1" x14ac:dyDescent="0.2">
      <c r="A177" s="526" t="s">
        <v>3711</v>
      </c>
      <c r="B177" s="526"/>
      <c r="C177" s="526"/>
      <c r="D177" s="526"/>
      <c r="E177" s="526"/>
      <c r="F177" s="526"/>
      <c r="G177" s="526"/>
      <c r="H177" s="526"/>
      <c r="I177" s="526"/>
      <c r="J177" s="1735"/>
      <c r="K177" s="2869" t="s">
        <v>238</v>
      </c>
      <c r="L177" s="2869">
        <v>2</v>
      </c>
      <c r="M177" s="1735"/>
    </row>
    <row r="178" spans="1:13" ht="9" customHeight="1" x14ac:dyDescent="0.2">
      <c r="A178" s="219">
        <v>85</v>
      </c>
      <c r="B178" s="156" t="s">
        <v>2992</v>
      </c>
      <c r="C178" s="1198"/>
      <c r="D178" s="1198"/>
      <c r="E178" s="156"/>
      <c r="F178" s="13"/>
      <c r="G178" s="13"/>
      <c r="H178" s="4"/>
      <c r="I178" s="4"/>
      <c r="J178" s="781"/>
      <c r="K178" s="15"/>
      <c r="L178" s="71"/>
      <c r="M178" s="65">
        <v>85</v>
      </c>
    </row>
    <row r="179" spans="1:13" s="793" customFormat="1" ht="9" customHeight="1" x14ac:dyDescent="0.2">
      <c r="A179" s="41">
        <v>86</v>
      </c>
      <c r="B179" s="29" t="s">
        <v>2993</v>
      </c>
      <c r="C179" s="1179"/>
      <c r="D179" s="1179"/>
      <c r="E179" s="29"/>
      <c r="F179" s="47"/>
      <c r="G179" s="94"/>
      <c r="H179" s="94"/>
      <c r="I179" s="94"/>
      <c r="J179" s="781"/>
      <c r="K179" s="3034"/>
      <c r="L179" s="71"/>
      <c r="M179" s="47">
        <v>86</v>
      </c>
    </row>
    <row r="180" spans="1:13" s="793" customFormat="1" ht="9" customHeight="1" x14ac:dyDescent="0.2">
      <c r="A180" s="1759">
        <v>87</v>
      </c>
      <c r="B180" s="1740" t="s">
        <v>4214</v>
      </c>
      <c r="C180" s="1740"/>
      <c r="D180" s="1740"/>
      <c r="E180" s="1740"/>
      <c r="F180" s="1735"/>
      <c r="G180" s="1735"/>
      <c r="H180" s="1735"/>
      <c r="I180" s="1735"/>
      <c r="J180" s="1760"/>
      <c r="K180" s="1761"/>
      <c r="L180" s="1762"/>
      <c r="M180" s="1763">
        <v>87</v>
      </c>
    </row>
    <row r="181" spans="1:13" s="793" customFormat="1" ht="9" customHeight="1" x14ac:dyDescent="0.2">
      <c r="A181" s="3554"/>
      <c r="B181" s="3555"/>
      <c r="C181" s="3555"/>
      <c r="D181" s="3555"/>
      <c r="E181" s="3555"/>
      <c r="F181" s="3555"/>
      <c r="G181" s="3555"/>
      <c r="H181" s="3555"/>
      <c r="I181" s="3555"/>
      <c r="J181" s="3555"/>
      <c r="K181" s="3548" t="s">
        <v>4680</v>
      </c>
      <c r="L181" s="3548" t="s">
        <v>4681</v>
      </c>
      <c r="M181" s="3577"/>
    </row>
    <row r="182" spans="1:13" s="793" customFormat="1" ht="9" customHeight="1" x14ac:dyDescent="0.2">
      <c r="K182" s="3578" t="s">
        <v>4682</v>
      </c>
      <c r="L182" s="3578" t="s">
        <v>4683</v>
      </c>
      <c r="M182" s="3550"/>
    </row>
    <row r="183" spans="1:13" s="793" customFormat="1" ht="9" customHeight="1" x14ac:dyDescent="0.2">
      <c r="A183" s="797"/>
      <c r="K183" s="3564" t="s">
        <v>4684</v>
      </c>
      <c r="L183" s="3564" t="s">
        <v>947</v>
      </c>
      <c r="M183" s="3550"/>
    </row>
    <row r="184" spans="1:13" s="793" customFormat="1" ht="9" customHeight="1" x14ac:dyDescent="0.2">
      <c r="A184" s="3565"/>
      <c r="B184" s="3566"/>
      <c r="C184" s="3566"/>
      <c r="D184" s="3566"/>
      <c r="E184" s="3566"/>
      <c r="F184" s="3566"/>
      <c r="G184" s="3566"/>
      <c r="H184" s="3566"/>
      <c r="I184" s="3566"/>
      <c r="J184" s="3566"/>
      <c r="K184" s="3551" t="s">
        <v>238</v>
      </c>
      <c r="L184" s="3551">
        <v>2</v>
      </c>
      <c r="M184" s="3567"/>
    </row>
    <row r="185" spans="1:13" s="793" customFormat="1" ht="9" customHeight="1" x14ac:dyDescent="0.2">
      <c r="A185" s="4061">
        <v>88</v>
      </c>
      <c r="B185" s="3576" t="s">
        <v>4685</v>
      </c>
      <c r="C185" s="3576"/>
      <c r="D185" s="3576"/>
      <c r="E185" s="3576"/>
      <c r="F185" s="3555"/>
      <c r="G185" s="3555"/>
      <c r="H185" s="3555"/>
      <c r="I185" s="3555"/>
      <c r="J185" s="3555"/>
      <c r="K185" s="3548"/>
      <c r="L185" s="3548"/>
      <c r="M185" s="4062">
        <v>88</v>
      </c>
    </row>
    <row r="186" spans="1:13" s="793" customFormat="1" ht="9" customHeight="1" x14ac:dyDescent="0.2">
      <c r="A186" s="4063"/>
      <c r="B186" s="4064" t="s">
        <v>4686</v>
      </c>
      <c r="C186" s="1821"/>
      <c r="D186" s="1821"/>
      <c r="E186" s="1821"/>
      <c r="K186" s="3578"/>
      <c r="L186" s="3578"/>
      <c r="M186" s="4065"/>
    </row>
    <row r="187" spans="1:13" s="793" customFormat="1" ht="9" customHeight="1" x14ac:dyDescent="0.2">
      <c r="A187" s="3554"/>
      <c r="B187" s="3555"/>
      <c r="C187" s="3555"/>
      <c r="D187" s="3555"/>
      <c r="E187" s="3555"/>
      <c r="F187" s="3555"/>
      <c r="G187" s="3555"/>
      <c r="H187" s="3555"/>
      <c r="I187" s="3555"/>
      <c r="J187" s="3548"/>
      <c r="K187" s="3556"/>
      <c r="L187" s="3556" t="s">
        <v>4683</v>
      </c>
      <c r="M187" s="3577"/>
    </row>
    <row r="188" spans="1:13" s="793" customFormat="1" ht="9" customHeight="1" x14ac:dyDescent="0.2">
      <c r="J188" s="3578"/>
      <c r="K188" s="3570"/>
      <c r="L188" s="3570" t="s">
        <v>4687</v>
      </c>
      <c r="M188" s="3550"/>
    </row>
    <row r="189" spans="1:13" s="793" customFormat="1" ht="9" customHeight="1" x14ac:dyDescent="0.2">
      <c r="A189" s="797"/>
      <c r="J189" s="3564" t="s">
        <v>4688</v>
      </c>
      <c r="K189" s="3558" t="s">
        <v>4689</v>
      </c>
      <c r="L189" s="3558" t="s">
        <v>4690</v>
      </c>
      <c r="M189" s="3550"/>
    </row>
    <row r="190" spans="1:13" s="793" customFormat="1" ht="9" customHeight="1" x14ac:dyDescent="0.2">
      <c r="A190" s="3565"/>
      <c r="B190" s="3566"/>
      <c r="C190" s="3566"/>
      <c r="D190" s="3566"/>
      <c r="E190" s="3566"/>
      <c r="F190" s="3566"/>
      <c r="G190" s="3566"/>
      <c r="H190" s="3566"/>
      <c r="I190" s="3566"/>
      <c r="J190" s="3551">
        <v>1</v>
      </c>
      <c r="K190" s="3551">
        <v>2</v>
      </c>
      <c r="L190" s="3551">
        <v>3</v>
      </c>
      <c r="M190" s="3567"/>
    </row>
    <row r="191" spans="1:13" s="793" customFormat="1" ht="9" customHeight="1" x14ac:dyDescent="0.2">
      <c r="A191" s="4061">
        <v>89</v>
      </c>
      <c r="B191" s="4064" t="s">
        <v>4815</v>
      </c>
      <c r="C191" s="3576"/>
      <c r="D191" s="3576"/>
      <c r="E191" s="3576"/>
      <c r="F191" s="3555"/>
      <c r="G191" s="3555"/>
      <c r="H191" s="3555"/>
      <c r="I191" s="3555"/>
      <c r="J191" s="3548"/>
      <c r="K191" s="3548"/>
      <c r="L191" s="3548"/>
      <c r="M191" s="4062">
        <v>89</v>
      </c>
    </row>
    <row r="192" spans="1:13" s="793" customFormat="1" ht="9" customHeight="1" x14ac:dyDescent="0.2">
      <c r="A192" s="4063"/>
      <c r="B192" s="4064" t="s">
        <v>4691</v>
      </c>
      <c r="C192" s="1821"/>
      <c r="D192" s="1821"/>
      <c r="E192" s="1821"/>
      <c r="J192" s="3578"/>
      <c r="K192" s="3578"/>
      <c r="L192" s="3578"/>
      <c r="M192" s="4065"/>
    </row>
    <row r="193" spans="1:13" ht="9" customHeight="1" x14ac:dyDescent="0.2">
      <c r="A193" s="3571"/>
      <c r="B193" s="4066" t="s">
        <v>4692</v>
      </c>
      <c r="C193" s="3566"/>
      <c r="D193" s="3566"/>
      <c r="E193" s="3566"/>
      <c r="F193" s="3566"/>
      <c r="G193" s="3566"/>
      <c r="H193" s="3566"/>
      <c r="I193" s="3566"/>
      <c r="J193" s="3572"/>
      <c r="K193" s="3572"/>
      <c r="L193" s="3572"/>
      <c r="M193" s="3567"/>
    </row>
    <row r="194" spans="1:13" ht="9" customHeight="1" x14ac:dyDescent="0.2">
      <c r="A194" s="793"/>
      <c r="B194" s="1821"/>
      <c r="C194" s="1821"/>
      <c r="D194" s="1821"/>
      <c r="E194" s="1821"/>
      <c r="F194" s="793"/>
      <c r="G194" s="793"/>
      <c r="H194" s="793"/>
      <c r="I194" s="3579"/>
      <c r="J194" s="3557"/>
      <c r="K194" s="3580" t="s">
        <v>270</v>
      </c>
      <c r="L194" s="3580" t="s">
        <v>272</v>
      </c>
      <c r="M194" s="793"/>
    </row>
    <row r="195" spans="1:13" ht="9" customHeight="1" x14ac:dyDescent="0.2">
      <c r="A195" s="7" t="s">
        <v>2803</v>
      </c>
      <c r="J195" s="27"/>
      <c r="K195" s="15" t="s">
        <v>238</v>
      </c>
      <c r="L195" s="15">
        <v>2</v>
      </c>
    </row>
    <row r="196" spans="1:13" ht="9" customHeight="1" x14ac:dyDescent="0.2">
      <c r="A196" s="1239">
        <v>90</v>
      </c>
      <c r="B196" s="1199" t="s">
        <v>592</v>
      </c>
      <c r="C196" s="1199"/>
      <c r="D196" s="1199"/>
      <c r="E196" s="1199"/>
      <c r="F196" s="1240"/>
      <c r="G196" s="1240"/>
      <c r="H196" s="1240"/>
      <c r="I196" s="1240"/>
      <c r="J196" s="1241"/>
      <c r="K196" s="1242"/>
      <c r="L196" s="1242"/>
      <c r="M196" s="1243">
        <v>90</v>
      </c>
    </row>
    <row r="197" spans="1:13" ht="9" customHeight="1" x14ac:dyDescent="0.2">
      <c r="A197" s="1239">
        <v>91</v>
      </c>
      <c r="B197" s="1244" t="s">
        <v>593</v>
      </c>
      <c r="C197" s="1199"/>
      <c r="D197" s="1199"/>
      <c r="E197" s="1199"/>
      <c r="F197" s="1240"/>
      <c r="G197" s="1240"/>
      <c r="H197" s="1240"/>
      <c r="I197" s="1240"/>
      <c r="J197" s="1245"/>
      <c r="K197" s="1242"/>
      <c r="L197" s="1242"/>
      <c r="M197" s="1243">
        <v>91</v>
      </c>
    </row>
    <row r="198" spans="1:13" ht="9" customHeight="1" x14ac:dyDescent="0.2">
      <c r="A198" s="1239">
        <v>92</v>
      </c>
      <c r="B198" s="1199" t="s">
        <v>594</v>
      </c>
      <c r="C198" s="1199"/>
      <c r="D198" s="1199"/>
      <c r="E198" s="1199"/>
      <c r="F198" s="1240"/>
      <c r="G198" s="1240"/>
      <c r="H198" s="1240"/>
      <c r="I198" s="1240"/>
      <c r="J198" s="1245"/>
      <c r="K198" s="1246"/>
      <c r="L198" s="1242"/>
      <c r="M198" s="1243">
        <v>92</v>
      </c>
    </row>
    <row r="199" spans="1:13" ht="9" customHeight="1" x14ac:dyDescent="0.2">
      <c r="A199" s="1239">
        <v>93</v>
      </c>
      <c r="B199" s="1199" t="s">
        <v>3174</v>
      </c>
      <c r="C199" s="1199"/>
      <c r="D199" s="1199"/>
      <c r="E199" s="1199"/>
      <c r="F199" s="1240"/>
      <c r="G199" s="1240"/>
      <c r="H199" s="1240"/>
      <c r="I199" s="1240"/>
      <c r="J199" s="1240"/>
      <c r="K199" s="1247"/>
      <c r="L199" s="1247"/>
      <c r="M199" s="1243">
        <v>93</v>
      </c>
    </row>
    <row r="200" spans="1:13" ht="9" customHeight="1" x14ac:dyDescent="0.2">
      <c r="A200" s="1245">
        <v>94</v>
      </c>
      <c r="B200" s="1199" t="s">
        <v>471</v>
      </c>
      <c r="C200" s="1199"/>
      <c r="D200" s="1199"/>
      <c r="E200" s="1199"/>
      <c r="F200" s="1240"/>
      <c r="G200" s="1240"/>
      <c r="H200" s="1240"/>
      <c r="I200" s="1240"/>
      <c r="J200" s="1240"/>
      <c r="K200" s="1247"/>
      <c r="L200" s="1247"/>
      <c r="M200" s="1240">
        <v>94</v>
      </c>
    </row>
    <row r="201" spans="1:13" ht="9" customHeight="1" x14ac:dyDescent="0.2">
      <c r="A201" s="1245">
        <v>95</v>
      </c>
      <c r="B201" s="1199" t="s">
        <v>472</v>
      </c>
      <c r="C201" s="1199"/>
      <c r="D201" s="1199"/>
      <c r="E201" s="1199"/>
      <c r="F201" s="1240"/>
      <c r="G201" s="1240"/>
      <c r="H201" s="1240"/>
      <c r="I201" s="1240"/>
      <c r="J201" s="1240"/>
      <c r="K201" s="1247"/>
      <c r="L201" s="1247"/>
      <c r="M201" s="1240">
        <v>95</v>
      </c>
    </row>
    <row r="202" spans="1:13" ht="9" customHeight="1" x14ac:dyDescent="0.2">
      <c r="A202" s="1245">
        <v>96</v>
      </c>
      <c r="B202" s="1199" t="s">
        <v>473</v>
      </c>
      <c r="C202" s="1199"/>
      <c r="D202" s="1199"/>
      <c r="E202" s="1199"/>
      <c r="F202" s="1240"/>
      <c r="G202" s="1240"/>
      <c r="H202" s="1240"/>
      <c r="I202" s="1240"/>
      <c r="J202" s="1240"/>
      <c r="K202" s="1247"/>
      <c r="L202" s="1247"/>
      <c r="M202" s="1243">
        <v>96</v>
      </c>
    </row>
    <row r="203" spans="1:13" ht="9" customHeight="1" x14ac:dyDescent="0.2">
      <c r="A203" s="1245">
        <v>97</v>
      </c>
      <c r="B203" s="1199" t="s">
        <v>474</v>
      </c>
      <c r="C203" s="1199"/>
      <c r="D203" s="1199"/>
      <c r="E203" s="1199"/>
      <c r="F203" s="1240"/>
      <c r="G203" s="1240"/>
      <c r="H203" s="1240"/>
      <c r="I203" s="1240"/>
      <c r="J203" s="1240"/>
      <c r="K203" s="1247"/>
      <c r="L203" s="1247"/>
      <c r="M203" s="1243">
        <v>97</v>
      </c>
    </row>
    <row r="204" spans="1:13" ht="9" customHeight="1" x14ac:dyDescent="0.2">
      <c r="A204" s="1248">
        <v>98</v>
      </c>
      <c r="B204" s="1243" t="s">
        <v>3732</v>
      </c>
      <c r="C204" s="1240"/>
      <c r="D204" s="1240"/>
      <c r="E204" s="1240"/>
      <c r="F204" s="1240"/>
      <c r="G204" s="1240"/>
      <c r="H204" s="1240"/>
      <c r="I204" s="1240"/>
      <c r="J204" s="1240"/>
      <c r="K204" s="1243"/>
      <c r="L204" s="1159"/>
      <c r="M204" s="1243">
        <f t="shared" ref="M204:M210" si="0">A204</f>
        <v>98</v>
      </c>
    </row>
    <row r="205" spans="1:13" x14ac:dyDescent="0.2">
      <c r="A205" s="2870">
        <v>98.01</v>
      </c>
      <c r="B205" s="1243" t="s">
        <v>3733</v>
      </c>
      <c r="C205" s="1240"/>
      <c r="D205" s="1240"/>
      <c r="E205" s="1240"/>
      <c r="F205" s="1240"/>
      <c r="G205" s="1240"/>
      <c r="H205" s="1240"/>
      <c r="I205" s="1240"/>
      <c r="J205" s="1240"/>
      <c r="K205" s="1243"/>
      <c r="L205" s="1159"/>
      <c r="M205" s="2870">
        <f t="shared" si="0"/>
        <v>98.01</v>
      </c>
    </row>
    <row r="206" spans="1:13" x14ac:dyDescent="0.2">
      <c r="A206" s="2870">
        <v>98.02</v>
      </c>
      <c r="B206" s="1243" t="s">
        <v>3734</v>
      </c>
      <c r="C206" s="1240"/>
      <c r="D206" s="1240"/>
      <c r="E206" s="1240"/>
      <c r="F206" s="1240"/>
      <c r="G206" s="1240"/>
      <c r="H206" s="1240"/>
      <c r="I206" s="1240"/>
      <c r="J206" s="1240"/>
      <c r="K206" s="1243"/>
      <c r="L206" s="1159"/>
      <c r="M206" s="2870">
        <f t="shared" si="0"/>
        <v>98.02</v>
      </c>
    </row>
    <row r="207" spans="1:13" x14ac:dyDescent="0.2">
      <c r="A207" s="2870">
        <v>98.03</v>
      </c>
      <c r="B207" s="1243" t="s">
        <v>3766</v>
      </c>
      <c r="C207" s="1240"/>
      <c r="D207" s="1240"/>
      <c r="E207" s="1240"/>
      <c r="F207" s="1240"/>
      <c r="G207" s="1240"/>
      <c r="H207" s="1240"/>
      <c r="I207" s="1240"/>
      <c r="J207" s="1240"/>
      <c r="K207" s="1243"/>
      <c r="L207" s="1159"/>
      <c r="M207" s="2870">
        <f t="shared" si="0"/>
        <v>98.03</v>
      </c>
    </row>
    <row r="208" spans="1:13" ht="9" customHeight="1" x14ac:dyDescent="0.2">
      <c r="A208" s="2870">
        <v>98.04</v>
      </c>
      <c r="B208" s="1243" t="s">
        <v>3767</v>
      </c>
      <c r="C208" s="1240"/>
      <c r="D208" s="1240"/>
      <c r="E208" s="1240"/>
      <c r="F208" s="1240"/>
      <c r="G208" s="1240"/>
      <c r="H208" s="1240"/>
      <c r="I208" s="1240"/>
      <c r="J208" s="1240"/>
      <c r="K208" s="1243"/>
      <c r="L208" s="1159"/>
      <c r="M208" s="2870">
        <f t="shared" si="0"/>
        <v>98.04</v>
      </c>
    </row>
    <row r="209" spans="1:13" ht="9" customHeight="1" x14ac:dyDescent="0.2">
      <c r="A209" s="2870">
        <v>98.05</v>
      </c>
      <c r="B209" s="1243" t="s">
        <v>3768</v>
      </c>
      <c r="C209" s="1240"/>
      <c r="D209" s="1240"/>
      <c r="E209" s="1240"/>
      <c r="F209" s="1240"/>
      <c r="G209" s="1240"/>
      <c r="H209" s="1240"/>
      <c r="I209" s="1240"/>
      <c r="J209" s="1240"/>
      <c r="K209" s="1243"/>
      <c r="L209" s="1159"/>
      <c r="M209" s="2870">
        <f t="shared" si="0"/>
        <v>98.05</v>
      </c>
    </row>
    <row r="210" spans="1:13" ht="9" customHeight="1" x14ac:dyDescent="0.2">
      <c r="A210" s="2870">
        <v>98.06</v>
      </c>
      <c r="B210" s="1243" t="s">
        <v>3731</v>
      </c>
      <c r="C210" s="1240"/>
      <c r="D210" s="1240"/>
      <c r="E210" s="1240"/>
      <c r="F210" s="1240"/>
      <c r="G210" s="1240"/>
      <c r="H210" s="1240"/>
      <c r="I210" s="1240"/>
      <c r="J210" s="1240"/>
      <c r="K210" s="1243"/>
      <c r="L210" s="1159"/>
      <c r="M210" s="2870">
        <f t="shared" si="0"/>
        <v>98.06</v>
      </c>
    </row>
    <row r="211" spans="1:13" ht="9" customHeight="1" x14ac:dyDescent="0.2"/>
    <row r="212" spans="1:13" ht="9" customHeight="1" x14ac:dyDescent="0.2">
      <c r="A212" s="782" t="s">
        <v>4836</v>
      </c>
      <c r="B212" s="122"/>
      <c r="C212" s="1196"/>
      <c r="D212" s="1196"/>
      <c r="E212" s="122"/>
      <c r="F212" s="122"/>
      <c r="G212" s="122"/>
      <c r="H212" s="122"/>
      <c r="I212" s="122"/>
      <c r="J212" s="122"/>
      <c r="K212" s="122"/>
      <c r="L212" s="122"/>
      <c r="M212" s="122"/>
    </row>
    <row r="213" spans="1:13" ht="13" x14ac:dyDescent="0.3">
      <c r="A213" s="1" t="s">
        <v>256</v>
      </c>
      <c r="B213" s="75"/>
      <c r="C213" s="75"/>
      <c r="D213" s="75"/>
      <c r="E213" s="75"/>
      <c r="F213" s="75"/>
      <c r="G213" s="75"/>
      <c r="H213" s="75"/>
      <c r="I213" s="75"/>
      <c r="J213" s="75"/>
      <c r="M213" s="25" t="s">
        <v>4593</v>
      </c>
    </row>
    <row r="214" spans="1:13" ht="13.5" customHeight="1" x14ac:dyDescent="0.3">
      <c r="A214" s="38" t="s">
        <v>5161</v>
      </c>
      <c r="B214" s="202"/>
      <c r="C214" s="75"/>
      <c r="D214" s="75"/>
      <c r="E214" s="1"/>
      <c r="F214" s="1" t="str">
        <f>+F1</f>
        <v>FORM CMS-2552-10</v>
      </c>
      <c r="G214" s="75"/>
      <c r="H214" s="75"/>
      <c r="I214" s="75"/>
      <c r="J214" s="1"/>
      <c r="K214" s="75"/>
      <c r="L214" s="75"/>
      <c r="M214" s="25" t="str">
        <f>+A1</f>
        <v>4090 (Cont.)</v>
      </c>
    </row>
    <row r="215" spans="1:13" ht="9" customHeight="1" x14ac:dyDescent="0.2">
      <c r="A215" s="5" t="s">
        <v>3702</v>
      </c>
      <c r="B215" s="4"/>
      <c r="C215" s="1184"/>
      <c r="D215" s="1184"/>
      <c r="E215" s="4"/>
      <c r="F215" s="4"/>
      <c r="G215" s="4"/>
      <c r="H215" s="4"/>
      <c r="I215" s="63"/>
      <c r="J215" s="134" t="s">
        <v>586</v>
      </c>
      <c r="K215" s="1122" t="s">
        <v>418</v>
      </c>
      <c r="L215" s="5" t="s">
        <v>425</v>
      </c>
      <c r="M215" s="4"/>
    </row>
    <row r="216" spans="1:13" ht="9" customHeight="1" x14ac:dyDescent="0.2">
      <c r="A216" s="7" t="s">
        <v>3703</v>
      </c>
      <c r="I216" s="27"/>
      <c r="J216" s="4453" t="s">
        <v>417</v>
      </c>
      <c r="K216" s="1206" t="s">
        <v>419</v>
      </c>
      <c r="L216" s="7" t="s">
        <v>427</v>
      </c>
    </row>
    <row r="217" spans="1:13" ht="9" customHeight="1" x14ac:dyDescent="0.2">
      <c r="A217" s="48"/>
      <c r="B217" s="47"/>
      <c r="C217" s="771"/>
      <c r="D217" s="771"/>
      <c r="E217" s="47"/>
      <c r="F217" s="47"/>
      <c r="G217" s="47"/>
      <c r="H217" s="47"/>
      <c r="I217" s="42"/>
      <c r="J217" s="4454"/>
      <c r="K217" s="1125" t="s">
        <v>420</v>
      </c>
      <c r="L217" s="92"/>
      <c r="M217" s="47"/>
    </row>
    <row r="218" spans="1:13" ht="9" customHeight="1" x14ac:dyDescent="0.2">
      <c r="A218" s="1248"/>
      <c r="B218" s="1240"/>
      <c r="C218" s="1240"/>
      <c r="D218" s="1240"/>
      <c r="E218" s="1240"/>
      <c r="F218" s="1240"/>
      <c r="G218" s="1240"/>
      <c r="H218" s="1240"/>
      <c r="I218" s="1240"/>
      <c r="J218" s="1240"/>
      <c r="K218" s="1240"/>
      <c r="L218" s="1240"/>
      <c r="M218" s="1240"/>
    </row>
    <row r="219" spans="1:13" x14ac:dyDescent="0.2">
      <c r="A219" s="1240" t="s">
        <v>577</v>
      </c>
      <c r="B219" s="1240"/>
      <c r="C219" s="1240"/>
      <c r="D219" s="1240"/>
      <c r="E219" s="1240"/>
      <c r="F219" s="1240"/>
      <c r="G219" s="1199"/>
      <c r="H219" s="1199"/>
      <c r="I219" s="1240"/>
      <c r="J219" s="1735"/>
      <c r="K219" s="1247">
        <v>1</v>
      </c>
      <c r="L219" s="1247">
        <v>2</v>
      </c>
      <c r="M219" s="1240"/>
    </row>
    <row r="220" spans="1:13" x14ac:dyDescent="0.2">
      <c r="A220" s="86">
        <v>105</v>
      </c>
      <c r="B220" s="74" t="s">
        <v>4198</v>
      </c>
      <c r="C220" s="1199"/>
      <c r="D220" s="1199"/>
      <c r="E220" s="65"/>
      <c r="F220" s="65"/>
      <c r="G220" s="65"/>
      <c r="H220" s="47"/>
      <c r="I220" s="65"/>
      <c r="J220" s="1735"/>
      <c r="K220" s="135"/>
      <c r="L220" s="444"/>
      <c r="M220" s="103">
        <v>105</v>
      </c>
    </row>
    <row r="221" spans="1:13" x14ac:dyDescent="0.2">
      <c r="A221" s="9">
        <v>106</v>
      </c>
      <c r="B221" s="104" t="s">
        <v>282</v>
      </c>
      <c r="C221" s="1199"/>
      <c r="D221" s="1199"/>
      <c r="E221" s="74"/>
      <c r="F221" s="65"/>
      <c r="G221" s="65"/>
      <c r="H221" s="65"/>
      <c r="I221" s="3891"/>
      <c r="J221" s="1736"/>
      <c r="K221" s="135"/>
      <c r="L221" s="444"/>
      <c r="M221" s="103">
        <v>106</v>
      </c>
    </row>
    <row r="222" spans="1:13" x14ac:dyDescent="0.2">
      <c r="A222" s="63">
        <v>107</v>
      </c>
      <c r="B222" s="114" t="s">
        <v>4338</v>
      </c>
      <c r="C222" s="521"/>
      <c r="D222" s="521"/>
      <c r="E222" s="116"/>
      <c r="F222" s="122"/>
      <c r="G222" s="122"/>
      <c r="H222" s="122"/>
      <c r="I222" s="122"/>
      <c r="J222" s="1730"/>
      <c r="K222" s="3031"/>
      <c r="L222" s="15"/>
      <c r="M222" s="19">
        <v>107</v>
      </c>
    </row>
    <row r="223" spans="1:13" x14ac:dyDescent="0.2">
      <c r="A223" s="19"/>
      <c r="B223" s="3033" t="s">
        <v>4339</v>
      </c>
      <c r="C223" s="2878"/>
      <c r="D223" s="2878"/>
      <c r="E223" s="2878"/>
      <c r="F223" s="2361"/>
      <c r="G223" s="2361"/>
      <c r="H223" s="2361"/>
      <c r="I223" s="2361"/>
      <c r="J223" s="2361"/>
      <c r="K223" s="3012"/>
      <c r="L223" s="3030"/>
      <c r="M223" s="3005"/>
    </row>
    <row r="224" spans="1:13" x14ac:dyDescent="0.2">
      <c r="A224" s="4235" t="s">
        <v>5005</v>
      </c>
      <c r="B224" s="4236" t="s">
        <v>5070</v>
      </c>
      <c r="C224" s="4106"/>
      <c r="D224" s="4106"/>
      <c r="E224" s="4106"/>
      <c r="F224" s="4237"/>
      <c r="G224" s="4237"/>
      <c r="H224" s="4237"/>
      <c r="I224" s="4237"/>
      <c r="J224" s="4237"/>
      <c r="K224" s="4238"/>
      <c r="L224" s="4239"/>
      <c r="M224" s="4235" t="s">
        <v>5005</v>
      </c>
    </row>
    <row r="225" spans="1:13" x14ac:dyDescent="0.2">
      <c r="A225" s="19"/>
      <c r="B225" s="3879"/>
      <c r="C225" s="3879"/>
      <c r="D225" s="3879"/>
      <c r="E225" s="3879"/>
      <c r="F225" s="3861"/>
      <c r="G225" s="3861"/>
      <c r="H225" s="3861"/>
      <c r="I225" s="3861"/>
      <c r="J225" s="3861"/>
      <c r="K225" s="4104"/>
      <c r="L225" s="4105"/>
      <c r="M225" s="3861"/>
    </row>
    <row r="226" spans="1:13" x14ac:dyDescent="0.2">
      <c r="A226" s="98">
        <v>108</v>
      </c>
      <c r="B226" s="29" t="s">
        <v>2994</v>
      </c>
      <c r="C226" s="1179"/>
      <c r="D226" s="1179"/>
      <c r="E226" s="29"/>
      <c r="F226" s="47"/>
      <c r="G226" s="47"/>
      <c r="H226" s="47"/>
      <c r="I226" s="1731"/>
      <c r="J226" s="1728"/>
      <c r="K226" s="205"/>
      <c r="L226" s="3029"/>
      <c r="M226" s="92">
        <v>108</v>
      </c>
    </row>
    <row r="227" spans="1:13" x14ac:dyDescent="0.2">
      <c r="A227" s="526"/>
      <c r="B227" s="521"/>
      <c r="C227" s="521"/>
      <c r="D227" s="521"/>
      <c r="E227" s="521"/>
      <c r="F227" s="526"/>
      <c r="G227" s="526"/>
      <c r="H227" s="526"/>
      <c r="I227" s="1735"/>
      <c r="J227" s="1735"/>
      <c r="K227" s="1735"/>
      <c r="L227" s="1735"/>
      <c r="M227" s="526"/>
    </row>
    <row r="228" spans="1:13" ht="9" customHeight="1" x14ac:dyDescent="0.2">
      <c r="I228" s="1749" t="s">
        <v>563</v>
      </c>
      <c r="J228" s="1749" t="s">
        <v>564</v>
      </c>
      <c r="K228" s="1749" t="s">
        <v>565</v>
      </c>
      <c r="L228" s="1749" t="s">
        <v>566</v>
      </c>
    </row>
    <row r="229" spans="1:13" ht="9" customHeight="1" x14ac:dyDescent="0.2">
      <c r="A229" s="1718"/>
      <c r="B229" s="1709"/>
      <c r="C229" s="1709"/>
      <c r="D229" s="1709"/>
      <c r="E229" s="1709"/>
      <c r="F229" s="1709"/>
      <c r="G229" s="1709"/>
      <c r="H229" s="1709"/>
      <c r="I229" s="1719">
        <v>1</v>
      </c>
      <c r="J229" s="1719">
        <v>2</v>
      </c>
      <c r="K229" s="1719">
        <v>3</v>
      </c>
      <c r="L229" s="1719">
        <v>4</v>
      </c>
      <c r="M229" s="1709"/>
    </row>
    <row r="230" spans="1:13" ht="9" customHeight="1" x14ac:dyDescent="0.2">
      <c r="A230" s="1715">
        <v>109</v>
      </c>
      <c r="B230" s="1712" t="s">
        <v>595</v>
      </c>
      <c r="C230" s="1712"/>
      <c r="D230" s="1712"/>
      <c r="E230" s="1712"/>
      <c r="F230" s="1703"/>
      <c r="G230" s="1703"/>
      <c r="H230" s="1703"/>
      <c r="I230" s="1719"/>
      <c r="J230" s="1719"/>
      <c r="K230" s="1719"/>
      <c r="L230" s="1713"/>
      <c r="M230" s="1703">
        <v>109</v>
      </c>
    </row>
    <row r="231" spans="1:13" ht="9" customHeight="1" x14ac:dyDescent="0.2">
      <c r="A231" s="3274"/>
      <c r="B231" s="3274"/>
      <c r="C231" s="3274"/>
      <c r="D231" s="3243"/>
      <c r="E231" s="3243"/>
      <c r="F231" s="3274"/>
      <c r="G231" s="3274"/>
      <c r="H231" s="3274"/>
      <c r="I231" s="3581"/>
      <c r="J231" s="3581"/>
      <c r="K231" s="3581"/>
      <c r="L231" s="3274"/>
      <c r="M231" s="3274"/>
    </row>
    <row r="232" spans="1:13" ht="9" customHeight="1" x14ac:dyDescent="0.2">
      <c r="A232" s="3274"/>
      <c r="B232" s="3274"/>
      <c r="C232" s="3274"/>
      <c r="D232" s="3243"/>
      <c r="E232" s="3243"/>
      <c r="F232" s="3274"/>
      <c r="G232" s="3274"/>
      <c r="H232" s="3274"/>
      <c r="I232" s="3581"/>
      <c r="J232" s="3581"/>
      <c r="K232" s="3581"/>
      <c r="L232" s="3582">
        <v>1</v>
      </c>
      <c r="M232" s="3583"/>
    </row>
    <row r="233" spans="1:13" ht="9" customHeight="1" x14ac:dyDescent="0.2">
      <c r="A233" s="1750">
        <v>110</v>
      </c>
      <c r="B233" s="521" t="s">
        <v>4199</v>
      </c>
      <c r="C233" s="521"/>
      <c r="D233" s="521"/>
      <c r="E233" s="521"/>
      <c r="F233" s="526"/>
      <c r="G233" s="526"/>
      <c r="H233" s="526"/>
      <c r="I233" s="1131"/>
      <c r="J233" s="1131"/>
      <c r="K233" s="1806"/>
      <c r="L233" s="1744"/>
      <c r="M233" s="526">
        <v>110</v>
      </c>
    </row>
    <row r="234" spans="1:13" ht="9" customHeight="1" x14ac:dyDescent="0.2">
      <c r="A234" s="1751"/>
      <c r="B234" s="1732" t="s">
        <v>4200</v>
      </c>
      <c r="C234" s="1732"/>
      <c r="D234" s="1732"/>
      <c r="E234" s="1732"/>
      <c r="F234" s="1572"/>
      <c r="G234" s="1572"/>
      <c r="H234" s="1572"/>
      <c r="I234" s="1728"/>
      <c r="J234" s="1728"/>
      <c r="K234" s="1752"/>
      <c r="L234" s="812"/>
      <c r="M234" s="1572"/>
    </row>
    <row r="235" spans="1:13" ht="9" customHeight="1" x14ac:dyDescent="0.2">
      <c r="A235" s="1730"/>
      <c r="B235" s="3243"/>
      <c r="C235" s="3243"/>
      <c r="D235" s="3243"/>
      <c r="E235" s="3243"/>
      <c r="F235" s="3274"/>
      <c r="G235" s="3274"/>
      <c r="H235" s="3274"/>
      <c r="I235" s="3581"/>
      <c r="J235" s="3581"/>
      <c r="K235" s="3581"/>
      <c r="L235" s="3274"/>
      <c r="M235" s="3274"/>
    </row>
    <row r="236" spans="1:13" ht="9" customHeight="1" x14ac:dyDescent="0.2">
      <c r="A236" s="3846"/>
      <c r="B236" s="3243"/>
      <c r="C236" s="3243"/>
      <c r="D236" s="3243"/>
      <c r="E236" s="3243"/>
      <c r="F236" s="3274"/>
      <c r="G236" s="3274"/>
      <c r="H236" s="3274"/>
      <c r="I236" s="3581"/>
      <c r="J236" s="3581"/>
      <c r="K236" s="3582">
        <v>1</v>
      </c>
      <c r="L236" s="3582">
        <v>2</v>
      </c>
      <c r="M236" s="3583"/>
    </row>
    <row r="237" spans="1:13" ht="9" customHeight="1" x14ac:dyDescent="0.2">
      <c r="A237" s="19">
        <v>111</v>
      </c>
      <c r="B237" s="1121" t="s">
        <v>3967</v>
      </c>
      <c r="C237" s="7"/>
      <c r="D237" s="7"/>
      <c r="E237" s="7"/>
      <c r="I237" s="34"/>
      <c r="J237" s="34"/>
      <c r="K237" s="1132"/>
      <c r="L237" s="688"/>
      <c r="M237" s="688">
        <f>A237</f>
        <v>111</v>
      </c>
    </row>
    <row r="238" spans="1:13" ht="9" customHeight="1" x14ac:dyDescent="0.2">
      <c r="A238" s="771"/>
      <c r="B238" s="1205" t="s">
        <v>3968</v>
      </c>
      <c r="C238" s="1179"/>
      <c r="D238" s="1179"/>
      <c r="E238" s="1179"/>
      <c r="F238" s="771"/>
      <c r="G238" s="771"/>
      <c r="H238" s="771"/>
      <c r="I238" s="1202"/>
      <c r="J238" s="1202"/>
      <c r="K238" s="779"/>
      <c r="L238" s="1182"/>
      <c r="M238" s="1182"/>
    </row>
    <row r="239" spans="1:13" ht="9" customHeight="1" x14ac:dyDescent="0.2">
      <c r="A239" s="3274"/>
      <c r="B239" s="3243"/>
      <c r="C239" s="3243"/>
      <c r="D239" s="3243"/>
      <c r="E239" s="3243"/>
      <c r="F239" s="3274"/>
      <c r="G239" s="3274"/>
      <c r="H239" s="3274"/>
      <c r="I239" s="3581"/>
      <c r="J239" s="3581"/>
      <c r="K239" s="3581"/>
      <c r="L239" s="3581"/>
      <c r="M239" s="3274"/>
    </row>
    <row r="240" spans="1:13" ht="9" customHeight="1" x14ac:dyDescent="0.2">
      <c r="A240" s="3274"/>
      <c r="B240" s="3243"/>
      <c r="C240" s="3243"/>
      <c r="D240" s="3243"/>
      <c r="E240" s="3243"/>
      <c r="F240" s="3274"/>
      <c r="G240" s="3274"/>
      <c r="H240" s="3274"/>
      <c r="I240" s="3584"/>
      <c r="J240" s="3582">
        <v>1</v>
      </c>
      <c r="K240" s="3582">
        <v>2</v>
      </c>
      <c r="L240" s="3582">
        <v>3</v>
      </c>
      <c r="M240" s="3583"/>
    </row>
    <row r="241" spans="1:13" ht="9" customHeight="1" x14ac:dyDescent="0.2">
      <c r="A241" s="2887">
        <v>112</v>
      </c>
      <c r="B241" s="76" t="s">
        <v>4915</v>
      </c>
      <c r="C241" s="7"/>
      <c r="D241" s="7"/>
      <c r="E241" s="7"/>
      <c r="I241" s="34"/>
      <c r="J241" s="2911"/>
      <c r="K241" s="2911"/>
      <c r="L241" s="2167"/>
      <c r="M241" s="2167">
        <f>A241</f>
        <v>112</v>
      </c>
    </row>
    <row r="242" spans="1:13" ht="9" customHeight="1" x14ac:dyDescent="0.2">
      <c r="A242" s="3539"/>
      <c r="B242" s="3540" t="s">
        <v>4332</v>
      </c>
      <c r="C242" s="3536"/>
      <c r="D242" s="3536"/>
      <c r="E242" s="3536"/>
      <c r="F242" s="3501"/>
      <c r="G242" s="3501"/>
      <c r="H242" s="3501"/>
      <c r="I242" s="3541"/>
      <c r="J242" s="3537"/>
      <c r="K242" s="3537"/>
      <c r="L242" s="3009"/>
      <c r="M242" s="3537"/>
    </row>
    <row r="243" spans="1:13" ht="9" customHeight="1" x14ac:dyDescent="0.2">
      <c r="A243" s="3274"/>
      <c r="B243" s="3243"/>
      <c r="C243" s="3243"/>
      <c r="D243" s="3243"/>
      <c r="E243" s="3243"/>
      <c r="F243" s="3274"/>
      <c r="G243" s="3274"/>
      <c r="H243" s="3274"/>
      <c r="I243" s="3581"/>
      <c r="J243" s="3274"/>
      <c r="K243" s="3274"/>
      <c r="L243" s="3274"/>
      <c r="M243" s="3274"/>
    </row>
    <row r="244" spans="1:13" x14ac:dyDescent="0.2">
      <c r="A244" s="2986" t="s">
        <v>578</v>
      </c>
      <c r="B244" s="2987"/>
      <c r="C244" s="2987"/>
      <c r="D244" s="2987"/>
      <c r="E244" s="2987"/>
      <c r="F244" s="2987"/>
      <c r="G244" s="2987"/>
      <c r="H244" s="2987"/>
      <c r="I244" s="3584"/>
      <c r="J244" s="3585">
        <v>1</v>
      </c>
      <c r="K244" s="3585">
        <v>2</v>
      </c>
      <c r="L244" s="3585">
        <v>3</v>
      </c>
      <c r="M244" s="3583"/>
    </row>
    <row r="245" spans="1:13" x14ac:dyDescent="0.2">
      <c r="A245" s="9">
        <v>115</v>
      </c>
      <c r="B245" s="36" t="s">
        <v>3123</v>
      </c>
      <c r="C245" s="1194"/>
      <c r="D245" s="1194"/>
      <c r="E245" s="5"/>
      <c r="F245" s="4"/>
      <c r="G245" s="4"/>
      <c r="H245" s="4"/>
      <c r="I245" s="2912"/>
      <c r="J245" s="101"/>
      <c r="K245" s="125"/>
      <c r="L245" s="125"/>
      <c r="M245" s="19">
        <v>115</v>
      </c>
    </row>
    <row r="246" spans="1:13" x14ac:dyDescent="0.2">
      <c r="A246" s="27"/>
      <c r="B246" s="7" t="s">
        <v>2797</v>
      </c>
      <c r="C246" s="7"/>
      <c r="D246" s="7"/>
      <c r="E246" s="7"/>
      <c r="I246" s="28"/>
      <c r="J246" s="28"/>
      <c r="K246" s="102"/>
      <c r="L246" s="102"/>
    </row>
    <row r="247" spans="1:13" x14ac:dyDescent="0.2">
      <c r="A247" s="42"/>
      <c r="B247" s="29" t="s">
        <v>3175</v>
      </c>
      <c r="C247" s="1179"/>
      <c r="D247" s="1179"/>
      <c r="E247" s="29"/>
      <c r="F247" s="47"/>
      <c r="G247" s="47"/>
      <c r="H247" s="47"/>
      <c r="I247" s="143"/>
      <c r="J247" s="143"/>
      <c r="K247" s="79"/>
      <c r="L247" s="79"/>
      <c r="M247" s="47"/>
    </row>
    <row r="248" spans="1:13" x14ac:dyDescent="0.2">
      <c r="A248" s="3274"/>
      <c r="B248" s="3243"/>
      <c r="C248" s="3243"/>
      <c r="D248" s="3243"/>
      <c r="E248" s="3243"/>
      <c r="F248" s="3274"/>
      <c r="G248" s="3274"/>
      <c r="H248" s="3274"/>
      <c r="I248" s="3581"/>
      <c r="J248" s="3581"/>
      <c r="K248" s="3581"/>
      <c r="L248" s="3581"/>
      <c r="M248" s="3274"/>
    </row>
    <row r="249" spans="1:13" x14ac:dyDescent="0.2">
      <c r="A249" s="3586"/>
      <c r="B249" s="3274"/>
      <c r="C249" s="3274"/>
      <c r="D249" s="3274"/>
      <c r="E249" s="3274"/>
      <c r="F249" s="3274"/>
      <c r="G249" s="3274"/>
      <c r="H249" s="3274"/>
      <c r="I249" s="3274"/>
      <c r="J249" s="3274"/>
      <c r="K249" s="3581"/>
      <c r="L249" s="3582">
        <v>1</v>
      </c>
      <c r="M249" s="3274"/>
    </row>
    <row r="250" spans="1:13" x14ac:dyDescent="0.2">
      <c r="A250" s="1720">
        <v>116</v>
      </c>
      <c r="B250" s="1711" t="s">
        <v>596</v>
      </c>
      <c r="C250" s="1712"/>
      <c r="D250" s="1712"/>
      <c r="E250" s="1712"/>
      <c r="F250" s="1703"/>
      <c r="G250" s="1703"/>
      <c r="H250" s="1703"/>
      <c r="I250" s="1703"/>
      <c r="J250" s="1703"/>
      <c r="K250" s="1733"/>
      <c r="L250" s="1127"/>
      <c r="M250" s="1703">
        <v>116</v>
      </c>
    </row>
    <row r="251" spans="1:13" x14ac:dyDescent="0.2">
      <c r="A251" s="493">
        <v>117</v>
      </c>
      <c r="B251" s="74" t="s">
        <v>597</v>
      </c>
      <c r="C251" s="1188"/>
      <c r="D251" s="1188"/>
      <c r="E251" s="65"/>
      <c r="F251" s="65"/>
      <c r="G251" s="65"/>
      <c r="H251" s="65"/>
      <c r="I251" s="65"/>
      <c r="J251" s="1727"/>
      <c r="K251" s="1734"/>
      <c r="L251" s="135"/>
      <c r="M251" s="65">
        <v>117</v>
      </c>
    </row>
    <row r="252" spans="1:13" x14ac:dyDescent="0.2">
      <c r="A252" s="450">
        <v>118</v>
      </c>
      <c r="B252" s="10" t="s">
        <v>475</v>
      </c>
      <c r="C252" s="1149"/>
      <c r="D252" s="1149"/>
      <c r="E252" s="10"/>
      <c r="F252" s="22"/>
      <c r="G252" s="22"/>
      <c r="H252" s="22"/>
      <c r="I252" s="47"/>
      <c r="J252" s="1727"/>
      <c r="K252" s="1734"/>
      <c r="L252" s="135"/>
      <c r="M252" s="22">
        <v>118</v>
      </c>
    </row>
    <row r="253" spans="1:13" x14ac:dyDescent="0.2">
      <c r="A253" s="3587"/>
      <c r="B253" s="3501"/>
      <c r="C253" s="3501"/>
      <c r="D253" s="3501"/>
      <c r="E253" s="3501"/>
      <c r="F253" s="3501"/>
      <c r="G253" s="3501"/>
      <c r="H253" s="3501"/>
      <c r="I253" s="3501"/>
      <c r="J253" s="3501"/>
      <c r="K253" s="3501"/>
      <c r="L253" s="3501"/>
      <c r="M253" s="3501"/>
    </row>
    <row r="254" spans="1:13" ht="9" customHeight="1" x14ac:dyDescent="0.2">
      <c r="A254" s="3184"/>
      <c r="B254" s="2987"/>
      <c r="C254" s="2987"/>
      <c r="D254" s="2987"/>
      <c r="E254" s="2987"/>
      <c r="F254" s="2987"/>
      <c r="G254" s="2987"/>
      <c r="H254" s="2987"/>
      <c r="I254" s="2987"/>
      <c r="J254" s="3582" t="s">
        <v>607</v>
      </c>
      <c r="K254" s="3582" t="s">
        <v>606</v>
      </c>
      <c r="L254" s="3582" t="s">
        <v>605</v>
      </c>
      <c r="M254" s="2987"/>
    </row>
    <row r="255" spans="1:13" ht="9" customHeight="1" x14ac:dyDescent="0.2">
      <c r="D255" s="7"/>
      <c r="J255" s="1705">
        <v>1</v>
      </c>
      <c r="K255" s="1705">
        <v>2</v>
      </c>
      <c r="L255" s="1705">
        <v>3</v>
      </c>
    </row>
    <row r="256" spans="1:13" ht="9" customHeight="1" x14ac:dyDescent="0.2">
      <c r="A256" s="1710">
        <v>118.01</v>
      </c>
      <c r="B256" s="1711" t="s">
        <v>604</v>
      </c>
      <c r="C256" s="1712"/>
      <c r="D256" s="1712"/>
      <c r="E256" s="1712"/>
      <c r="F256" s="1703"/>
      <c r="G256" s="1703"/>
      <c r="H256" s="1703"/>
      <c r="I256" s="1703"/>
      <c r="J256" s="1713"/>
      <c r="K256" s="1713"/>
      <c r="L256" s="1713"/>
      <c r="M256" s="1714">
        <v>118.01</v>
      </c>
    </row>
    <row r="257" spans="1:13" ht="9" customHeight="1" x14ac:dyDescent="0.2">
      <c r="A257" s="3586"/>
      <c r="B257" s="3274"/>
      <c r="C257" s="3274"/>
      <c r="D257" s="3274"/>
      <c r="E257" s="3274"/>
      <c r="F257" s="3274"/>
      <c r="G257" s="3274"/>
      <c r="H257" s="3274"/>
      <c r="I257" s="3274"/>
      <c r="J257" s="3274"/>
      <c r="K257" s="3274"/>
      <c r="L257" s="3274"/>
    </row>
    <row r="258" spans="1:13" ht="9" customHeight="1" x14ac:dyDescent="0.2">
      <c r="A258" s="3586"/>
      <c r="B258" s="3274"/>
      <c r="C258" s="3274"/>
      <c r="D258" s="3274"/>
      <c r="E258" s="3274"/>
      <c r="F258" s="3274"/>
      <c r="G258" s="3274"/>
      <c r="H258" s="3274"/>
      <c r="I258" s="3274"/>
      <c r="J258" s="3274"/>
      <c r="K258" s="3582">
        <v>1</v>
      </c>
      <c r="L258" s="3582">
        <v>2</v>
      </c>
    </row>
    <row r="259" spans="1:13" ht="9" customHeight="1" x14ac:dyDescent="0.2">
      <c r="A259" s="1710">
        <v>118.02</v>
      </c>
      <c r="B259" s="1712" t="s">
        <v>2795</v>
      </c>
      <c r="C259" s="1712"/>
      <c r="D259" s="1712"/>
      <c r="E259" s="1703"/>
      <c r="F259" s="1703"/>
      <c r="G259" s="1703"/>
      <c r="H259" s="1703"/>
      <c r="I259" s="1703"/>
      <c r="J259" s="1715"/>
      <c r="K259" s="1713"/>
      <c r="L259" s="1716"/>
      <c r="M259" s="1717">
        <v>118.02</v>
      </c>
    </row>
    <row r="260" spans="1:13" ht="9" customHeight="1" x14ac:dyDescent="0.2">
      <c r="A260" s="1706">
        <v>119</v>
      </c>
      <c r="B260" s="1707" t="s">
        <v>233</v>
      </c>
      <c r="C260" s="1707"/>
      <c r="D260" s="1707"/>
      <c r="E260" s="1708"/>
      <c r="F260" s="1708"/>
      <c r="G260" s="1709"/>
      <c r="H260" s="1709"/>
      <c r="I260" s="1709"/>
      <c r="J260" s="628"/>
      <c r="K260" s="1716"/>
      <c r="L260" s="1716"/>
      <c r="M260" s="1709">
        <v>119</v>
      </c>
    </row>
    <row r="261" spans="1:13" ht="9" customHeight="1" x14ac:dyDescent="0.2">
      <c r="A261" s="495">
        <v>120</v>
      </c>
      <c r="B261" s="4" t="s">
        <v>3124</v>
      </c>
      <c r="C261" s="1184"/>
      <c r="D261" s="1184"/>
      <c r="E261" s="4"/>
      <c r="F261" s="4"/>
      <c r="J261" s="63"/>
      <c r="K261" s="27"/>
      <c r="L261" s="67"/>
      <c r="M261" s="19">
        <v>120</v>
      </c>
    </row>
    <row r="262" spans="1:13" ht="9" customHeight="1" x14ac:dyDescent="0.2">
      <c r="A262" s="87"/>
      <c r="B262" s="7" t="s">
        <v>3125</v>
      </c>
      <c r="C262" s="7"/>
      <c r="D262" s="7"/>
      <c r="E262" s="47"/>
      <c r="F262" s="47"/>
      <c r="G262" s="47"/>
      <c r="H262" s="47"/>
      <c r="I262" s="47"/>
      <c r="J262" s="42"/>
      <c r="K262" s="42"/>
      <c r="L262" s="55"/>
    </row>
    <row r="263" spans="1:13" x14ac:dyDescent="0.2">
      <c r="A263" s="142">
        <v>121</v>
      </c>
      <c r="B263" s="103" t="s">
        <v>2925</v>
      </c>
      <c r="C263" s="1155"/>
      <c r="D263" s="1155"/>
      <c r="E263" s="65"/>
      <c r="F263" s="65"/>
      <c r="G263" s="65"/>
      <c r="H263" s="65"/>
      <c r="I263" s="65"/>
      <c r="J263" s="54"/>
      <c r="K263" s="408"/>
      <c r="L263" s="72"/>
      <c r="M263" s="138">
        <v>121</v>
      </c>
    </row>
    <row r="264" spans="1:13" s="793" customFormat="1" ht="9" customHeight="1" x14ac:dyDescent="0.2">
      <c r="A264" s="3554">
        <v>122</v>
      </c>
      <c r="B264" s="3588" t="s">
        <v>4201</v>
      </c>
      <c r="K264" s="3589"/>
      <c r="L264" s="3588"/>
      <c r="M264" s="3588">
        <v>122</v>
      </c>
    </row>
    <row r="265" spans="1:13" s="793" customFormat="1" ht="9" customHeight="1" x14ac:dyDescent="0.2">
      <c r="A265" s="4067">
        <v>123</v>
      </c>
      <c r="B265" s="3590" t="s">
        <v>4693</v>
      </c>
      <c r="C265" s="3590"/>
      <c r="D265" s="3590"/>
      <c r="E265" s="3590"/>
      <c r="F265" s="3590"/>
      <c r="G265" s="3590"/>
      <c r="H265" s="3590"/>
      <c r="I265" s="3590"/>
      <c r="J265" s="3590"/>
      <c r="K265" s="3563"/>
      <c r="L265" s="3563"/>
      <c r="M265" s="3577">
        <v>123</v>
      </c>
    </row>
    <row r="266" spans="1:13" s="793" customFormat="1" ht="9" customHeight="1" x14ac:dyDescent="0.2">
      <c r="A266" s="3568"/>
      <c r="B266" s="3550" t="s">
        <v>4694</v>
      </c>
      <c r="K266" s="3569"/>
      <c r="L266" s="3569"/>
      <c r="M266" s="3550"/>
    </row>
    <row r="267" spans="1:13" s="793" customFormat="1" ht="9" customHeight="1" x14ac:dyDescent="0.2">
      <c r="A267" s="3568"/>
      <c r="B267" s="3550" t="s">
        <v>4816</v>
      </c>
      <c r="K267" s="3569"/>
      <c r="L267" s="3569"/>
      <c r="M267" s="3550"/>
    </row>
    <row r="268" spans="1:13" s="793" customFormat="1" ht="9" customHeight="1" x14ac:dyDescent="0.2">
      <c r="A268" s="3591"/>
      <c r="B268" s="3592" t="s">
        <v>4695</v>
      </c>
      <c r="C268" s="3592"/>
      <c r="D268" s="3592"/>
      <c r="E268" s="3566"/>
      <c r="F268" s="3566"/>
      <c r="G268" s="3566"/>
      <c r="H268" s="3566"/>
      <c r="I268" s="3566"/>
      <c r="J268" s="3566"/>
      <c r="K268" s="3564"/>
      <c r="L268" s="3564"/>
      <c r="M268" s="3566"/>
    </row>
    <row r="269" spans="1:13" ht="9" customHeight="1" x14ac:dyDescent="0.2">
      <c r="A269" s="4426">
        <v>124</v>
      </c>
      <c r="B269" s="4427" t="s">
        <v>5108</v>
      </c>
      <c r="C269" s="4428"/>
      <c r="D269" s="4428"/>
      <c r="E269" s="4427"/>
      <c r="F269" s="4427"/>
      <c r="G269" s="4401"/>
      <c r="H269" s="4401"/>
      <c r="I269" s="4401"/>
      <c r="J269" s="4429"/>
      <c r="K269" s="4430"/>
      <c r="L269" s="4431"/>
      <c r="M269" s="4401">
        <v>124</v>
      </c>
    </row>
    <row r="270" spans="1:13" ht="9" customHeight="1" x14ac:dyDescent="0.2">
      <c r="A270" s="4432"/>
      <c r="B270" s="4433" t="s">
        <v>5113</v>
      </c>
      <c r="C270" s="4433"/>
      <c r="D270" s="4433"/>
      <c r="E270" s="4408"/>
      <c r="F270" s="4408"/>
      <c r="G270" s="4408"/>
      <c r="H270" s="4408"/>
      <c r="I270" s="4408"/>
      <c r="J270" s="4434"/>
      <c r="K270" s="4434"/>
      <c r="L270" s="4435"/>
      <c r="M270" s="4408"/>
    </row>
    <row r="271" spans="1:13" x14ac:dyDescent="0.2">
      <c r="A271" s="677"/>
      <c r="B271" s="526"/>
      <c r="C271" s="526"/>
      <c r="D271" s="526"/>
      <c r="E271" s="526"/>
      <c r="F271" s="526"/>
      <c r="G271" s="526"/>
      <c r="H271" s="526"/>
      <c r="I271" s="526"/>
      <c r="J271" s="526"/>
      <c r="K271" s="526"/>
      <c r="L271" s="526"/>
      <c r="M271" s="526"/>
    </row>
    <row r="272" spans="1:13" x14ac:dyDescent="0.2">
      <c r="A272" s="19"/>
    </row>
    <row r="273" spans="1:13" x14ac:dyDescent="0.2">
      <c r="A273" s="19"/>
    </row>
    <row r="274" spans="1:13" x14ac:dyDescent="0.2">
      <c r="A274" s="19"/>
    </row>
    <row r="275" spans="1:13" x14ac:dyDescent="0.2">
      <c r="A275" s="19"/>
    </row>
    <row r="276" spans="1:13" ht="9" customHeight="1" x14ac:dyDescent="0.2">
      <c r="A276" s="19"/>
    </row>
    <row r="277" spans="1:13" ht="9" customHeight="1" x14ac:dyDescent="0.2">
      <c r="A277" s="19"/>
    </row>
    <row r="278" spans="1:13" ht="9" customHeight="1" x14ac:dyDescent="0.2">
      <c r="A278" s="19"/>
    </row>
    <row r="279" spans="1:13" ht="9" customHeight="1" x14ac:dyDescent="0.2">
      <c r="A279" s="783"/>
      <c r="B279" s="7"/>
      <c r="C279" s="7"/>
      <c r="D279" s="7"/>
    </row>
    <row r="280" spans="1:13" ht="9" customHeight="1" x14ac:dyDescent="0.2">
      <c r="A280" s="783"/>
      <c r="B280" s="7"/>
      <c r="C280" s="7"/>
      <c r="D280" s="7"/>
    </row>
    <row r="281" spans="1:13" ht="9" customHeight="1" x14ac:dyDescent="0.2">
      <c r="A281" s="783"/>
      <c r="B281" s="7"/>
      <c r="C281" s="7"/>
      <c r="D281" s="7"/>
    </row>
    <row r="282" spans="1:13" ht="9" customHeight="1" x14ac:dyDescent="0.2">
      <c r="A282" s="783"/>
      <c r="B282" s="7"/>
      <c r="C282" s="7"/>
      <c r="D282" s="7"/>
    </row>
    <row r="283" spans="1:13" ht="10.5" customHeight="1" x14ac:dyDescent="0.2">
      <c r="A283" s="782" t="s">
        <v>5169</v>
      </c>
      <c r="B283" s="122"/>
      <c r="C283" s="1196"/>
      <c r="D283" s="1196"/>
      <c r="E283" s="122"/>
      <c r="F283" s="122"/>
      <c r="G283" s="122"/>
      <c r="H283" s="122"/>
      <c r="I283" s="122"/>
      <c r="J283" s="122"/>
      <c r="K283" s="122"/>
      <c r="L283" s="122"/>
      <c r="M283" s="122"/>
    </row>
    <row r="284" spans="1:13" s="75" customFormat="1" ht="12.75" customHeight="1" x14ac:dyDescent="0.3">
      <c r="A284" s="1" t="s">
        <v>5170</v>
      </c>
      <c r="K284" s="19"/>
      <c r="L284" s="19"/>
      <c r="M284" s="39" t="s">
        <v>223</v>
      </c>
    </row>
    <row r="285" spans="1:13" s="75" customFormat="1" ht="12.75" customHeight="1" x14ac:dyDescent="0.3">
      <c r="A285" s="1" t="str">
        <f>+A1</f>
        <v>4090 (Cont.)</v>
      </c>
      <c r="E285" s="1"/>
      <c r="F285" s="75" t="str">
        <f>+F72</f>
        <v>FORM CMS-2552-10</v>
      </c>
      <c r="J285" s="1"/>
      <c r="M285" s="39" t="s">
        <v>5161</v>
      </c>
    </row>
    <row r="286" spans="1:13" ht="9" customHeight="1" x14ac:dyDescent="0.2">
      <c r="A286" s="5" t="s">
        <v>3702</v>
      </c>
      <c r="B286" s="4"/>
      <c r="C286" s="1184"/>
      <c r="D286" s="1184"/>
      <c r="E286" s="4"/>
      <c r="F286" s="4"/>
      <c r="G286" s="4"/>
      <c r="H286" s="4"/>
      <c r="I286" s="63"/>
      <c r="J286" s="134" t="s">
        <v>586</v>
      </c>
      <c r="K286" s="1122" t="s">
        <v>418</v>
      </c>
      <c r="L286" s="5" t="s">
        <v>425</v>
      </c>
      <c r="M286" s="4"/>
    </row>
    <row r="287" spans="1:13" ht="9" customHeight="1" x14ac:dyDescent="0.2">
      <c r="A287" s="7" t="s">
        <v>3703</v>
      </c>
      <c r="I287" s="27"/>
      <c r="J287" s="4453" t="s">
        <v>417</v>
      </c>
      <c r="K287" s="1206" t="s">
        <v>419</v>
      </c>
      <c r="L287" s="7" t="s">
        <v>427</v>
      </c>
    </row>
    <row r="288" spans="1:13" ht="9" customHeight="1" x14ac:dyDescent="0.2">
      <c r="A288" s="48"/>
      <c r="B288" s="47"/>
      <c r="C288" s="771"/>
      <c r="D288" s="771"/>
      <c r="E288" s="47"/>
      <c r="F288" s="47"/>
      <c r="G288" s="47"/>
      <c r="H288" s="47"/>
      <c r="I288" s="42"/>
      <c r="J288" s="4454"/>
      <c r="K288" s="1125" t="s">
        <v>420</v>
      </c>
      <c r="L288" s="92"/>
      <c r="M288" s="47"/>
    </row>
    <row r="289" spans="1:13" s="793" customFormat="1" ht="9" customHeight="1" x14ac:dyDescent="0.2">
      <c r="A289" s="3553"/>
      <c r="B289" s="3545"/>
      <c r="C289" s="3545"/>
      <c r="D289" s="3545"/>
      <c r="E289" s="3545"/>
      <c r="F289" s="3545"/>
      <c r="G289" s="3545"/>
      <c r="H289" s="3546"/>
      <c r="I289" s="3546"/>
      <c r="J289" s="3545"/>
      <c r="K289" s="3545"/>
      <c r="L289" s="3545"/>
      <c r="M289" s="3545"/>
    </row>
    <row r="290" spans="1:13" s="793" customFormat="1" ht="9" customHeight="1" x14ac:dyDescent="0.2">
      <c r="A290" s="3566" t="s">
        <v>4916</v>
      </c>
      <c r="B290" s="3566"/>
      <c r="C290" s="3566"/>
      <c r="D290" s="3566"/>
      <c r="E290" s="3592"/>
      <c r="F290" s="3566"/>
      <c r="G290" s="3566"/>
      <c r="H290" s="3566"/>
      <c r="I290" s="3593"/>
      <c r="J290" s="3593"/>
      <c r="K290" s="3551">
        <v>1</v>
      </c>
      <c r="L290" s="3551">
        <v>2</v>
      </c>
      <c r="M290" s="3566"/>
    </row>
    <row r="291" spans="1:13" s="793" customFormat="1" ht="9" customHeight="1" x14ac:dyDescent="0.2">
      <c r="A291" s="3571">
        <v>125</v>
      </c>
      <c r="B291" s="3592" t="s">
        <v>5002</v>
      </c>
      <c r="C291" s="3592"/>
      <c r="D291" s="3592"/>
      <c r="E291" s="3566"/>
      <c r="F291" s="3566"/>
      <c r="G291" s="3545"/>
      <c r="H291" s="3566"/>
      <c r="I291" s="3566"/>
      <c r="J291" s="3594"/>
      <c r="K291" s="3595"/>
      <c r="L291" s="3596"/>
      <c r="M291" s="3566">
        <v>125</v>
      </c>
    </row>
    <row r="292" spans="1:13" s="793" customFormat="1" ht="9" customHeight="1" x14ac:dyDescent="0.2">
      <c r="A292" s="3571">
        <v>126</v>
      </c>
      <c r="B292" s="3592" t="s">
        <v>4917</v>
      </c>
      <c r="C292" s="3592"/>
      <c r="D292" s="3592"/>
      <c r="E292" s="3566"/>
      <c r="F292" s="3566"/>
      <c r="G292" s="3545"/>
      <c r="H292" s="3566"/>
      <c r="I292" s="3545"/>
      <c r="J292" s="3561"/>
      <c r="K292" s="3597"/>
      <c r="L292" s="3597"/>
      <c r="M292" s="3566">
        <v>126</v>
      </c>
    </row>
    <row r="293" spans="1:13" s="793" customFormat="1" ht="9" customHeight="1" x14ac:dyDescent="0.2">
      <c r="A293" s="3571">
        <v>127</v>
      </c>
      <c r="B293" s="3592" t="s">
        <v>4918</v>
      </c>
      <c r="C293" s="3592"/>
      <c r="D293" s="3592"/>
      <c r="E293" s="3566"/>
      <c r="F293" s="3566"/>
      <c r="G293" s="3545"/>
      <c r="H293" s="3566"/>
      <c r="I293" s="3566"/>
      <c r="J293" s="3561"/>
      <c r="K293" s="3597"/>
      <c r="L293" s="3597"/>
      <c r="M293" s="3566">
        <v>127</v>
      </c>
    </row>
    <row r="294" spans="1:13" s="793" customFormat="1" ht="9" customHeight="1" x14ac:dyDescent="0.2">
      <c r="A294" s="3571">
        <v>128</v>
      </c>
      <c r="B294" s="3592" t="s">
        <v>4919</v>
      </c>
      <c r="C294" s="3592"/>
      <c r="D294" s="3592"/>
      <c r="E294" s="3566"/>
      <c r="F294" s="3566"/>
      <c r="G294" s="3545"/>
      <c r="H294" s="3566"/>
      <c r="I294" s="3566"/>
      <c r="J294" s="3561"/>
      <c r="K294" s="3597"/>
      <c r="L294" s="3597"/>
      <c r="M294" s="3566">
        <v>128</v>
      </c>
    </row>
    <row r="295" spans="1:13" s="793" customFormat="1" ht="9" customHeight="1" x14ac:dyDescent="0.2">
      <c r="A295" s="3571">
        <v>129</v>
      </c>
      <c r="B295" s="3592" t="s">
        <v>4920</v>
      </c>
      <c r="C295" s="3592"/>
      <c r="D295" s="3592"/>
      <c r="E295" s="3566"/>
      <c r="F295" s="3566"/>
      <c r="G295" s="3545"/>
      <c r="H295" s="3566"/>
      <c r="I295" s="3566"/>
      <c r="J295" s="3561"/>
      <c r="K295" s="3597"/>
      <c r="L295" s="3597"/>
      <c r="M295" s="3566">
        <v>129</v>
      </c>
    </row>
    <row r="296" spans="1:13" s="793" customFormat="1" ht="9" customHeight="1" x14ac:dyDescent="0.2">
      <c r="A296" s="3571">
        <v>130</v>
      </c>
      <c r="B296" s="3592" t="s">
        <v>4921</v>
      </c>
      <c r="C296" s="3592"/>
      <c r="D296" s="3592"/>
      <c r="E296" s="3566"/>
      <c r="F296" s="3566"/>
      <c r="G296" s="3545"/>
      <c r="H296" s="3566"/>
      <c r="I296" s="3566"/>
      <c r="J296" s="3561"/>
      <c r="K296" s="3597"/>
      <c r="L296" s="3597"/>
      <c r="M296" s="3566">
        <v>130</v>
      </c>
    </row>
    <row r="297" spans="1:13" s="793" customFormat="1" ht="9" customHeight="1" x14ac:dyDescent="0.2">
      <c r="A297" s="3571">
        <v>131</v>
      </c>
      <c r="B297" s="3592" t="s">
        <v>4922</v>
      </c>
      <c r="C297" s="3592"/>
      <c r="D297" s="3592"/>
      <c r="E297" s="3566"/>
      <c r="F297" s="3566"/>
      <c r="G297" s="3545"/>
      <c r="H297" s="3566"/>
      <c r="I297" s="3566"/>
      <c r="J297" s="3561"/>
      <c r="K297" s="3597"/>
      <c r="L297" s="3597"/>
      <c r="M297" s="3566">
        <v>131</v>
      </c>
    </row>
    <row r="298" spans="1:13" s="793" customFormat="1" ht="9" customHeight="1" x14ac:dyDescent="0.2">
      <c r="A298" s="3571">
        <v>132</v>
      </c>
      <c r="B298" s="3592" t="s">
        <v>4923</v>
      </c>
      <c r="C298" s="3592"/>
      <c r="D298" s="3592"/>
      <c r="E298" s="3566"/>
      <c r="F298" s="3566"/>
      <c r="G298" s="3545"/>
      <c r="H298" s="3566"/>
      <c r="I298" s="3566"/>
      <c r="J298" s="3561"/>
      <c r="K298" s="3597"/>
      <c r="L298" s="3597"/>
      <c r="M298" s="3566">
        <v>132</v>
      </c>
    </row>
    <row r="299" spans="1:13" s="793" customFormat="1" ht="9" customHeight="1" x14ac:dyDescent="0.2">
      <c r="A299" s="3571">
        <v>133</v>
      </c>
      <c r="B299" s="3592" t="s">
        <v>4696</v>
      </c>
      <c r="C299" s="3592"/>
      <c r="D299" s="3592"/>
      <c r="E299" s="3566"/>
      <c r="F299" s="3566"/>
      <c r="G299" s="3545"/>
      <c r="H299" s="3566"/>
      <c r="I299" s="3566"/>
      <c r="J299" s="3594"/>
      <c r="K299" s="3547"/>
      <c r="L299" s="3547"/>
      <c r="M299" s="3566">
        <v>133</v>
      </c>
    </row>
    <row r="300" spans="1:13" s="793" customFormat="1" ht="9" customHeight="1" x14ac:dyDescent="0.2">
      <c r="A300" s="3598">
        <v>134</v>
      </c>
      <c r="B300" s="3546" t="s">
        <v>4924</v>
      </c>
      <c r="C300" s="3546"/>
      <c r="D300" s="3546"/>
      <c r="E300" s="3545"/>
      <c r="F300" s="3545"/>
      <c r="G300" s="3545"/>
      <c r="H300" s="3545"/>
      <c r="I300" s="3545"/>
      <c r="J300" s="3594"/>
      <c r="K300" s="3595"/>
      <c r="L300" s="3595"/>
      <c r="M300" s="3545">
        <v>134</v>
      </c>
    </row>
    <row r="301" spans="1:13" s="793" customFormat="1" ht="9" customHeight="1" x14ac:dyDescent="0.2">
      <c r="A301" s="797"/>
    </row>
    <row r="302" spans="1:13" ht="9" customHeight="1" x14ac:dyDescent="0.2">
      <c r="A302" s="1740" t="s">
        <v>579</v>
      </c>
      <c r="B302" s="1735"/>
      <c r="C302" s="1735"/>
      <c r="D302" s="1735"/>
      <c r="E302" s="1735"/>
      <c r="F302" s="1735"/>
      <c r="G302" s="1740"/>
      <c r="H302" s="1740"/>
      <c r="I302" s="1740"/>
      <c r="J302" s="1740"/>
      <c r="K302" s="84">
        <v>1</v>
      </c>
      <c r="L302" s="84">
        <v>2</v>
      </c>
      <c r="M302" s="1735"/>
    </row>
    <row r="303" spans="1:13" ht="9" customHeight="1" x14ac:dyDescent="0.2">
      <c r="A303" s="87">
        <v>140</v>
      </c>
      <c r="B303" s="7" t="s">
        <v>598</v>
      </c>
      <c r="C303" s="7"/>
      <c r="D303" s="7"/>
      <c r="K303" s="125"/>
      <c r="L303" s="125"/>
      <c r="M303" s="19">
        <v>140</v>
      </c>
    </row>
    <row r="304" spans="1:13" ht="9" customHeight="1" x14ac:dyDescent="0.2">
      <c r="A304" s="85"/>
      <c r="B304" s="29" t="s">
        <v>476</v>
      </c>
      <c r="C304" s="1179"/>
      <c r="D304" s="1179"/>
      <c r="E304" s="47"/>
      <c r="F304" s="47"/>
      <c r="G304" s="47"/>
      <c r="H304" s="47"/>
      <c r="I304" s="47"/>
      <c r="J304" s="47"/>
      <c r="K304" s="136"/>
      <c r="L304" s="136"/>
      <c r="M304" s="47"/>
    </row>
    <row r="305" spans="1:13" ht="9" customHeight="1" x14ac:dyDescent="0.2">
      <c r="A305" s="48"/>
      <c r="B305" s="47"/>
      <c r="C305" s="771"/>
      <c r="D305" s="771"/>
      <c r="E305" s="47"/>
      <c r="F305" s="47"/>
      <c r="G305" s="47"/>
      <c r="H305" s="47"/>
      <c r="I305" s="47"/>
      <c r="J305" s="47"/>
      <c r="K305" s="47"/>
      <c r="L305" s="47"/>
      <c r="M305" s="47"/>
    </row>
    <row r="306" spans="1:13" ht="9" customHeight="1" x14ac:dyDescent="0.2">
      <c r="A306" s="1792" t="s">
        <v>4061</v>
      </c>
      <c r="B306" s="47"/>
      <c r="C306" s="771"/>
      <c r="D306" s="771"/>
      <c r="E306" s="47"/>
      <c r="F306" s="47"/>
      <c r="G306" s="47"/>
      <c r="H306" s="47"/>
      <c r="I306" s="47"/>
      <c r="J306" s="47"/>
      <c r="K306" s="47"/>
      <c r="L306" s="47"/>
      <c r="M306" s="47"/>
    </row>
    <row r="307" spans="1:13" ht="9" customHeight="1" x14ac:dyDescent="0.2">
      <c r="A307" s="86">
        <v>141</v>
      </c>
      <c r="B307" s="74" t="s">
        <v>281</v>
      </c>
      <c r="C307" s="1188"/>
      <c r="D307" s="1188"/>
      <c r="E307" s="65"/>
      <c r="F307" s="65"/>
      <c r="G307" s="103" t="s">
        <v>3164</v>
      </c>
      <c r="H307" s="65"/>
      <c r="I307" s="54"/>
      <c r="J307" s="65" t="s">
        <v>3168</v>
      </c>
      <c r="K307" s="496"/>
      <c r="L307" s="91"/>
      <c r="M307" s="103">
        <v>141</v>
      </c>
    </row>
    <row r="308" spans="1:13" ht="9" customHeight="1" x14ac:dyDescent="0.2">
      <c r="A308" s="86">
        <v>142</v>
      </c>
      <c r="B308" s="74" t="s">
        <v>260</v>
      </c>
      <c r="C308" s="1188"/>
      <c r="D308" s="1188"/>
      <c r="E308" s="65"/>
      <c r="F308" s="497" t="s">
        <v>3166</v>
      </c>
      <c r="G308" s="146"/>
      <c r="H308" s="100"/>
      <c r="I308" s="100"/>
      <c r="J308" s="100"/>
      <c r="K308" s="100"/>
      <c r="L308" s="71"/>
      <c r="M308" s="103">
        <v>142</v>
      </c>
    </row>
    <row r="309" spans="1:13" ht="9" customHeight="1" x14ac:dyDescent="0.2">
      <c r="A309" s="85">
        <v>143</v>
      </c>
      <c r="B309" s="92" t="s">
        <v>261</v>
      </c>
      <c r="C309" s="771"/>
      <c r="D309" s="771"/>
      <c r="E309" s="47"/>
      <c r="F309" s="55" t="s">
        <v>3167</v>
      </c>
      <c r="G309" s="92" t="s">
        <v>3165</v>
      </c>
      <c r="H309" s="1745"/>
      <c r="I309" s="1746"/>
      <c r="J309" s="1746"/>
      <c r="K309" s="1746"/>
      <c r="L309" s="471"/>
      <c r="M309" s="103">
        <v>143</v>
      </c>
    </row>
    <row r="310" spans="1:13" ht="9" customHeight="1" x14ac:dyDescent="0.2">
      <c r="A310" s="677"/>
      <c r="B310" s="526"/>
      <c r="C310" s="526"/>
      <c r="D310" s="526"/>
      <c r="E310" s="526"/>
      <c r="F310" s="526"/>
      <c r="G310" s="526"/>
      <c r="H310" s="526"/>
      <c r="I310" s="526"/>
      <c r="J310" s="526"/>
    </row>
    <row r="311" spans="1:13" ht="9" customHeight="1" x14ac:dyDescent="0.2">
      <c r="F311" s="1572"/>
      <c r="G311" s="1572"/>
      <c r="H311" s="1572"/>
      <c r="I311" s="1572"/>
      <c r="J311" s="1751"/>
      <c r="K311" s="1719">
        <v>1</v>
      </c>
      <c r="L311" s="1719">
        <v>2</v>
      </c>
    </row>
    <row r="312" spans="1:13" ht="9" customHeight="1" x14ac:dyDescent="0.2">
      <c r="A312" s="1223">
        <v>144</v>
      </c>
      <c r="B312" s="1754" t="s">
        <v>545</v>
      </c>
      <c r="C312" s="1194"/>
      <c r="D312" s="1194"/>
      <c r="E312" s="1754"/>
      <c r="K312" s="1719"/>
      <c r="L312" s="1716"/>
      <c r="M312" s="520">
        <v>144</v>
      </c>
    </row>
    <row r="313" spans="1:13" ht="9" customHeight="1" x14ac:dyDescent="0.2">
      <c r="A313" s="527">
        <v>145</v>
      </c>
      <c r="B313" s="521" t="s">
        <v>3176</v>
      </c>
      <c r="C313" s="521"/>
      <c r="D313" s="521"/>
      <c r="E313" s="521"/>
      <c r="F313" s="526"/>
      <c r="G313" s="526"/>
      <c r="H313" s="526"/>
      <c r="I313" s="526"/>
      <c r="J313" s="525"/>
      <c r="K313" s="522"/>
      <c r="L313" s="524"/>
      <c r="M313" s="520">
        <v>145</v>
      </c>
    </row>
    <row r="314" spans="1:13" ht="9" customHeight="1" x14ac:dyDescent="0.2">
      <c r="A314" s="517"/>
      <c r="B314" s="523" t="s">
        <v>3139</v>
      </c>
      <c r="C314" s="1179"/>
      <c r="D314" s="1179"/>
      <c r="E314" s="523"/>
      <c r="F314" s="518"/>
      <c r="G314" s="518"/>
      <c r="H314" s="518"/>
      <c r="I314" s="518"/>
      <c r="J314" s="517"/>
      <c r="K314" s="79"/>
      <c r="L314" s="79"/>
      <c r="M314" s="518"/>
    </row>
    <row r="315" spans="1:13" ht="9" customHeight="1" x14ac:dyDescent="0.2">
      <c r="A315" s="12">
        <v>146</v>
      </c>
      <c r="B315" s="7" t="s">
        <v>3177</v>
      </c>
      <c r="C315" s="7"/>
      <c r="D315" s="7"/>
      <c r="E315" s="7"/>
      <c r="K315" s="102"/>
      <c r="L315" s="12"/>
      <c r="M315" s="19">
        <v>146</v>
      </c>
    </row>
    <row r="316" spans="1:13" ht="9" customHeight="1" x14ac:dyDescent="0.2">
      <c r="A316" s="41"/>
      <c r="B316" s="29" t="s">
        <v>283</v>
      </c>
      <c r="C316" s="1179"/>
      <c r="D316" s="1179"/>
      <c r="E316" s="29"/>
      <c r="F316" s="47"/>
      <c r="G316" s="47"/>
      <c r="H316" s="47"/>
      <c r="I316" s="47"/>
      <c r="J316" s="42"/>
      <c r="K316" s="79"/>
      <c r="L316" s="41"/>
      <c r="M316" s="109"/>
    </row>
    <row r="317" spans="1:13" ht="9" customHeight="1" x14ac:dyDescent="0.2">
      <c r="A317" s="9">
        <v>147</v>
      </c>
      <c r="B317" s="5" t="s">
        <v>599</v>
      </c>
      <c r="C317" s="1194"/>
      <c r="D317" s="1194"/>
      <c r="E317" s="5"/>
      <c r="F317" s="4"/>
      <c r="G317" s="4"/>
      <c r="H317" s="4"/>
      <c r="K317" s="79"/>
      <c r="L317" s="46"/>
      <c r="M317" s="92">
        <v>147</v>
      </c>
    </row>
    <row r="318" spans="1:13" ht="9" customHeight="1" x14ac:dyDescent="0.2">
      <c r="A318" s="9">
        <v>148</v>
      </c>
      <c r="B318" s="5" t="s">
        <v>600</v>
      </c>
      <c r="C318" s="1194"/>
      <c r="D318" s="1194"/>
      <c r="E318" s="5"/>
      <c r="F318" s="4"/>
      <c r="G318" s="4"/>
      <c r="H318" s="4"/>
      <c r="I318" s="4"/>
      <c r="J318" s="4"/>
      <c r="K318" s="84"/>
      <c r="L318" s="46"/>
      <c r="M318" s="103">
        <v>148</v>
      </c>
    </row>
    <row r="319" spans="1:13" ht="9" customHeight="1" x14ac:dyDescent="0.2">
      <c r="A319" s="97">
        <v>149</v>
      </c>
      <c r="B319" s="111" t="s">
        <v>2819</v>
      </c>
      <c r="C319" s="1195"/>
      <c r="D319" s="1195"/>
      <c r="E319" s="111"/>
      <c r="F319" s="94"/>
      <c r="G319" s="94"/>
      <c r="H319" s="94"/>
      <c r="I319" s="94"/>
      <c r="J319" s="94"/>
      <c r="K319" s="84"/>
      <c r="L319" s="46"/>
      <c r="M319" s="103">
        <v>149</v>
      </c>
    </row>
    <row r="320" spans="1:13" ht="9" customHeight="1" x14ac:dyDescent="0.2"/>
    <row r="321" spans="1:13" ht="9" customHeight="1" x14ac:dyDescent="0.2">
      <c r="A321" s="677"/>
      <c r="B321" s="526"/>
      <c r="C321" s="1196"/>
      <c r="D321" s="1196"/>
      <c r="E321" s="122"/>
      <c r="F321" s="122"/>
      <c r="G321" s="122"/>
      <c r="H321" s="63"/>
      <c r="I321" s="4476" t="s">
        <v>190</v>
      </c>
      <c r="J321" s="4477"/>
      <c r="K321" s="125"/>
      <c r="L321" s="125"/>
      <c r="M321" s="122"/>
    </row>
    <row r="322" spans="1:13" ht="9" customHeight="1" x14ac:dyDescent="0.2">
      <c r="A322" s="7" t="s">
        <v>603</v>
      </c>
      <c r="I322" s="79" t="s">
        <v>25</v>
      </c>
      <c r="J322" s="147" t="s">
        <v>26</v>
      </c>
      <c r="K322" s="79" t="s">
        <v>39</v>
      </c>
      <c r="L322" s="79" t="s">
        <v>191</v>
      </c>
    </row>
    <row r="323" spans="1:13" ht="9" customHeight="1" x14ac:dyDescent="0.2">
      <c r="A323" s="7" t="s">
        <v>3822</v>
      </c>
      <c r="B323" s="47"/>
      <c r="C323" s="771"/>
      <c r="D323" s="771"/>
      <c r="E323" s="47"/>
      <c r="F323" s="3891"/>
      <c r="G323" s="47"/>
      <c r="H323" s="47"/>
      <c r="I323" s="204">
        <v>1</v>
      </c>
      <c r="J323" s="16">
        <v>2</v>
      </c>
      <c r="K323" s="16">
        <v>3</v>
      </c>
      <c r="L323" s="16">
        <v>4</v>
      </c>
      <c r="M323" s="109"/>
    </row>
    <row r="324" spans="1:13" ht="9" customHeight="1" x14ac:dyDescent="0.2">
      <c r="A324" s="9">
        <v>155</v>
      </c>
      <c r="B324" s="29" t="s">
        <v>533</v>
      </c>
      <c r="C324" s="1179"/>
      <c r="D324" s="1179"/>
      <c r="E324" s="74"/>
      <c r="F324" s="4"/>
      <c r="G324" s="65"/>
      <c r="H324" s="65"/>
      <c r="I324" s="203"/>
      <c r="J324" s="15"/>
      <c r="K324" s="15"/>
      <c r="L324" s="15"/>
      <c r="M324" s="108">
        <v>155</v>
      </c>
    </row>
    <row r="325" spans="1:13" ht="9" customHeight="1" x14ac:dyDescent="0.2">
      <c r="A325" s="9">
        <v>156</v>
      </c>
      <c r="B325" s="29" t="s">
        <v>547</v>
      </c>
      <c r="C325" s="1179"/>
      <c r="D325" s="1179"/>
      <c r="E325" s="74"/>
      <c r="F325" s="4"/>
      <c r="G325" s="65"/>
      <c r="H325" s="47"/>
      <c r="I325" s="209"/>
      <c r="J325" s="15"/>
      <c r="K325" s="15"/>
      <c r="L325" s="15"/>
      <c r="M325" s="108">
        <v>156</v>
      </c>
    </row>
    <row r="326" spans="1:13" ht="9" customHeight="1" x14ac:dyDescent="0.2">
      <c r="A326" s="9">
        <v>157</v>
      </c>
      <c r="B326" s="29" t="s">
        <v>548</v>
      </c>
      <c r="C326" s="1179"/>
      <c r="D326" s="1179"/>
      <c r="E326" s="74"/>
      <c r="F326" s="4"/>
      <c r="G326" s="65"/>
      <c r="H326" s="65"/>
      <c r="I326" s="209"/>
      <c r="J326" s="15"/>
      <c r="K326" s="15"/>
      <c r="L326" s="15"/>
      <c r="M326" s="108">
        <v>157</v>
      </c>
    </row>
    <row r="327" spans="1:13" ht="9" customHeight="1" x14ac:dyDescent="0.2">
      <c r="A327" s="9">
        <v>158</v>
      </c>
      <c r="B327" s="53" t="s">
        <v>546</v>
      </c>
      <c r="C327" s="1200"/>
      <c r="D327" s="1200"/>
      <c r="E327" s="106"/>
      <c r="F327" s="4"/>
      <c r="G327" s="65"/>
      <c r="H327" s="65"/>
      <c r="I327" s="209"/>
      <c r="J327" s="206"/>
      <c r="K327" s="206"/>
      <c r="L327" s="206"/>
      <c r="M327" s="108">
        <v>158</v>
      </c>
    </row>
    <row r="328" spans="1:13" ht="9" customHeight="1" x14ac:dyDescent="0.2">
      <c r="A328" s="9">
        <v>159</v>
      </c>
      <c r="B328" s="29" t="s">
        <v>27</v>
      </c>
      <c r="C328" s="1179"/>
      <c r="D328" s="1179"/>
      <c r="E328" s="74"/>
      <c r="F328" s="4"/>
      <c r="G328" s="65"/>
      <c r="H328" s="65"/>
      <c r="I328" s="208"/>
      <c r="J328" s="99"/>
      <c r="K328" s="15"/>
      <c r="L328" s="15"/>
      <c r="M328" s="103">
        <v>159</v>
      </c>
    </row>
    <row r="329" spans="1:13" ht="9" customHeight="1" x14ac:dyDescent="0.2">
      <c r="A329" s="97">
        <v>160</v>
      </c>
      <c r="B329" s="53" t="s">
        <v>81</v>
      </c>
      <c r="C329" s="1200"/>
      <c r="D329" s="1200"/>
      <c r="E329" s="106"/>
      <c r="F329" s="94"/>
      <c r="G329" s="65"/>
      <c r="H329" s="65"/>
      <c r="I329" s="107"/>
      <c r="J329" s="99"/>
      <c r="K329" s="107"/>
      <c r="L329" s="99"/>
      <c r="M329" s="103">
        <v>160</v>
      </c>
    </row>
    <row r="330" spans="1:13" ht="9" customHeight="1" x14ac:dyDescent="0.2">
      <c r="A330" s="54">
        <v>161</v>
      </c>
      <c r="B330" s="29" t="s">
        <v>560</v>
      </c>
      <c r="C330" s="1179"/>
      <c r="D330" s="1179"/>
      <c r="E330" s="53"/>
      <c r="F330" s="47"/>
      <c r="G330" s="65"/>
      <c r="H330" s="65"/>
      <c r="I330" s="72"/>
      <c r="J330" s="143"/>
      <c r="K330" s="205"/>
      <c r="L330" s="143"/>
      <c r="M330" s="47">
        <v>161</v>
      </c>
    </row>
    <row r="331" spans="1:13" ht="9" customHeight="1" x14ac:dyDescent="0.2">
      <c r="A331" s="1753"/>
      <c r="B331" s="1735"/>
      <c r="C331" s="1735"/>
      <c r="D331" s="1735"/>
      <c r="E331" s="1735"/>
      <c r="F331" s="1735"/>
      <c r="G331" s="1735"/>
      <c r="H331" s="1740"/>
      <c r="I331" s="1740"/>
      <c r="J331" s="1735"/>
      <c r="K331" s="1735"/>
      <c r="L331" s="1735"/>
      <c r="M331" s="1735"/>
    </row>
    <row r="332" spans="1:13" ht="9" customHeight="1" x14ac:dyDescent="0.2">
      <c r="A332" s="1735" t="s">
        <v>580</v>
      </c>
      <c r="B332" s="1735"/>
      <c r="C332" s="1735"/>
      <c r="D332" s="1735"/>
      <c r="E332" s="1735"/>
      <c r="F332" s="1735"/>
      <c r="G332" s="1735"/>
      <c r="H332" s="1735"/>
      <c r="I332" s="1735"/>
      <c r="J332" s="1735"/>
      <c r="K332" s="1735"/>
      <c r="L332" s="1735"/>
      <c r="M332" s="1735"/>
    </row>
    <row r="333" spans="1:13" ht="9" customHeight="1" x14ac:dyDescent="0.2">
      <c r="A333" s="54">
        <v>165</v>
      </c>
      <c r="B333" s="74" t="s">
        <v>3095</v>
      </c>
      <c r="C333" s="1188"/>
      <c r="D333" s="1188"/>
      <c r="E333" s="74"/>
      <c r="F333" s="65"/>
      <c r="G333" s="65"/>
      <c r="H333" s="54"/>
      <c r="I333" s="84"/>
      <c r="J333" s="100"/>
      <c r="K333" s="100"/>
      <c r="L333" s="71"/>
      <c r="M333" s="65">
        <v>165</v>
      </c>
    </row>
    <row r="334" spans="1:13" ht="9" customHeight="1" x14ac:dyDescent="0.2">
      <c r="A334" s="27">
        <v>166</v>
      </c>
      <c r="B334" s="7" t="s">
        <v>3126</v>
      </c>
      <c r="C334" s="7"/>
      <c r="D334" s="7"/>
      <c r="E334" s="7"/>
      <c r="F334" s="7"/>
      <c r="G334" s="7"/>
      <c r="H334" s="7"/>
      <c r="I334" s="7"/>
      <c r="J334" s="7"/>
      <c r="K334" s="7"/>
      <c r="L334" s="7"/>
      <c r="M334" s="138">
        <v>166</v>
      </c>
    </row>
    <row r="335" spans="1:13" ht="9" customHeight="1" x14ac:dyDescent="0.2">
      <c r="B335" s="103"/>
      <c r="C335" s="1155"/>
      <c r="D335" s="1155"/>
      <c r="E335" s="189" t="s">
        <v>292</v>
      </c>
      <c r="F335" s="65"/>
      <c r="G335" s="54"/>
      <c r="H335" s="84" t="s">
        <v>97</v>
      </c>
      <c r="I335" s="84" t="s">
        <v>98</v>
      </c>
      <c r="J335" s="84" t="s">
        <v>207</v>
      </c>
      <c r="K335" s="84" t="s">
        <v>250</v>
      </c>
      <c r="L335" s="84" t="s">
        <v>561</v>
      </c>
      <c r="M335" s="113"/>
    </row>
    <row r="336" spans="1:13" ht="9" customHeight="1" x14ac:dyDescent="0.2">
      <c r="B336" s="103"/>
      <c r="C336" s="1155"/>
      <c r="D336" s="1155"/>
      <c r="E336" s="148" t="s">
        <v>273</v>
      </c>
      <c r="F336" s="65"/>
      <c r="G336" s="54"/>
      <c r="H336" s="84">
        <v>1</v>
      </c>
      <c r="I336" s="84">
        <v>2</v>
      </c>
      <c r="J336" s="84">
        <v>3</v>
      </c>
      <c r="K336" s="84">
        <v>4</v>
      </c>
      <c r="L336" s="84">
        <v>5</v>
      </c>
      <c r="M336" s="113"/>
    </row>
    <row r="337" spans="1:13" ht="9" customHeight="1" x14ac:dyDescent="0.2">
      <c r="A337" s="42"/>
      <c r="B337" s="47"/>
      <c r="C337" s="771"/>
      <c r="D337" s="771"/>
      <c r="E337" s="29"/>
      <c r="F337" s="47"/>
      <c r="G337" s="42"/>
      <c r="H337" s="54"/>
      <c r="I337" s="135"/>
      <c r="J337" s="42"/>
      <c r="K337" s="55"/>
      <c r="L337" s="42"/>
      <c r="M337" s="92"/>
    </row>
    <row r="338" spans="1:13" ht="9" customHeight="1" x14ac:dyDescent="0.2">
      <c r="A338" s="1753"/>
      <c r="B338" s="1735"/>
      <c r="C338" s="1735"/>
      <c r="D338" s="1735"/>
      <c r="E338" s="1735"/>
      <c r="F338" s="1735"/>
      <c r="G338" s="1735"/>
      <c r="H338" s="1735"/>
      <c r="I338" s="1735"/>
      <c r="J338" s="1735"/>
      <c r="K338" s="1735"/>
      <c r="L338" s="1735"/>
      <c r="M338" s="1735"/>
    </row>
    <row r="339" spans="1:13" ht="9" customHeight="1" x14ac:dyDescent="0.2">
      <c r="A339" s="1764" t="s">
        <v>601</v>
      </c>
      <c r="B339" s="1740"/>
      <c r="C339" s="1740"/>
      <c r="D339" s="1740"/>
      <c r="E339" s="1740"/>
      <c r="F339" s="1735"/>
      <c r="G339" s="1735"/>
      <c r="H339" s="1735"/>
      <c r="I339" s="1735"/>
      <c r="J339" s="1760"/>
      <c r="K339" s="84">
        <v>1</v>
      </c>
      <c r="L339" s="2871">
        <v>2</v>
      </c>
      <c r="M339" s="1765"/>
    </row>
    <row r="340" spans="1:13" ht="9" customHeight="1" x14ac:dyDescent="0.2">
      <c r="A340" s="54">
        <v>167</v>
      </c>
      <c r="B340" s="74" t="s">
        <v>285</v>
      </c>
      <c r="C340" s="1188"/>
      <c r="D340" s="1188"/>
      <c r="E340" s="74"/>
      <c r="F340" s="65"/>
      <c r="G340" s="65"/>
      <c r="H340" s="65"/>
      <c r="I340" s="1735"/>
      <c r="J340" s="1739"/>
      <c r="K340" s="103"/>
      <c r="L340" s="72"/>
      <c r="M340" s="65">
        <v>167</v>
      </c>
    </row>
    <row r="341" spans="1:13" ht="9" customHeight="1" x14ac:dyDescent="0.2">
      <c r="A341" s="54">
        <v>168</v>
      </c>
      <c r="B341" s="74" t="s">
        <v>291</v>
      </c>
      <c r="C341" s="1188"/>
      <c r="D341" s="1188"/>
      <c r="E341" s="74"/>
      <c r="F341" s="65"/>
      <c r="G341" s="65"/>
      <c r="H341" s="65"/>
      <c r="I341" s="1735"/>
      <c r="J341" s="1739"/>
      <c r="K341" s="103"/>
      <c r="L341" s="72"/>
      <c r="M341" s="65">
        <v>168</v>
      </c>
    </row>
    <row r="342" spans="1:13" ht="9" customHeight="1" x14ac:dyDescent="0.2">
      <c r="A342" s="1172">
        <v>168.01</v>
      </c>
      <c r="B342" s="74" t="s">
        <v>3138</v>
      </c>
      <c r="C342" s="1188"/>
      <c r="D342" s="1188"/>
      <c r="E342" s="65"/>
      <c r="F342" s="65"/>
      <c r="G342" s="65"/>
      <c r="H342" s="65"/>
      <c r="I342" s="1735"/>
      <c r="J342" s="1739"/>
      <c r="K342" s="103"/>
      <c r="L342" s="72"/>
      <c r="M342" s="1173">
        <v>168.01</v>
      </c>
    </row>
    <row r="343" spans="1:13" x14ac:dyDescent="0.2">
      <c r="A343" s="54">
        <v>169</v>
      </c>
      <c r="B343" s="74" t="s">
        <v>290</v>
      </c>
      <c r="C343" s="1188"/>
      <c r="D343" s="1188"/>
      <c r="E343" s="74"/>
      <c r="F343" s="65"/>
      <c r="G343" s="65"/>
      <c r="H343" s="65"/>
      <c r="I343" s="1735"/>
      <c r="J343" s="1739"/>
      <c r="K343" s="103"/>
      <c r="L343" s="72"/>
      <c r="M343" s="65">
        <v>169</v>
      </c>
    </row>
    <row r="344" spans="1:13" x14ac:dyDescent="0.2">
      <c r="A344" s="86">
        <v>170</v>
      </c>
      <c r="B344" s="65" t="s">
        <v>3127</v>
      </c>
      <c r="C344" s="1155"/>
      <c r="D344" s="1155"/>
      <c r="E344" s="65"/>
      <c r="F344" s="65"/>
      <c r="G344" s="74"/>
      <c r="H344" s="74"/>
      <c r="I344" s="74"/>
      <c r="J344" s="54"/>
      <c r="K344" s="54"/>
      <c r="L344" s="54"/>
      <c r="M344" s="65">
        <v>170</v>
      </c>
    </row>
    <row r="345" spans="1:13" ht="9" customHeight="1" x14ac:dyDescent="0.2">
      <c r="A345" s="707">
        <v>171</v>
      </c>
      <c r="B345" s="521" t="s">
        <v>4589</v>
      </c>
      <c r="C345" s="1201"/>
      <c r="D345" s="1201"/>
      <c r="E345" s="526"/>
      <c r="F345" s="526"/>
      <c r="G345" s="526"/>
      <c r="H345" s="526"/>
      <c r="I345" s="526"/>
      <c r="J345" s="526"/>
      <c r="K345" s="674"/>
      <c r="L345" s="674"/>
      <c r="M345" s="526">
        <v>171</v>
      </c>
    </row>
    <row r="346" spans="1:13" ht="9" customHeight="1" x14ac:dyDescent="0.2">
      <c r="A346" s="708"/>
      <c r="B346" s="786" t="s">
        <v>3597</v>
      </c>
      <c r="C346" s="1179"/>
      <c r="D346" s="1179"/>
      <c r="E346" s="518"/>
      <c r="F346" s="518"/>
      <c r="G346" s="518"/>
      <c r="H346" s="518"/>
      <c r="I346" s="518"/>
      <c r="J346" s="518"/>
      <c r="K346" s="784"/>
      <c r="L346" s="785"/>
      <c r="M346" s="518"/>
    </row>
    <row r="354" spans="1:13" ht="9" customHeight="1" x14ac:dyDescent="0.2">
      <c r="A354" s="782" t="s">
        <v>4836</v>
      </c>
      <c r="B354" s="122"/>
      <c r="C354" s="1196"/>
      <c r="D354" s="1196"/>
      <c r="E354" s="122"/>
      <c r="F354" s="122"/>
      <c r="G354" s="122"/>
      <c r="H354" s="122"/>
      <c r="I354" s="122"/>
      <c r="J354" s="122"/>
      <c r="K354" s="122"/>
      <c r="L354" s="122"/>
      <c r="M354" s="122"/>
    </row>
    <row r="355" spans="1:13" s="75" customFormat="1" ht="15" customHeight="1" x14ac:dyDescent="0.3">
      <c r="A355" s="38" t="s">
        <v>206</v>
      </c>
      <c r="G355" s="1"/>
      <c r="H355" s="1"/>
      <c r="I355" s="1"/>
      <c r="M355" s="25" t="s">
        <v>5163</v>
      </c>
    </row>
  </sheetData>
  <customSheetViews>
    <customSheetView guid="{DA04D9AA-DAB0-4253-8901-382DE1794145}" scale="120" showGridLines="0" zeroValues="0">
      <selection activeCell="A33" sqref="A33"/>
      <pageMargins left="0.35" right="0.26" top="0.75" bottom="0.75" header="0" footer="0"/>
      <pageSetup orientation="landscape" horizontalDpi="300" verticalDpi="300" r:id="rId1"/>
      <headerFooter alignWithMargins="0"/>
    </customSheetView>
  </customSheetViews>
  <mergeCells count="8">
    <mergeCell ref="I321:J321"/>
    <mergeCell ref="G113:H113"/>
    <mergeCell ref="G116:H116"/>
    <mergeCell ref="J3:J4"/>
    <mergeCell ref="J74:J75"/>
    <mergeCell ref="J145:J146"/>
    <mergeCell ref="J216:J217"/>
    <mergeCell ref="J287:J288"/>
  </mergeCells>
  <phoneticPr fontId="7" type="noConversion"/>
  <printOptions horizontalCentered="1" gridLinesSet="0"/>
  <pageMargins left="0.25" right="0.25" top="0.4" bottom="0.25" header="0.3" footer="0.3"/>
  <pageSetup scale="85" fitToHeight="0" orientation="landscape" r:id="rId2"/>
  <headerFooter alignWithMargins="0">
    <oddHeader xml:space="preserve">&amp;C
</oddHeader>
  </headerFooter>
  <ignoredErrors>
    <ignoredError sqref="E12:F12 J77:L81 J211:L214 B12 J82:L82 I116:M120 A117:B120 A45 L57:N58 J56:K56 M56:N56 A35:A42 J32:N41 M42 J45:N55 H135:L135 H149:L151 E336 H154:L155 L158:L159 J160:K165 A224 M224 I121:M123 A121:B123 I124:M124 A124:B125 L160:L165 J166:K202 L16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M59"/>
  <sheetViews>
    <sheetView showGridLines="0" zoomScaleNormal="100" zoomScaleSheetLayoutView="100" workbookViewId="0"/>
  </sheetViews>
  <sheetFormatPr defaultColWidth="17.85546875" defaultRowHeight="9" x14ac:dyDescent="0.2"/>
  <cols>
    <col min="1" max="1" width="7.85546875" style="19" customWidth="1"/>
    <col min="2" max="3" width="19.85546875" style="19" customWidth="1"/>
    <col min="4" max="4" width="15.85546875" style="19" customWidth="1"/>
    <col min="5" max="12" width="19.85546875" style="19" customWidth="1"/>
    <col min="13" max="13" width="7.85546875" style="19" customWidth="1"/>
    <col min="14" max="23" width="17.85546875" style="19"/>
    <col min="24" max="24" width="20.140625" style="19" customWidth="1"/>
    <col min="25" max="43" width="17.85546875" style="19"/>
    <col min="44" max="51" width="0" style="19" hidden="1" customWidth="1"/>
    <col min="52" max="56" width="17.85546875" style="19"/>
    <col min="57" max="57" width="38.140625" style="19" customWidth="1"/>
    <col min="58" max="16384" width="17.85546875" style="19"/>
  </cols>
  <sheetData>
    <row r="1" spans="1:13" ht="13" x14ac:dyDescent="0.3">
      <c r="A1" s="38" t="s">
        <v>232</v>
      </c>
      <c r="B1" s="75"/>
      <c r="C1" s="75"/>
      <c r="D1" s="75"/>
      <c r="E1" s="75"/>
      <c r="F1" s="1"/>
      <c r="G1" s="396" t="s">
        <v>552</v>
      </c>
      <c r="H1" s="75"/>
      <c r="I1" s="75"/>
      <c r="J1" s="75"/>
      <c r="K1" s="75"/>
      <c r="L1" s="1"/>
      <c r="M1" s="39" t="s">
        <v>2798</v>
      </c>
    </row>
    <row r="2" spans="1:13" x14ac:dyDescent="0.2">
      <c r="A2" s="5" t="s">
        <v>825</v>
      </c>
      <c r="B2" s="1925"/>
      <c r="C2" s="1942"/>
      <c r="D2" s="1942"/>
      <c r="E2" s="4"/>
      <c r="F2" s="4"/>
      <c r="G2" s="526"/>
      <c r="H2" s="526"/>
      <c r="I2" s="526"/>
      <c r="J2" s="1871" t="s">
        <v>586</v>
      </c>
      <c r="K2" s="1871" t="s">
        <v>116</v>
      </c>
      <c r="L2" s="521" t="s">
        <v>826</v>
      </c>
      <c r="M2" s="526"/>
    </row>
    <row r="3" spans="1:13" x14ac:dyDescent="0.2">
      <c r="J3" s="4453" t="s">
        <v>95</v>
      </c>
      <c r="K3" s="185" t="s">
        <v>118</v>
      </c>
      <c r="L3" s="7" t="s">
        <v>827</v>
      </c>
    </row>
    <row r="4" spans="1:13" x14ac:dyDescent="0.2">
      <c r="A4" s="47"/>
      <c r="B4" s="1792"/>
      <c r="C4" s="1792"/>
      <c r="D4" s="1792"/>
      <c r="E4" s="47"/>
      <c r="F4" s="47"/>
      <c r="G4" s="1792"/>
      <c r="H4" s="1792"/>
      <c r="I4" s="1792"/>
      <c r="J4" s="4585"/>
      <c r="K4" s="1125" t="s">
        <v>617</v>
      </c>
      <c r="L4" s="1792"/>
      <c r="M4" s="1792"/>
    </row>
    <row r="5" spans="1:13" x14ac:dyDescent="0.2">
      <c r="A5" s="3464"/>
      <c r="B5" s="3464"/>
      <c r="C5" s="3464"/>
      <c r="D5" s="3464"/>
      <c r="E5" s="3464"/>
      <c r="F5" s="3464"/>
      <c r="G5" s="3464"/>
      <c r="H5" s="3464"/>
      <c r="I5" s="3464"/>
      <c r="J5" s="3464"/>
      <c r="K5" s="3464"/>
      <c r="L5" s="3464"/>
      <c r="M5" s="3464"/>
    </row>
    <row r="6" spans="1:13" x14ac:dyDescent="0.2">
      <c r="A6" s="1927" t="s">
        <v>4535</v>
      </c>
      <c r="B6" s="1929"/>
      <c r="C6" s="1939"/>
      <c r="D6" s="1939"/>
      <c r="E6" s="1929"/>
      <c r="F6" s="1929"/>
      <c r="G6" s="1929"/>
      <c r="H6" s="1929"/>
      <c r="I6" s="1929"/>
      <c r="J6" s="1929"/>
      <c r="K6" s="1929"/>
      <c r="L6" s="1929"/>
      <c r="M6" s="1929"/>
    </row>
    <row r="7" spans="1:13" x14ac:dyDescent="0.2">
      <c r="A7" s="526"/>
      <c r="B7" s="526"/>
      <c r="C7" s="526"/>
      <c r="D7" s="526"/>
      <c r="E7" s="526"/>
      <c r="F7" s="1930"/>
      <c r="G7" s="4586" t="s">
        <v>828</v>
      </c>
      <c r="H7" s="4586"/>
      <c r="I7" s="4586"/>
      <c r="J7" s="1930" t="s">
        <v>829</v>
      </c>
      <c r="K7" s="1930"/>
      <c r="L7" s="1930" t="s">
        <v>830</v>
      </c>
      <c r="M7" s="526"/>
    </row>
    <row r="8" spans="1:13" x14ac:dyDescent="0.2">
      <c r="F8" s="2895" t="s">
        <v>831</v>
      </c>
      <c r="G8" s="125"/>
      <c r="H8" s="125"/>
      <c r="I8" s="125"/>
      <c r="J8" s="102" t="s">
        <v>832</v>
      </c>
      <c r="K8" s="102" t="s">
        <v>833</v>
      </c>
      <c r="L8" s="102" t="s">
        <v>834</v>
      </c>
    </row>
    <row r="9" spans="1:13" x14ac:dyDescent="0.2">
      <c r="B9" s="34" t="s">
        <v>835</v>
      </c>
      <c r="C9" s="34"/>
      <c r="D9" s="34"/>
      <c r="F9" s="147" t="s">
        <v>836</v>
      </c>
      <c r="G9" s="79" t="s">
        <v>837</v>
      </c>
      <c r="H9" s="79" t="s">
        <v>838</v>
      </c>
      <c r="I9" s="79" t="s">
        <v>30</v>
      </c>
      <c r="J9" s="79" t="s">
        <v>839</v>
      </c>
      <c r="K9" s="79" t="s">
        <v>840</v>
      </c>
      <c r="L9" s="79" t="s">
        <v>841</v>
      </c>
    </row>
    <row r="10" spans="1:13" x14ac:dyDescent="0.2">
      <c r="B10" s="1792"/>
      <c r="C10" s="1792"/>
      <c r="D10" s="1792"/>
      <c r="E10" s="1847"/>
      <c r="F10" s="16" t="s">
        <v>238</v>
      </c>
      <c r="G10" s="16" t="s">
        <v>239</v>
      </c>
      <c r="H10" s="16" t="s">
        <v>240</v>
      </c>
      <c r="I10" s="16" t="s">
        <v>241</v>
      </c>
      <c r="J10" s="16" t="s">
        <v>274</v>
      </c>
      <c r="K10" s="16" t="s">
        <v>275</v>
      </c>
      <c r="L10" s="16" t="s">
        <v>632</v>
      </c>
      <c r="M10" s="4"/>
    </row>
    <row r="11" spans="1:13" x14ac:dyDescent="0.2">
      <c r="A11" s="9">
        <v>1</v>
      </c>
      <c r="B11" s="1927" t="s">
        <v>842</v>
      </c>
      <c r="C11" s="1934"/>
      <c r="D11" s="1934"/>
      <c r="E11" s="1928"/>
      <c r="F11" s="9"/>
      <c r="G11" s="9"/>
      <c r="H11" s="9"/>
      <c r="I11" s="9"/>
      <c r="J11" s="9"/>
      <c r="K11" s="9"/>
      <c r="L11" s="9"/>
      <c r="M11" s="4">
        <v>1</v>
      </c>
    </row>
    <row r="12" spans="1:13" x14ac:dyDescent="0.2">
      <c r="A12" s="9">
        <v>2</v>
      </c>
      <c r="B12" s="1927" t="s">
        <v>843</v>
      </c>
      <c r="C12" s="1934"/>
      <c r="D12" s="1934"/>
      <c r="E12" s="1928"/>
      <c r="F12" s="9"/>
      <c r="G12" s="9"/>
      <c r="H12" s="9"/>
      <c r="I12" s="9"/>
      <c r="J12" s="9"/>
      <c r="K12" s="9"/>
      <c r="L12" s="9"/>
      <c r="M12" s="4">
        <v>2</v>
      </c>
    </row>
    <row r="13" spans="1:13" x14ac:dyDescent="0.2">
      <c r="A13" s="9">
        <v>3</v>
      </c>
      <c r="B13" s="1927" t="s">
        <v>844</v>
      </c>
      <c r="C13" s="1934"/>
      <c r="D13" s="1934"/>
      <c r="E13" s="1928"/>
      <c r="F13" s="9"/>
      <c r="G13" s="9"/>
      <c r="H13" s="9"/>
      <c r="I13" s="9"/>
      <c r="J13" s="9"/>
      <c r="K13" s="9"/>
      <c r="L13" s="9"/>
      <c r="M13" s="4">
        <v>3</v>
      </c>
    </row>
    <row r="14" spans="1:13" x14ac:dyDescent="0.2">
      <c r="A14" s="9">
        <v>4</v>
      </c>
      <c r="B14" s="1927" t="s">
        <v>845</v>
      </c>
      <c r="C14" s="1934"/>
      <c r="D14" s="1934"/>
      <c r="E14" s="1928"/>
      <c r="F14" s="9"/>
      <c r="G14" s="9"/>
      <c r="H14" s="9"/>
      <c r="I14" s="9"/>
      <c r="J14" s="9"/>
      <c r="K14" s="9"/>
      <c r="L14" s="9"/>
      <c r="M14" s="4">
        <v>4</v>
      </c>
    </row>
    <row r="15" spans="1:13" x14ac:dyDescent="0.2">
      <c r="A15" s="9">
        <v>5</v>
      </c>
      <c r="B15" s="1927" t="s">
        <v>846</v>
      </c>
      <c r="C15" s="1934"/>
      <c r="D15" s="1934"/>
      <c r="E15" s="1928"/>
      <c r="F15" s="9"/>
      <c r="G15" s="9"/>
      <c r="H15" s="9"/>
      <c r="I15" s="9"/>
      <c r="J15" s="9"/>
      <c r="K15" s="9"/>
      <c r="L15" s="9"/>
      <c r="M15" s="4">
        <v>5</v>
      </c>
    </row>
    <row r="16" spans="1:13" x14ac:dyDescent="0.2">
      <c r="A16" s="9">
        <v>6</v>
      </c>
      <c r="B16" s="1927" t="s">
        <v>847</v>
      </c>
      <c r="C16" s="1934"/>
      <c r="D16" s="1934"/>
      <c r="E16" s="1928"/>
      <c r="F16" s="9"/>
      <c r="G16" s="9"/>
      <c r="H16" s="9"/>
      <c r="I16" s="9"/>
      <c r="J16" s="9"/>
      <c r="K16" s="9"/>
      <c r="L16" s="9"/>
      <c r="M16" s="4">
        <v>6</v>
      </c>
    </row>
    <row r="17" spans="1:13" x14ac:dyDescent="0.2">
      <c r="A17" s="9">
        <v>7</v>
      </c>
      <c r="B17" s="1927" t="s">
        <v>848</v>
      </c>
      <c r="C17" s="1934"/>
      <c r="D17" s="1934"/>
      <c r="E17" s="1928"/>
      <c r="F17" s="9"/>
      <c r="G17" s="9"/>
      <c r="H17" s="9"/>
      <c r="I17" s="9"/>
      <c r="J17" s="9"/>
      <c r="K17" s="9"/>
      <c r="L17" s="9"/>
      <c r="M17" s="4">
        <v>7</v>
      </c>
    </row>
    <row r="18" spans="1:13" x14ac:dyDescent="0.2">
      <c r="A18" s="9">
        <v>8</v>
      </c>
      <c r="B18" s="1927" t="s">
        <v>4539</v>
      </c>
      <c r="C18" s="1934"/>
      <c r="D18" s="1934"/>
      <c r="E18" s="1928"/>
      <c r="F18" s="9"/>
      <c r="G18" s="9"/>
      <c r="H18" s="9"/>
      <c r="I18" s="9"/>
      <c r="J18" s="9"/>
      <c r="K18" s="9"/>
      <c r="L18" s="9"/>
      <c r="M18" s="4">
        <v>8</v>
      </c>
    </row>
    <row r="19" spans="1:13" x14ac:dyDescent="0.2">
      <c r="A19" s="9">
        <v>9</v>
      </c>
      <c r="B19" s="1927" t="s">
        <v>849</v>
      </c>
      <c r="C19" s="1934"/>
      <c r="D19" s="1934"/>
      <c r="E19" s="1928"/>
      <c r="F19" s="9"/>
      <c r="G19" s="9"/>
      <c r="H19" s="9"/>
      <c r="I19" s="9"/>
      <c r="J19" s="9"/>
      <c r="K19" s="9"/>
      <c r="L19" s="9"/>
      <c r="M19" s="4">
        <v>9</v>
      </c>
    </row>
    <row r="20" spans="1:13" x14ac:dyDescent="0.2">
      <c r="A20" s="97">
        <v>10</v>
      </c>
      <c r="B20" s="1927" t="s">
        <v>850</v>
      </c>
      <c r="C20" s="1934"/>
      <c r="D20" s="1934"/>
      <c r="E20" s="1928"/>
      <c r="F20" s="97"/>
      <c r="G20" s="97"/>
      <c r="H20" s="97"/>
      <c r="I20" s="97"/>
      <c r="J20" s="97"/>
      <c r="K20" s="97"/>
      <c r="L20" s="97"/>
      <c r="M20" s="94">
        <v>10</v>
      </c>
    </row>
    <row r="21" spans="1:13" x14ac:dyDescent="0.2">
      <c r="A21" s="3464"/>
      <c r="B21" s="3464"/>
      <c r="C21" s="3464"/>
      <c r="D21" s="3464"/>
      <c r="E21" s="3464"/>
      <c r="F21" s="3464"/>
      <c r="G21" s="3464"/>
      <c r="H21" s="3464"/>
      <c r="I21" s="3464"/>
      <c r="J21" s="3464"/>
      <c r="K21" s="3464"/>
      <c r="L21" s="3464"/>
      <c r="M21" s="3464"/>
    </row>
    <row r="22" spans="1:13" x14ac:dyDescent="0.2">
      <c r="A22" s="19" t="s">
        <v>4536</v>
      </c>
      <c r="B22" s="1929"/>
      <c r="C22" s="1939"/>
      <c r="D22" s="1939"/>
      <c r="E22" s="1929"/>
    </row>
    <row r="23" spans="1:13" x14ac:dyDescent="0.2">
      <c r="A23" s="4"/>
      <c r="B23" s="526"/>
      <c r="C23" s="526"/>
      <c r="D23" s="526"/>
      <c r="E23" s="526"/>
      <c r="F23" s="4476" t="s">
        <v>851</v>
      </c>
      <c r="G23" s="4482"/>
      <c r="H23" s="4482"/>
      <c r="I23" s="4482"/>
      <c r="J23" s="4482"/>
      <c r="K23" s="4482"/>
      <c r="L23" s="4477"/>
      <c r="M23" s="4"/>
    </row>
    <row r="24" spans="1:13" ht="11" x14ac:dyDescent="0.2">
      <c r="E24" s="12"/>
      <c r="F24" s="12"/>
      <c r="G24" s="12"/>
      <c r="H24" s="12"/>
      <c r="I24" s="16"/>
      <c r="J24" s="16"/>
      <c r="K24" s="16" t="s">
        <v>852</v>
      </c>
      <c r="L24" s="16" t="s">
        <v>4540</v>
      </c>
    </row>
    <row r="25" spans="1:13" x14ac:dyDescent="0.2">
      <c r="E25" s="12"/>
      <c r="F25" s="12"/>
      <c r="G25" s="12"/>
      <c r="H25" s="12"/>
      <c r="I25" s="16" t="s">
        <v>853</v>
      </c>
      <c r="J25" s="16" t="s">
        <v>854</v>
      </c>
      <c r="K25" s="16" t="s">
        <v>855</v>
      </c>
      <c r="L25" s="16" t="s">
        <v>532</v>
      </c>
    </row>
    <row r="26" spans="1:13" x14ac:dyDescent="0.2">
      <c r="B26" s="34" t="s">
        <v>835</v>
      </c>
      <c r="C26" s="34"/>
      <c r="D26" s="34"/>
      <c r="E26" s="12"/>
      <c r="F26" s="16" t="s">
        <v>856</v>
      </c>
      <c r="G26" s="16" t="s">
        <v>857</v>
      </c>
      <c r="H26" s="16" t="s">
        <v>858</v>
      </c>
      <c r="I26" s="16" t="s">
        <v>859</v>
      </c>
      <c r="J26" s="16" t="s">
        <v>859</v>
      </c>
      <c r="K26" s="16" t="s">
        <v>859</v>
      </c>
      <c r="L26" s="16" t="s">
        <v>860</v>
      </c>
    </row>
    <row r="27" spans="1:13" x14ac:dyDescent="0.2">
      <c r="A27" s="3910" t="s">
        <v>861</v>
      </c>
      <c r="B27" s="1792"/>
      <c r="C27" s="1792"/>
      <c r="D27" s="1792"/>
      <c r="E27" s="1931"/>
      <c r="F27" s="1932" t="s">
        <v>821</v>
      </c>
      <c r="G27" s="1932" t="s">
        <v>822</v>
      </c>
      <c r="H27" s="1932" t="s">
        <v>862</v>
      </c>
      <c r="I27" s="1932" t="s">
        <v>863</v>
      </c>
      <c r="J27" s="1932" t="s">
        <v>864</v>
      </c>
      <c r="K27" s="15" t="s">
        <v>865</v>
      </c>
      <c r="L27" s="15" t="s">
        <v>866</v>
      </c>
      <c r="M27" s="4"/>
    </row>
    <row r="28" spans="1:13" x14ac:dyDescent="0.2">
      <c r="A28" s="1933">
        <v>1</v>
      </c>
      <c r="B28" s="1934" t="s">
        <v>635</v>
      </c>
      <c r="C28" s="1934"/>
      <c r="D28" s="1934"/>
      <c r="E28" s="1935"/>
      <c r="F28" s="1933"/>
      <c r="G28" s="1933"/>
      <c r="H28" s="1933"/>
      <c r="I28" s="1933"/>
      <c r="J28" s="1933"/>
      <c r="K28" s="9"/>
      <c r="L28" s="9"/>
      <c r="M28" s="4">
        <v>1</v>
      </c>
    </row>
    <row r="29" spans="1:13" x14ac:dyDescent="0.2">
      <c r="A29" s="1933">
        <v>2</v>
      </c>
      <c r="B29" s="1934" t="s">
        <v>637</v>
      </c>
      <c r="C29" s="1934"/>
      <c r="D29" s="1934"/>
      <c r="E29" s="1935"/>
      <c r="F29" s="1933"/>
      <c r="G29" s="1933"/>
      <c r="H29" s="1933"/>
      <c r="I29" s="1933"/>
      <c r="J29" s="1933"/>
      <c r="K29" s="9"/>
      <c r="L29" s="9"/>
      <c r="M29" s="4">
        <v>2</v>
      </c>
    </row>
    <row r="30" spans="1:13" x14ac:dyDescent="0.2">
      <c r="A30" s="1933">
        <v>3</v>
      </c>
      <c r="B30" s="1934" t="s">
        <v>4538</v>
      </c>
      <c r="C30" s="1934"/>
      <c r="D30" s="1934"/>
      <c r="E30" s="1935"/>
      <c r="F30" s="1933"/>
      <c r="G30" s="1933"/>
      <c r="H30" s="1933"/>
      <c r="I30" s="1933"/>
      <c r="J30" s="1933"/>
      <c r="K30" s="219"/>
      <c r="L30" s="219"/>
      <c r="M30" s="13">
        <v>3</v>
      </c>
    </row>
    <row r="31" spans="1:13" ht="11" x14ac:dyDescent="0.2">
      <c r="A31" s="1936" t="s">
        <v>4530</v>
      </c>
      <c r="B31" s="526" t="s">
        <v>868</v>
      </c>
      <c r="C31" s="526"/>
      <c r="D31" s="526"/>
      <c r="E31" s="526"/>
      <c r="F31" s="526"/>
      <c r="G31" s="526"/>
      <c r="H31" s="526"/>
      <c r="I31" s="526"/>
      <c r="J31" s="526"/>
    </row>
    <row r="32" spans="1:13" x14ac:dyDescent="0.2">
      <c r="A32" s="34"/>
      <c r="B32" s="19" t="s">
        <v>869</v>
      </c>
    </row>
    <row r="33" spans="1:13" x14ac:dyDescent="0.2">
      <c r="A33" s="77" t="s">
        <v>861</v>
      </c>
      <c r="B33" s="7" t="s">
        <v>870</v>
      </c>
      <c r="C33" s="7"/>
      <c r="D33" s="7"/>
    </row>
    <row r="34" spans="1:13" x14ac:dyDescent="0.2">
      <c r="A34" s="3464"/>
      <c r="B34" s="3464"/>
      <c r="C34" s="3464"/>
      <c r="D34" s="3464"/>
      <c r="E34" s="3464"/>
      <c r="F34" s="3464"/>
      <c r="G34" s="3464"/>
      <c r="H34" s="3464"/>
      <c r="I34" s="3464"/>
      <c r="J34" s="3464"/>
      <c r="K34" s="3464"/>
      <c r="L34" s="3464"/>
      <c r="M34" s="3464"/>
    </row>
    <row r="35" spans="1:13" ht="9" customHeight="1" x14ac:dyDescent="0.2">
      <c r="A35" s="65" t="s">
        <v>4537</v>
      </c>
      <c r="B35" s="1765"/>
      <c r="C35" s="1939"/>
      <c r="D35" s="1939"/>
      <c r="E35" s="65"/>
      <c r="F35" s="65"/>
      <c r="G35" s="65"/>
      <c r="H35" s="74"/>
      <c r="I35" s="65"/>
      <c r="J35" s="74"/>
      <c r="K35" s="65"/>
      <c r="L35" s="65"/>
      <c r="M35" s="65"/>
    </row>
    <row r="36" spans="1:13" x14ac:dyDescent="0.2">
      <c r="E36" s="4493" t="s">
        <v>871</v>
      </c>
      <c r="F36" s="4480"/>
      <c r="G36" s="4480"/>
      <c r="H36" s="4481"/>
      <c r="I36" s="4493" t="s">
        <v>872</v>
      </c>
      <c r="J36" s="4480"/>
      <c r="K36" s="4480"/>
      <c r="L36" s="4481"/>
    </row>
    <row r="37" spans="1:13" x14ac:dyDescent="0.2">
      <c r="D37" s="795"/>
      <c r="E37" s="12"/>
      <c r="F37" s="16"/>
      <c r="G37" s="16" t="s">
        <v>873</v>
      </c>
      <c r="H37" s="16"/>
      <c r="I37" s="12"/>
      <c r="J37" s="12"/>
      <c r="K37" s="16"/>
      <c r="L37" s="16" t="s">
        <v>30</v>
      </c>
    </row>
    <row r="38" spans="1:13" x14ac:dyDescent="0.2">
      <c r="D38" s="795"/>
      <c r="E38" s="12"/>
      <c r="F38" s="16" t="s">
        <v>874</v>
      </c>
      <c r="G38" s="16" t="s">
        <v>875</v>
      </c>
      <c r="H38" s="16" t="s">
        <v>461</v>
      </c>
      <c r="I38" s="12"/>
      <c r="J38" s="12"/>
      <c r="K38" s="16" t="s">
        <v>852</v>
      </c>
      <c r="L38" s="16" t="s">
        <v>532</v>
      </c>
    </row>
    <row r="39" spans="1:13" x14ac:dyDescent="0.2">
      <c r="B39" s="34" t="s">
        <v>835</v>
      </c>
      <c r="C39" s="34"/>
      <c r="D39" s="3916"/>
      <c r="E39" s="16" t="s">
        <v>873</v>
      </c>
      <c r="F39" s="16" t="s">
        <v>876</v>
      </c>
      <c r="G39" s="16" t="s">
        <v>877</v>
      </c>
      <c r="H39" s="16" t="s">
        <v>859</v>
      </c>
      <c r="I39" s="16" t="s">
        <v>853</v>
      </c>
      <c r="J39" s="16" t="s">
        <v>854</v>
      </c>
      <c r="K39" s="16" t="s">
        <v>855</v>
      </c>
      <c r="L39" s="16" t="s">
        <v>878</v>
      </c>
    </row>
    <row r="40" spans="1:13" x14ac:dyDescent="0.2">
      <c r="A40" s="3910" t="s">
        <v>861</v>
      </c>
      <c r="B40" s="1792"/>
      <c r="C40" s="1792"/>
      <c r="D40" s="1931"/>
      <c r="E40" s="1932" t="s">
        <v>238</v>
      </c>
      <c r="F40" s="1932" t="s">
        <v>239</v>
      </c>
      <c r="G40" s="1932" t="s">
        <v>240</v>
      </c>
      <c r="H40" s="1932" t="s">
        <v>241</v>
      </c>
      <c r="I40" s="1932" t="s">
        <v>274</v>
      </c>
      <c r="J40" s="1932" t="s">
        <v>275</v>
      </c>
      <c r="K40" s="1932" t="s">
        <v>632</v>
      </c>
      <c r="L40" s="1932" t="s">
        <v>820</v>
      </c>
      <c r="M40" s="1937"/>
    </row>
    <row r="41" spans="1:13" x14ac:dyDescent="0.2">
      <c r="A41" s="1933">
        <v>1</v>
      </c>
      <c r="B41" s="1934" t="s">
        <v>635</v>
      </c>
      <c r="C41" s="1934"/>
      <c r="D41" s="1938"/>
      <c r="E41" s="1933"/>
      <c r="F41" s="1933"/>
      <c r="G41" s="1933"/>
      <c r="H41" s="1933"/>
      <c r="I41" s="1933"/>
      <c r="J41" s="1933"/>
      <c r="K41" s="1933"/>
      <c r="L41" s="1933"/>
      <c r="M41" s="1939">
        <v>1</v>
      </c>
    </row>
    <row r="42" spans="1:13" x14ac:dyDescent="0.2">
      <c r="A42" s="1933">
        <v>2</v>
      </c>
      <c r="B42" s="1934" t="s">
        <v>637</v>
      </c>
      <c r="C42" s="1934"/>
      <c r="D42" s="1938"/>
      <c r="E42" s="1933"/>
      <c r="F42" s="1933"/>
      <c r="G42" s="1933"/>
      <c r="H42" s="1933"/>
      <c r="I42" s="1933"/>
      <c r="J42" s="1933"/>
      <c r="K42" s="1933"/>
      <c r="L42" s="1933"/>
      <c r="M42" s="1939">
        <v>2</v>
      </c>
    </row>
    <row r="43" spans="1:13" x14ac:dyDescent="0.2">
      <c r="A43" s="1933">
        <v>3</v>
      </c>
      <c r="B43" s="1934" t="s">
        <v>4538</v>
      </c>
      <c r="C43" s="1934"/>
      <c r="D43" s="1938"/>
      <c r="E43" s="1933"/>
      <c r="F43" s="1933"/>
      <c r="G43" s="1933"/>
      <c r="H43" s="1940" t="s">
        <v>879</v>
      </c>
      <c r="I43" s="1933"/>
      <c r="J43" s="1933"/>
      <c r="K43" s="1933"/>
      <c r="L43" s="1933"/>
      <c r="M43" s="1939">
        <v>3</v>
      </c>
    </row>
    <row r="44" spans="1:13" x14ac:dyDescent="0.2">
      <c r="A44" s="1939"/>
      <c r="B44" s="1939"/>
      <c r="C44" s="1939"/>
      <c r="D44" s="1939"/>
      <c r="E44" s="1939"/>
      <c r="F44" s="1939"/>
      <c r="G44" s="1939"/>
      <c r="H44" s="1939"/>
      <c r="I44" s="1939"/>
      <c r="J44" s="1939"/>
      <c r="K44" s="1939"/>
      <c r="L44" s="1939"/>
      <c r="M44" s="1939"/>
    </row>
    <row r="45" spans="1:13" x14ac:dyDescent="0.2">
      <c r="A45" s="526"/>
      <c r="B45" s="526"/>
      <c r="C45" s="526"/>
      <c r="D45" s="526"/>
      <c r="E45" s="526"/>
      <c r="F45" s="4582" t="s">
        <v>880</v>
      </c>
      <c r="G45" s="4583"/>
      <c r="H45" s="4583"/>
      <c r="I45" s="4583"/>
      <c r="J45" s="4583"/>
      <c r="K45" s="4583"/>
      <c r="L45" s="4584"/>
      <c r="M45" s="526"/>
    </row>
    <row r="46" spans="1:13" ht="11" x14ac:dyDescent="0.2">
      <c r="E46" s="12"/>
      <c r="F46" s="12"/>
      <c r="G46" s="12"/>
      <c r="H46" s="12"/>
      <c r="I46" s="16"/>
      <c r="J46" s="16"/>
      <c r="K46" s="16" t="s">
        <v>852</v>
      </c>
      <c r="L46" s="16" t="s">
        <v>4541</v>
      </c>
    </row>
    <row r="47" spans="1:13" x14ac:dyDescent="0.2">
      <c r="E47" s="12"/>
      <c r="F47" s="12"/>
      <c r="G47" s="12"/>
      <c r="H47" s="12"/>
      <c r="I47" s="16" t="s">
        <v>853</v>
      </c>
      <c r="J47" s="16" t="s">
        <v>854</v>
      </c>
      <c r="K47" s="16" t="s">
        <v>855</v>
      </c>
      <c r="L47" s="16" t="s">
        <v>532</v>
      </c>
    </row>
    <row r="48" spans="1:13" x14ac:dyDescent="0.2">
      <c r="B48" s="34" t="s">
        <v>835</v>
      </c>
      <c r="C48" s="34"/>
      <c r="D48" s="34"/>
      <c r="E48" s="12"/>
      <c r="F48" s="16" t="s">
        <v>856</v>
      </c>
      <c r="G48" s="16" t="s">
        <v>857</v>
      </c>
      <c r="H48" s="16" t="s">
        <v>858</v>
      </c>
      <c r="I48" s="16" t="s">
        <v>859</v>
      </c>
      <c r="J48" s="16" t="s">
        <v>859</v>
      </c>
      <c r="K48" s="16" t="s">
        <v>859</v>
      </c>
      <c r="L48" s="16" t="s">
        <v>860</v>
      </c>
    </row>
    <row r="49" spans="1:13" x14ac:dyDescent="0.2">
      <c r="A49" s="3910" t="s">
        <v>861</v>
      </c>
      <c r="B49" s="1792"/>
      <c r="C49" s="1792"/>
      <c r="D49" s="1792"/>
      <c r="E49" s="1931"/>
      <c r="F49" s="1932" t="s">
        <v>821</v>
      </c>
      <c r="G49" s="1932" t="s">
        <v>822</v>
      </c>
      <c r="H49" s="1932" t="s">
        <v>862</v>
      </c>
      <c r="I49" s="1932" t="s">
        <v>863</v>
      </c>
      <c r="J49" s="1932" t="s">
        <v>864</v>
      </c>
      <c r="K49" s="1932" t="s">
        <v>865</v>
      </c>
      <c r="L49" s="1932" t="s">
        <v>866</v>
      </c>
      <c r="M49" s="1941"/>
    </row>
    <row r="50" spans="1:13" x14ac:dyDescent="0.2">
      <c r="A50" s="1933">
        <v>1</v>
      </c>
      <c r="B50" s="1934" t="s">
        <v>635</v>
      </c>
      <c r="C50" s="1934"/>
      <c r="D50" s="1934"/>
      <c r="E50" s="1935"/>
      <c r="F50" s="1933"/>
      <c r="G50" s="1933"/>
      <c r="H50" s="1933"/>
      <c r="I50" s="1933"/>
      <c r="J50" s="1933"/>
      <c r="K50" s="1933"/>
      <c r="L50" s="1933"/>
      <c r="M50" s="1939">
        <v>1</v>
      </c>
    </row>
    <row r="51" spans="1:13" ht="9" customHeight="1" x14ac:dyDescent="0.2">
      <c r="A51" s="1933">
        <v>2</v>
      </c>
      <c r="B51" s="1934" t="s">
        <v>637</v>
      </c>
      <c r="C51" s="1934"/>
      <c r="D51" s="1934"/>
      <c r="E51" s="1935"/>
      <c r="F51" s="1933"/>
      <c r="G51" s="1933"/>
      <c r="H51" s="1933"/>
      <c r="I51" s="1933"/>
      <c r="J51" s="1933"/>
      <c r="K51" s="1933"/>
      <c r="L51" s="1933"/>
      <c r="M51" s="1939">
        <v>2</v>
      </c>
    </row>
    <row r="52" spans="1:13" x14ac:dyDescent="0.2">
      <c r="A52" s="1933">
        <v>3</v>
      </c>
      <c r="B52" s="1934" t="s">
        <v>4538</v>
      </c>
      <c r="C52" s="1934"/>
      <c r="D52" s="1934"/>
      <c r="E52" s="1935"/>
      <c r="F52" s="1933"/>
      <c r="G52" s="1933"/>
      <c r="H52" s="1933"/>
      <c r="I52" s="1933"/>
      <c r="J52" s="1933"/>
      <c r="K52" s="1933"/>
      <c r="L52" s="1933"/>
      <c r="M52" s="1939">
        <v>3</v>
      </c>
    </row>
    <row r="53" spans="1:13" ht="11" x14ac:dyDescent="0.2">
      <c r="A53" s="1936" t="s">
        <v>4534</v>
      </c>
      <c r="B53" s="521" t="s">
        <v>882</v>
      </c>
      <c r="C53" s="521"/>
      <c r="D53" s="521"/>
      <c r="E53" s="526"/>
      <c r="F53" s="526"/>
      <c r="G53" s="526"/>
      <c r="H53" s="526"/>
      <c r="I53" s="526"/>
      <c r="J53" s="526"/>
      <c r="K53" s="526"/>
      <c r="L53" s="526"/>
      <c r="M53" s="526"/>
    </row>
    <row r="54" spans="1:13" x14ac:dyDescent="0.2">
      <c r="B54" s="7" t="s">
        <v>4542</v>
      </c>
      <c r="C54" s="7"/>
      <c r="D54" s="7"/>
    </row>
    <row r="58" spans="1:13" x14ac:dyDescent="0.2">
      <c r="A58" s="5" t="s">
        <v>3987</v>
      </c>
      <c r="B58" s="1925"/>
      <c r="C58" s="1942"/>
      <c r="D58" s="1942"/>
      <c r="E58" s="4"/>
      <c r="F58" s="4"/>
      <c r="G58" s="4"/>
      <c r="H58" s="4"/>
      <c r="I58" s="4"/>
      <c r="J58" s="4"/>
      <c r="K58" s="4"/>
      <c r="L58" s="4"/>
      <c r="M58" s="4"/>
    </row>
    <row r="59" spans="1:13" ht="13" x14ac:dyDescent="0.3">
      <c r="A59" s="38" t="s">
        <v>883</v>
      </c>
      <c r="B59" s="75"/>
      <c r="C59" s="75"/>
      <c r="D59" s="75"/>
      <c r="E59" s="75"/>
      <c r="F59" s="75"/>
      <c r="G59" s="75"/>
      <c r="H59" s="75"/>
      <c r="I59" s="75"/>
      <c r="J59" s="75"/>
      <c r="K59" s="75"/>
      <c r="M59" s="25" t="s">
        <v>602</v>
      </c>
    </row>
  </sheetData>
  <mergeCells count="6">
    <mergeCell ref="F45:L45"/>
    <mergeCell ref="J3:J4"/>
    <mergeCell ref="G7:I7"/>
    <mergeCell ref="F23:L23"/>
    <mergeCell ref="E36:H36"/>
    <mergeCell ref="I36:L36"/>
  </mergeCells>
  <printOptions horizontalCentered="1"/>
  <pageMargins left="0.5" right="0.5" top="0.75" bottom="0.75" header="0.3" footer="0.3"/>
  <pageSetup scale="89" orientation="landscape" r:id="rId1"/>
  <ignoredErrors>
    <ignoredError sqref="E10:L20 E22:L23 E35:L45 E25:L33 E24:K24 E47:L72 E46:K46 A31 A5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85"/>
  <sheetViews>
    <sheetView showGridLines="0" zoomScaleNormal="100" zoomScaleSheetLayoutView="100" workbookViewId="0"/>
  </sheetViews>
  <sheetFormatPr defaultColWidth="11.85546875" defaultRowHeight="9" x14ac:dyDescent="0.2"/>
  <cols>
    <col min="1" max="1" width="7.85546875" style="19" customWidth="1"/>
    <col min="2" max="2" width="58" style="19" customWidth="1"/>
    <col min="3" max="3" width="17" style="19" customWidth="1"/>
    <col min="4" max="4" width="13" style="19" customWidth="1"/>
    <col min="5" max="5" width="8" style="19" customWidth="1"/>
    <col min="6" max="6" width="9" style="19" customWidth="1"/>
    <col min="7" max="7" width="4" style="19" customWidth="1"/>
    <col min="8" max="8" width="9" style="19" customWidth="1"/>
    <col min="9" max="9" width="6" style="19" customWidth="1"/>
    <col min="10" max="11" width="8" style="19" customWidth="1"/>
    <col min="12" max="12" width="7.85546875" style="19" customWidth="1"/>
    <col min="13" max="16384" width="11.85546875" style="19"/>
  </cols>
  <sheetData>
    <row r="1" spans="1:12" ht="13" x14ac:dyDescent="0.3">
      <c r="A1" s="38" t="s">
        <v>4208</v>
      </c>
      <c r="B1" s="75"/>
      <c r="C1" s="4593" t="s">
        <v>552</v>
      </c>
      <c r="D1" s="4593"/>
      <c r="E1" s="75"/>
      <c r="F1" s="75"/>
      <c r="G1" s="75"/>
      <c r="H1" s="75"/>
      <c r="I1" s="75"/>
      <c r="J1" s="75"/>
      <c r="K1" s="1"/>
      <c r="L1" s="25" t="s">
        <v>232</v>
      </c>
    </row>
    <row r="2" spans="1:12" x14ac:dyDescent="0.2">
      <c r="A2" s="5" t="s">
        <v>4532</v>
      </c>
      <c r="B2" s="4"/>
      <c r="C2" s="526"/>
      <c r="D2" s="114" t="s">
        <v>586</v>
      </c>
      <c r="E2" s="63"/>
      <c r="F2" s="114" t="s">
        <v>116</v>
      </c>
      <c r="G2" s="521"/>
      <c r="H2" s="521"/>
      <c r="I2" s="1945" t="s">
        <v>885</v>
      </c>
      <c r="J2" s="526"/>
      <c r="K2" s="526"/>
      <c r="L2" s="526"/>
    </row>
    <row r="3" spans="1:12" x14ac:dyDescent="0.2">
      <c r="D3" s="4485" t="s">
        <v>95</v>
      </c>
      <c r="E3" s="4486"/>
      <c r="F3" s="76" t="s">
        <v>118</v>
      </c>
      <c r="G3" s="7"/>
      <c r="H3" s="7"/>
      <c r="I3" s="113"/>
    </row>
    <row r="4" spans="1:12" x14ac:dyDescent="0.2">
      <c r="C4" s="1792"/>
      <c r="D4" s="4559"/>
      <c r="E4" s="4561"/>
      <c r="F4" s="115" t="s">
        <v>617</v>
      </c>
      <c r="G4" s="1732"/>
      <c r="H4" s="1912"/>
      <c r="I4" s="1853"/>
      <c r="J4" s="1572"/>
      <c r="K4" s="1572"/>
      <c r="L4" s="1572"/>
    </row>
    <row r="5" spans="1:12" x14ac:dyDescent="0.2">
      <c r="A5" s="4"/>
      <c r="B5" s="4"/>
      <c r="C5" s="1765"/>
      <c r="I5" s="526"/>
      <c r="J5" s="526"/>
      <c r="K5" s="526"/>
    </row>
    <row r="6" spans="1:12" x14ac:dyDescent="0.2">
      <c r="A6" s="122"/>
      <c r="B6" s="122"/>
      <c r="C6" s="66"/>
      <c r="D6" s="66"/>
      <c r="E6" s="4490" t="s">
        <v>886</v>
      </c>
      <c r="F6" s="4587"/>
      <c r="G6" s="4586"/>
      <c r="H6" s="4586"/>
      <c r="I6" s="4491"/>
      <c r="J6" s="4492"/>
      <c r="K6" s="9"/>
      <c r="L6" s="4"/>
    </row>
    <row r="7" spans="1:12" x14ac:dyDescent="0.2">
      <c r="B7" s="34" t="s">
        <v>887</v>
      </c>
      <c r="C7" s="67"/>
      <c r="D7" s="67"/>
      <c r="E7" s="4508" t="s">
        <v>888</v>
      </c>
      <c r="F7" s="4478"/>
      <c r="G7" s="4478"/>
      <c r="H7" s="4478"/>
      <c r="I7" s="4478"/>
      <c r="J7" s="4588"/>
      <c r="K7" s="16" t="s">
        <v>811</v>
      </c>
    </row>
    <row r="8" spans="1:12" x14ac:dyDescent="0.2">
      <c r="C8" s="102" t="s">
        <v>4037</v>
      </c>
      <c r="D8" s="67"/>
      <c r="E8" s="4493" t="s">
        <v>889</v>
      </c>
      <c r="F8" s="4589"/>
      <c r="G8" s="4589"/>
      <c r="H8" s="4504"/>
      <c r="I8" s="4480"/>
      <c r="J8" s="4481"/>
      <c r="K8" s="16" t="s">
        <v>813</v>
      </c>
    </row>
    <row r="9" spans="1:12" x14ac:dyDescent="0.2">
      <c r="C9" s="1127" t="s">
        <v>4038</v>
      </c>
      <c r="D9" s="79" t="s">
        <v>890</v>
      </c>
      <c r="E9" s="4590" t="s">
        <v>891</v>
      </c>
      <c r="F9" s="4591"/>
      <c r="G9" s="4591"/>
      <c r="H9" s="4591"/>
      <c r="I9" s="4592"/>
      <c r="J9" s="16" t="s">
        <v>817</v>
      </c>
      <c r="K9" s="16" t="s">
        <v>819</v>
      </c>
    </row>
    <row r="10" spans="1:12" x14ac:dyDescent="0.2">
      <c r="C10" s="33" t="s">
        <v>238</v>
      </c>
      <c r="D10" s="31" t="s">
        <v>239</v>
      </c>
      <c r="E10" s="221" t="s">
        <v>240</v>
      </c>
      <c r="F10" s="1785"/>
      <c r="G10" s="1943"/>
      <c r="H10" s="1943"/>
      <c r="I10" s="9"/>
      <c r="J10" s="15" t="s">
        <v>241</v>
      </c>
      <c r="K10" s="15" t="s">
        <v>274</v>
      </c>
      <c r="L10" s="4"/>
    </row>
    <row r="11" spans="1:12" x14ac:dyDescent="0.2">
      <c r="A11" s="9">
        <v>1</v>
      </c>
      <c r="B11" s="5" t="s">
        <v>892</v>
      </c>
      <c r="C11" s="23"/>
      <c r="D11" s="23"/>
      <c r="E11" s="222" t="s">
        <v>844</v>
      </c>
      <c r="F11" s="1786"/>
      <c r="G11" s="1944"/>
      <c r="H11" s="1944"/>
      <c r="I11" s="223"/>
      <c r="J11" s="224">
        <v>1</v>
      </c>
      <c r="K11" s="9"/>
      <c r="L11" s="4">
        <v>1</v>
      </c>
    </row>
    <row r="12" spans="1:12" x14ac:dyDescent="0.2">
      <c r="A12" s="9">
        <v>2</v>
      </c>
      <c r="B12" s="5" t="s">
        <v>893</v>
      </c>
      <c r="C12" s="23"/>
      <c r="D12" s="23"/>
      <c r="E12" s="222" t="s">
        <v>847</v>
      </c>
      <c r="F12" s="1786"/>
      <c r="G12" s="1944"/>
      <c r="H12" s="1944"/>
      <c r="I12" s="223"/>
      <c r="J12" s="224">
        <v>2</v>
      </c>
      <c r="K12" s="9"/>
      <c r="L12" s="4">
        <v>2</v>
      </c>
    </row>
    <row r="13" spans="1:12" x14ac:dyDescent="0.2">
      <c r="A13" s="9">
        <v>3</v>
      </c>
      <c r="B13" s="5" t="s">
        <v>894</v>
      </c>
      <c r="C13" s="23"/>
      <c r="D13" s="23"/>
      <c r="E13" s="23"/>
      <c r="F13" s="1787"/>
      <c r="G13" s="1942"/>
      <c r="H13" s="1942"/>
      <c r="I13" s="9"/>
      <c r="J13" s="9"/>
      <c r="K13" s="9"/>
      <c r="L13" s="4">
        <v>3</v>
      </c>
    </row>
    <row r="14" spans="1:12" x14ac:dyDescent="0.2">
      <c r="A14" s="9">
        <v>4</v>
      </c>
      <c r="B14" s="5" t="s">
        <v>895</v>
      </c>
      <c r="C14" s="23"/>
      <c r="D14" s="23"/>
      <c r="E14" s="23"/>
      <c r="F14" s="1787"/>
      <c r="G14" s="1942"/>
      <c r="H14" s="1942"/>
      <c r="I14" s="9"/>
      <c r="J14" s="9"/>
      <c r="K14" s="9"/>
      <c r="L14" s="4">
        <v>4</v>
      </c>
    </row>
    <row r="15" spans="1:12" x14ac:dyDescent="0.2">
      <c r="A15" s="9">
        <v>5</v>
      </c>
      <c r="B15" s="5" t="s">
        <v>896</v>
      </c>
      <c r="C15" s="23"/>
      <c r="D15" s="23"/>
      <c r="E15" s="23"/>
      <c r="F15" s="1787"/>
      <c r="G15" s="1942"/>
      <c r="H15" s="1942"/>
      <c r="I15" s="9"/>
      <c r="J15" s="9"/>
      <c r="K15" s="9"/>
      <c r="L15" s="4">
        <v>5</v>
      </c>
    </row>
    <row r="16" spans="1:12" x14ac:dyDescent="0.2">
      <c r="A16" s="9">
        <v>6</v>
      </c>
      <c r="B16" s="5" t="s">
        <v>897</v>
      </c>
      <c r="C16" s="23"/>
      <c r="D16" s="23"/>
      <c r="E16" s="23"/>
      <c r="F16" s="1787"/>
      <c r="G16" s="1942"/>
      <c r="H16" s="1942"/>
      <c r="I16" s="9"/>
      <c r="J16" s="9"/>
      <c r="K16" s="9"/>
      <c r="L16" s="4">
        <v>6</v>
      </c>
    </row>
    <row r="17" spans="1:12" x14ac:dyDescent="0.2">
      <c r="A17" s="9">
        <v>7</v>
      </c>
      <c r="B17" s="5" t="s">
        <v>898</v>
      </c>
      <c r="C17" s="23"/>
      <c r="D17" s="23"/>
      <c r="E17" s="23"/>
      <c r="F17" s="1787"/>
      <c r="G17" s="1942"/>
      <c r="H17" s="1942"/>
      <c r="I17" s="9"/>
      <c r="J17" s="9"/>
      <c r="K17" s="9"/>
      <c r="L17" s="4">
        <v>7</v>
      </c>
    </row>
    <row r="18" spans="1:12" x14ac:dyDescent="0.2">
      <c r="A18" s="9">
        <v>8</v>
      </c>
      <c r="B18" s="5" t="s">
        <v>899</v>
      </c>
      <c r="C18" s="23"/>
      <c r="D18" s="23"/>
      <c r="E18" s="23"/>
      <c r="F18" s="1787"/>
      <c r="G18" s="1942"/>
      <c r="H18" s="1942"/>
      <c r="I18" s="9"/>
      <c r="J18" s="9"/>
      <c r="K18" s="9"/>
      <c r="L18" s="4">
        <v>8</v>
      </c>
    </row>
    <row r="19" spans="1:12" x14ac:dyDescent="0.2">
      <c r="A19" s="9">
        <v>9</v>
      </c>
      <c r="B19" s="5" t="s">
        <v>900</v>
      </c>
      <c r="C19" s="23"/>
      <c r="D19" s="23"/>
      <c r="E19" s="225"/>
      <c r="F19" s="1788"/>
      <c r="G19" s="1937"/>
      <c r="H19" s="1937"/>
      <c r="I19" s="97"/>
      <c r="J19" s="97"/>
      <c r="K19" s="9"/>
      <c r="L19" s="4">
        <v>9</v>
      </c>
    </row>
    <row r="20" spans="1:12" x14ac:dyDescent="0.2">
      <c r="A20" s="9">
        <v>10</v>
      </c>
      <c r="B20" s="5" t="s">
        <v>901</v>
      </c>
      <c r="C20" s="226" t="s">
        <v>902</v>
      </c>
      <c r="D20" s="26"/>
      <c r="E20" s="137"/>
      <c r="F20" s="137"/>
      <c r="G20" s="137"/>
      <c r="H20" s="137"/>
      <c r="I20" s="44"/>
      <c r="J20" s="227"/>
      <c r="K20" s="9"/>
      <c r="L20" s="4">
        <v>10</v>
      </c>
    </row>
    <row r="21" spans="1:12" x14ac:dyDescent="0.2">
      <c r="A21" s="9">
        <v>11</v>
      </c>
      <c r="B21" s="5" t="s">
        <v>903</v>
      </c>
      <c r="C21" s="8"/>
      <c r="D21" s="59"/>
      <c r="E21" s="225"/>
      <c r="F21" s="1788"/>
      <c r="G21" s="1937"/>
      <c r="H21" s="1937"/>
      <c r="I21" s="97"/>
      <c r="J21" s="97"/>
      <c r="K21" s="9"/>
      <c r="L21" s="4">
        <v>11</v>
      </c>
    </row>
    <row r="22" spans="1:12" x14ac:dyDescent="0.2">
      <c r="A22" s="9">
        <v>12</v>
      </c>
      <c r="B22" s="5" t="s">
        <v>904</v>
      </c>
      <c r="C22" s="226" t="s">
        <v>905</v>
      </c>
      <c r="D22" s="59"/>
      <c r="E22" s="137"/>
      <c r="F22" s="137"/>
      <c r="G22" s="137"/>
      <c r="H22" s="137"/>
      <c r="I22" s="44"/>
      <c r="J22" s="227"/>
      <c r="K22" s="9"/>
      <c r="L22" s="4">
        <v>12</v>
      </c>
    </row>
    <row r="23" spans="1:12" x14ac:dyDescent="0.2">
      <c r="A23" s="9">
        <v>13</v>
      </c>
      <c r="B23" s="5" t="s">
        <v>906</v>
      </c>
      <c r="C23" s="23"/>
      <c r="D23" s="23"/>
      <c r="E23" s="23"/>
      <c r="F23" s="1787"/>
      <c r="G23" s="1942"/>
      <c r="H23" s="1942"/>
      <c r="I23" s="9"/>
      <c r="J23" s="9"/>
      <c r="K23" s="9"/>
      <c r="L23" s="4">
        <v>13</v>
      </c>
    </row>
    <row r="24" spans="1:12" x14ac:dyDescent="0.2">
      <c r="A24" s="9">
        <v>14</v>
      </c>
      <c r="B24" s="5" t="s">
        <v>907</v>
      </c>
      <c r="C24" s="23"/>
      <c r="D24" s="23"/>
      <c r="E24" s="23"/>
      <c r="F24" s="1787"/>
      <c r="G24" s="1942"/>
      <c r="H24" s="1942"/>
      <c r="I24" s="9"/>
      <c r="J24" s="9"/>
      <c r="K24" s="9"/>
      <c r="L24" s="4">
        <v>14</v>
      </c>
    </row>
    <row r="25" spans="1:12" x14ac:dyDescent="0.2">
      <c r="A25" s="9">
        <v>15</v>
      </c>
      <c r="B25" s="5" t="s">
        <v>908</v>
      </c>
      <c r="C25" s="23"/>
      <c r="D25" s="23"/>
      <c r="E25" s="23"/>
      <c r="F25" s="1787"/>
      <c r="G25" s="1942"/>
      <c r="H25" s="1942"/>
      <c r="I25" s="9"/>
      <c r="J25" s="9"/>
      <c r="K25" s="9"/>
      <c r="L25" s="4">
        <v>15</v>
      </c>
    </row>
    <row r="26" spans="1:12" x14ac:dyDescent="0.2">
      <c r="A26" s="9">
        <v>16</v>
      </c>
      <c r="B26" s="5" t="s">
        <v>909</v>
      </c>
      <c r="C26" s="23"/>
      <c r="D26" s="23"/>
      <c r="E26" s="23"/>
      <c r="F26" s="1787"/>
      <c r="G26" s="1942"/>
      <c r="H26" s="1942"/>
      <c r="I26" s="9"/>
      <c r="J26" s="9"/>
      <c r="K26" s="9"/>
      <c r="L26" s="4">
        <v>16</v>
      </c>
    </row>
    <row r="27" spans="1:12" x14ac:dyDescent="0.2">
      <c r="A27" s="12"/>
      <c r="B27" s="7" t="s">
        <v>910</v>
      </c>
      <c r="C27" s="8"/>
      <c r="D27" s="8"/>
      <c r="E27" s="8"/>
      <c r="I27" s="12"/>
      <c r="J27" s="12"/>
      <c r="K27" s="12"/>
    </row>
    <row r="28" spans="1:12" x14ac:dyDescent="0.2">
      <c r="A28" s="9">
        <v>17</v>
      </c>
      <c r="B28" s="5" t="s">
        <v>911</v>
      </c>
      <c r="C28" s="23"/>
      <c r="D28" s="23"/>
      <c r="E28" s="23"/>
      <c r="F28" s="1787"/>
      <c r="G28" s="1942"/>
      <c r="H28" s="1942"/>
      <c r="I28" s="9"/>
      <c r="J28" s="9"/>
      <c r="K28" s="9"/>
      <c r="L28" s="4">
        <v>17</v>
      </c>
    </row>
    <row r="29" spans="1:12" x14ac:dyDescent="0.2">
      <c r="A29" s="9">
        <v>18</v>
      </c>
      <c r="B29" s="5" t="s">
        <v>912</v>
      </c>
      <c r="C29" s="23"/>
      <c r="D29" s="23"/>
      <c r="E29" s="23"/>
      <c r="F29" s="1787"/>
      <c r="G29" s="1942"/>
      <c r="H29" s="1942"/>
      <c r="I29" s="9"/>
      <c r="J29" s="9"/>
      <c r="K29" s="9"/>
      <c r="L29" s="4">
        <v>18</v>
      </c>
    </row>
    <row r="30" spans="1:12" x14ac:dyDescent="0.2">
      <c r="A30" s="1766">
        <v>19</v>
      </c>
      <c r="B30" s="1767" t="s">
        <v>4184</v>
      </c>
      <c r="C30" s="1768"/>
      <c r="D30" s="1768"/>
      <c r="E30" s="1768"/>
      <c r="F30" s="1787"/>
      <c r="G30" s="1942"/>
      <c r="H30" s="1942"/>
      <c r="I30" s="1766"/>
      <c r="J30" s="1766"/>
      <c r="K30" s="1766"/>
      <c r="L30" s="1769">
        <v>19</v>
      </c>
    </row>
    <row r="31" spans="1:12" x14ac:dyDescent="0.2">
      <c r="A31" s="1770"/>
      <c r="B31" s="1771" t="s">
        <v>4137</v>
      </c>
      <c r="C31" s="1772"/>
      <c r="D31" s="1772"/>
      <c r="E31" s="1772"/>
      <c r="F31" s="1789"/>
      <c r="G31" s="1773"/>
      <c r="H31" s="1773"/>
      <c r="I31" s="1770"/>
      <c r="J31" s="1770"/>
      <c r="K31" s="1770"/>
      <c r="L31" s="1773"/>
    </row>
    <row r="32" spans="1:12" x14ac:dyDescent="0.2">
      <c r="A32" s="9">
        <v>20</v>
      </c>
      <c r="B32" s="5" t="s">
        <v>913</v>
      </c>
      <c r="C32" s="23"/>
      <c r="D32" s="23"/>
      <c r="E32" s="23"/>
      <c r="F32" s="1787"/>
      <c r="G32" s="1942"/>
      <c r="H32" s="1942"/>
      <c r="I32" s="9"/>
      <c r="J32" s="9"/>
      <c r="K32" s="9"/>
      <c r="L32" s="4">
        <v>20</v>
      </c>
    </row>
    <row r="33" spans="1:12" x14ac:dyDescent="0.2">
      <c r="A33" s="9">
        <v>21</v>
      </c>
      <c r="B33" s="5" t="s">
        <v>914</v>
      </c>
      <c r="C33" s="23"/>
      <c r="D33" s="23"/>
      <c r="E33" s="23"/>
      <c r="F33" s="1787"/>
      <c r="G33" s="1942"/>
      <c r="H33" s="1942"/>
      <c r="I33" s="9"/>
      <c r="J33" s="9"/>
      <c r="K33" s="9"/>
      <c r="L33" s="4">
        <v>21</v>
      </c>
    </row>
    <row r="34" spans="1:12" x14ac:dyDescent="0.2">
      <c r="A34" s="12"/>
      <c r="B34" s="7" t="s">
        <v>915</v>
      </c>
      <c r="C34" s="8"/>
      <c r="D34" s="8"/>
      <c r="E34" s="8"/>
      <c r="I34" s="12"/>
      <c r="J34" s="12"/>
      <c r="K34" s="12"/>
    </row>
    <row r="35" spans="1:12" x14ac:dyDescent="0.2">
      <c r="A35" s="9">
        <v>22</v>
      </c>
      <c r="B35" s="5" t="s">
        <v>916</v>
      </c>
      <c r="C35" s="23"/>
      <c r="D35" s="23"/>
      <c r="E35" s="23"/>
      <c r="F35" s="1787"/>
      <c r="G35" s="1942"/>
      <c r="H35" s="1942"/>
      <c r="I35" s="9"/>
      <c r="J35" s="9"/>
      <c r="K35" s="9"/>
      <c r="L35" s="4">
        <v>22</v>
      </c>
    </row>
    <row r="36" spans="1:12" x14ac:dyDescent="0.2">
      <c r="A36" s="12"/>
      <c r="B36" s="7" t="s">
        <v>917</v>
      </c>
      <c r="C36" s="8"/>
      <c r="D36" s="8"/>
      <c r="E36" s="8"/>
      <c r="I36" s="12"/>
      <c r="J36" s="12"/>
      <c r="K36" s="12"/>
    </row>
    <row r="37" spans="1:12" x14ac:dyDescent="0.2">
      <c r="A37" s="9">
        <v>23</v>
      </c>
      <c r="B37" s="5" t="s">
        <v>918</v>
      </c>
      <c r="C37" s="96"/>
      <c r="D37" s="4"/>
      <c r="E37" s="222"/>
      <c r="F37" s="1786"/>
      <c r="G37" s="1944"/>
      <c r="H37" s="1944"/>
      <c r="I37" s="223"/>
      <c r="J37" s="228"/>
      <c r="K37" s="229"/>
      <c r="L37" s="4">
        <v>23</v>
      </c>
    </row>
    <row r="38" spans="1:12" x14ac:dyDescent="0.2">
      <c r="A38" s="12"/>
      <c r="B38" s="7" t="s">
        <v>919</v>
      </c>
      <c r="C38" s="230" t="s">
        <v>920</v>
      </c>
      <c r="E38" s="231" t="s">
        <v>723</v>
      </c>
      <c r="F38" s="137"/>
      <c r="G38" s="137"/>
      <c r="H38" s="137"/>
      <c r="I38" s="232"/>
      <c r="J38" s="2792">
        <v>65</v>
      </c>
      <c r="K38" s="227"/>
    </row>
    <row r="39" spans="1:12" x14ac:dyDescent="0.2">
      <c r="A39" s="9">
        <v>24</v>
      </c>
      <c r="B39" s="5" t="s">
        <v>921</v>
      </c>
      <c r="C39" s="96"/>
      <c r="D39" s="23"/>
      <c r="E39" s="222"/>
      <c r="F39" s="1786"/>
      <c r="G39" s="1944"/>
      <c r="H39" s="1944"/>
      <c r="I39" s="223"/>
      <c r="J39" s="228"/>
      <c r="K39" s="229"/>
      <c r="L39" s="4">
        <v>24</v>
      </c>
    </row>
    <row r="40" spans="1:12" x14ac:dyDescent="0.2">
      <c r="A40" s="11"/>
      <c r="B40" s="10" t="s">
        <v>922</v>
      </c>
      <c r="C40" s="230" t="s">
        <v>920</v>
      </c>
      <c r="D40" s="184"/>
      <c r="E40" s="231" t="s">
        <v>725</v>
      </c>
      <c r="F40" s="137"/>
      <c r="G40" s="137"/>
      <c r="H40" s="137"/>
      <c r="I40" s="232"/>
      <c r="J40" s="2792">
        <v>66</v>
      </c>
      <c r="K40" s="233"/>
      <c r="L40" s="22"/>
    </row>
    <row r="41" spans="1:12" x14ac:dyDescent="0.2">
      <c r="A41" s="9">
        <v>25</v>
      </c>
      <c r="B41" s="5" t="s">
        <v>923</v>
      </c>
      <c r="C41" s="23"/>
      <c r="D41" s="23"/>
      <c r="E41" s="222" t="s">
        <v>924</v>
      </c>
      <c r="F41" s="1786"/>
      <c r="G41" s="1944"/>
      <c r="H41" s="1944"/>
      <c r="I41" s="223"/>
      <c r="J41" s="224">
        <v>114</v>
      </c>
      <c r="K41" s="227"/>
      <c r="L41" s="4">
        <v>25</v>
      </c>
    </row>
    <row r="42" spans="1:12" x14ac:dyDescent="0.2">
      <c r="A42" s="9">
        <v>26</v>
      </c>
      <c r="B42" s="5" t="s">
        <v>925</v>
      </c>
      <c r="C42" s="23"/>
      <c r="D42" s="23"/>
      <c r="E42" s="222" t="s">
        <v>844</v>
      </c>
      <c r="F42" s="1786"/>
      <c r="G42" s="1944"/>
      <c r="H42" s="1944"/>
      <c r="I42" s="223"/>
      <c r="J42" s="224">
        <v>1</v>
      </c>
      <c r="K42" s="9"/>
      <c r="L42" s="4">
        <v>26</v>
      </c>
    </row>
    <row r="43" spans="1:12" x14ac:dyDescent="0.2">
      <c r="A43" s="9">
        <v>27</v>
      </c>
      <c r="B43" s="5" t="s">
        <v>926</v>
      </c>
      <c r="C43" s="23"/>
      <c r="D43" s="23"/>
      <c r="E43" s="222" t="s">
        <v>847</v>
      </c>
      <c r="F43" s="1786"/>
      <c r="G43" s="1944"/>
      <c r="H43" s="1944"/>
      <c r="I43" s="223"/>
      <c r="J43" s="224">
        <v>2</v>
      </c>
      <c r="K43" s="423"/>
      <c r="L43" s="4">
        <v>27</v>
      </c>
    </row>
    <row r="44" spans="1:12" x14ac:dyDescent="0.2">
      <c r="A44" s="9">
        <v>28</v>
      </c>
      <c r="B44" s="5" t="s">
        <v>927</v>
      </c>
      <c r="C44" s="23"/>
      <c r="D44" s="23"/>
      <c r="E44" s="222" t="s">
        <v>928</v>
      </c>
      <c r="F44" s="1786"/>
      <c r="G44" s="1944"/>
      <c r="H44" s="1944"/>
      <c r="I44" s="223"/>
      <c r="J44" s="224">
        <v>19</v>
      </c>
      <c r="K44" s="227"/>
      <c r="L44" s="4">
        <v>28</v>
      </c>
    </row>
    <row r="45" spans="1:12" x14ac:dyDescent="0.2">
      <c r="A45" s="97">
        <v>29</v>
      </c>
      <c r="B45" s="111" t="s">
        <v>929</v>
      </c>
      <c r="C45" s="225"/>
      <c r="D45" s="225"/>
      <c r="E45" s="225"/>
      <c r="F45" s="1788"/>
      <c r="G45" s="1937"/>
      <c r="H45" s="1937"/>
      <c r="I45" s="97"/>
      <c r="J45" s="97"/>
      <c r="K45" s="97"/>
      <c r="L45" s="94">
        <v>29</v>
      </c>
    </row>
    <row r="46" spans="1:12" x14ac:dyDescent="0.2">
      <c r="A46" s="27">
        <v>30</v>
      </c>
      <c r="B46" s="7" t="s">
        <v>930</v>
      </c>
      <c r="C46" s="96"/>
      <c r="D46" s="8"/>
      <c r="E46" s="222"/>
      <c r="F46" s="1786"/>
      <c r="G46" s="1944"/>
      <c r="H46" s="1944"/>
      <c r="I46" s="223"/>
      <c r="J46" s="229"/>
      <c r="K46" s="229"/>
      <c r="L46" s="19">
        <v>30</v>
      </c>
    </row>
    <row r="47" spans="1:12" x14ac:dyDescent="0.2">
      <c r="A47" s="42"/>
      <c r="B47" s="10" t="s">
        <v>922</v>
      </c>
      <c r="C47" s="230" t="s">
        <v>920</v>
      </c>
      <c r="D47" s="184"/>
      <c r="E47" s="234" t="s">
        <v>727</v>
      </c>
      <c r="F47" s="1791"/>
      <c r="G47" s="1791"/>
      <c r="H47" s="1791"/>
      <c r="I47" s="235"/>
      <c r="J47" s="2793">
        <v>67</v>
      </c>
      <c r="K47" s="233"/>
      <c r="L47" s="47"/>
    </row>
    <row r="48" spans="1:12" x14ac:dyDescent="0.2">
      <c r="A48" s="1724">
        <v>30.99</v>
      </c>
      <c r="B48" s="29" t="s">
        <v>2884</v>
      </c>
      <c r="C48" s="225"/>
      <c r="D48" s="291"/>
      <c r="E48" s="222" t="s">
        <v>1603</v>
      </c>
      <c r="F48" s="1786"/>
      <c r="G48" s="1944"/>
      <c r="H48" s="1944"/>
      <c r="I48" s="223"/>
      <c r="J48" s="228">
        <v>30</v>
      </c>
      <c r="K48" s="415"/>
      <c r="L48" s="1725">
        <v>30.99</v>
      </c>
    </row>
    <row r="49" spans="1:12" x14ac:dyDescent="0.2">
      <c r="A49" s="27">
        <v>31</v>
      </c>
      <c r="B49" s="7" t="s">
        <v>931</v>
      </c>
      <c r="C49" s="139"/>
      <c r="D49" s="8"/>
      <c r="E49" s="222"/>
      <c r="F49" s="1786"/>
      <c r="G49" s="1944"/>
      <c r="H49" s="1944"/>
      <c r="I49" s="223"/>
      <c r="J49" s="229"/>
      <c r="K49" s="229"/>
      <c r="L49" s="19">
        <v>31</v>
      </c>
    </row>
    <row r="50" spans="1:12" x14ac:dyDescent="0.2">
      <c r="A50" s="42"/>
      <c r="B50" s="29" t="s">
        <v>922</v>
      </c>
      <c r="C50" s="230" t="s">
        <v>920</v>
      </c>
      <c r="D50" s="109"/>
      <c r="E50" s="234" t="s">
        <v>729</v>
      </c>
      <c r="F50" s="1791"/>
      <c r="G50" s="1791"/>
      <c r="H50" s="1791"/>
      <c r="I50" s="235"/>
      <c r="J50" s="2792">
        <v>68</v>
      </c>
      <c r="K50" s="233"/>
      <c r="L50" s="47"/>
    </row>
    <row r="51" spans="1:12" x14ac:dyDescent="0.2">
      <c r="A51" s="63">
        <v>32</v>
      </c>
      <c r="B51" s="7" t="s">
        <v>4036</v>
      </c>
      <c r="C51" s="215"/>
      <c r="D51" s="8"/>
      <c r="E51" s="236"/>
      <c r="F51" s="1790"/>
      <c r="G51" s="1790"/>
      <c r="H51" s="1790"/>
      <c r="I51" s="237"/>
      <c r="J51" s="238"/>
      <c r="K51" s="150"/>
      <c r="L51" s="19">
        <v>32</v>
      </c>
    </row>
    <row r="52" spans="1:12" ht="11" x14ac:dyDescent="0.2">
      <c r="A52" s="9">
        <v>33</v>
      </c>
      <c r="B52" s="5" t="s">
        <v>4138</v>
      </c>
      <c r="C52" s="23"/>
      <c r="D52" s="23"/>
      <c r="E52" s="109"/>
      <c r="F52" s="1792"/>
      <c r="G52" s="1792"/>
      <c r="H52" s="1792"/>
      <c r="I52" s="41"/>
      <c r="J52" s="9"/>
      <c r="K52" s="9"/>
      <c r="L52" s="4">
        <v>33</v>
      </c>
    </row>
    <row r="53" spans="1:12" x14ac:dyDescent="0.2">
      <c r="A53" s="9">
        <v>50</v>
      </c>
      <c r="B53" s="5" t="s">
        <v>3612</v>
      </c>
      <c r="C53" s="229"/>
      <c r="D53" s="59"/>
      <c r="E53" s="137"/>
      <c r="F53" s="137"/>
      <c r="G53" s="137"/>
      <c r="H53" s="137"/>
      <c r="I53" s="44"/>
      <c r="J53" s="229"/>
      <c r="K53" s="229"/>
      <c r="L53" s="4">
        <v>50</v>
      </c>
    </row>
    <row r="54" spans="1:12" x14ac:dyDescent="0.2">
      <c r="A54" s="41"/>
      <c r="B54" s="29" t="s">
        <v>932</v>
      </c>
      <c r="C54" s="233"/>
      <c r="D54" s="239"/>
      <c r="E54" s="240"/>
      <c r="F54" s="1791"/>
      <c r="G54" s="1791"/>
      <c r="H54" s="1791"/>
      <c r="I54" s="46"/>
      <c r="J54" s="233"/>
      <c r="K54" s="233"/>
      <c r="L54" s="47"/>
    </row>
    <row r="55" spans="1:12" x14ac:dyDescent="0.2">
      <c r="B55" s="7"/>
      <c r="C55" s="7"/>
      <c r="D55" s="7"/>
      <c r="E55" s="7"/>
      <c r="F55" s="7"/>
      <c r="G55" s="7"/>
      <c r="H55" s="7"/>
      <c r="I55" s="7"/>
      <c r="J55" s="7"/>
      <c r="K55" s="7"/>
    </row>
    <row r="57" spans="1:12" x14ac:dyDescent="0.2">
      <c r="B57" s="7"/>
      <c r="C57" s="7"/>
      <c r="D57" s="7"/>
      <c r="E57" s="7"/>
      <c r="F57" s="7"/>
      <c r="G57" s="7"/>
      <c r="H57" s="7"/>
      <c r="I57" s="7"/>
      <c r="J57" s="7"/>
      <c r="K57" s="7"/>
    </row>
    <row r="58" spans="1:12" x14ac:dyDescent="0.2">
      <c r="B58" s="7"/>
      <c r="C58" s="7"/>
      <c r="D58" s="7"/>
      <c r="E58" s="7"/>
      <c r="F58" s="7"/>
      <c r="G58" s="7"/>
      <c r="H58" s="7"/>
      <c r="I58" s="7"/>
      <c r="J58" s="7"/>
      <c r="K58" s="7"/>
    </row>
    <row r="59" spans="1:12" ht="11" x14ac:dyDescent="0.2">
      <c r="A59" s="241" t="s">
        <v>4530</v>
      </c>
      <c r="B59" s="5" t="s">
        <v>933</v>
      </c>
      <c r="C59" s="4"/>
      <c r="D59" s="4"/>
      <c r="E59" s="4"/>
      <c r="F59" s="1787"/>
      <c r="G59" s="1942"/>
      <c r="H59" s="1942"/>
      <c r="I59" s="4"/>
      <c r="J59" s="4"/>
      <c r="K59" s="4"/>
      <c r="L59" s="4"/>
    </row>
    <row r="60" spans="1:12" ht="11" x14ac:dyDescent="0.2">
      <c r="A60" s="220" t="s">
        <v>4534</v>
      </c>
      <c r="B60" s="7" t="s">
        <v>934</v>
      </c>
    </row>
    <row r="61" spans="1:12" x14ac:dyDescent="0.2">
      <c r="B61" s="7" t="s">
        <v>935</v>
      </c>
    </row>
    <row r="62" spans="1:12" x14ac:dyDescent="0.2">
      <c r="B62" s="7" t="s">
        <v>936</v>
      </c>
    </row>
    <row r="63" spans="1:12" ht="11" x14ac:dyDescent="0.2">
      <c r="A63" s="220" t="s">
        <v>4533</v>
      </c>
      <c r="B63" s="7" t="s">
        <v>3613</v>
      </c>
    </row>
    <row r="65" spans="2:2" x14ac:dyDescent="0.2">
      <c r="B65" s="7" t="s">
        <v>937</v>
      </c>
    </row>
    <row r="84" spans="1:12" x14ac:dyDescent="0.2">
      <c r="A84" s="5" t="s">
        <v>4353</v>
      </c>
      <c r="B84" s="4"/>
      <c r="C84" s="4"/>
      <c r="D84" s="4"/>
      <c r="E84" s="4"/>
      <c r="F84" s="1787"/>
      <c r="G84" s="1942"/>
      <c r="H84" s="1942"/>
      <c r="I84" s="4"/>
      <c r="J84" s="4"/>
      <c r="K84" s="4"/>
      <c r="L84" s="4"/>
    </row>
    <row r="85" spans="1:12" ht="13" x14ac:dyDescent="0.3">
      <c r="A85" s="1" t="s">
        <v>4207</v>
      </c>
      <c r="B85" s="75"/>
      <c r="C85" s="75"/>
      <c r="D85" s="75"/>
      <c r="E85" s="75"/>
      <c r="F85" s="75"/>
      <c r="G85" s="75"/>
      <c r="H85" s="75"/>
      <c r="I85" s="75"/>
      <c r="J85" s="75"/>
      <c r="K85" s="1"/>
      <c r="L85" s="25" t="s">
        <v>938</v>
      </c>
    </row>
  </sheetData>
  <mergeCells count="6">
    <mergeCell ref="E6:J6"/>
    <mergeCell ref="E7:J7"/>
    <mergeCell ref="E8:J8"/>
    <mergeCell ref="E9:I9"/>
    <mergeCell ref="C1:D1"/>
    <mergeCell ref="D3:E4"/>
  </mergeCells>
  <printOptions horizontalCentered="1"/>
  <pageMargins left="0.75" right="0.75" top="0.5" bottom="0.5" header="0.3" footer="0.3"/>
  <pageSetup scale="89" orientation="portrait" r:id="rId1"/>
  <ignoredErrors>
    <ignoredError sqref="I10:K10 C10:E10"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BE85"/>
  <sheetViews>
    <sheetView showGridLines="0" zoomScaleNormal="100" zoomScaleSheetLayoutView="100" workbookViewId="0"/>
  </sheetViews>
  <sheetFormatPr defaultColWidth="2.85546875" defaultRowHeight="9" x14ac:dyDescent="0.2"/>
  <cols>
    <col min="1" max="1" width="7.85546875" style="19" customWidth="1"/>
    <col min="2" max="56" width="2.85546875" style="19" customWidth="1"/>
    <col min="57" max="57" width="7.85546875" style="19" customWidth="1"/>
    <col min="58" max="16384" width="2.85546875" style="19"/>
  </cols>
  <sheetData>
    <row r="1" spans="1:57" ht="13" x14ac:dyDescent="0.3">
      <c r="A1" s="4091" t="s">
        <v>232</v>
      </c>
      <c r="B1" s="3300"/>
      <c r="C1" s="3300"/>
      <c r="D1" s="3300"/>
      <c r="E1" s="3300"/>
      <c r="F1" s="3300"/>
      <c r="G1" s="3300"/>
      <c r="H1" s="1951"/>
      <c r="I1" s="3300"/>
      <c r="J1" s="3300"/>
      <c r="K1" s="4149"/>
      <c r="L1" s="4149"/>
      <c r="M1" s="3300"/>
      <c r="N1" s="3300"/>
      <c r="O1" s="3300"/>
      <c r="P1" s="3300"/>
      <c r="Q1" s="4149"/>
      <c r="R1" s="3300"/>
      <c r="S1" s="3300"/>
      <c r="T1" s="3300"/>
      <c r="U1" s="1951"/>
      <c r="V1" s="3300"/>
      <c r="W1" s="3300"/>
      <c r="X1" s="3300"/>
      <c r="Y1" s="3300"/>
      <c r="Z1" s="4149"/>
      <c r="AA1" s="4149"/>
      <c r="AB1" s="3300"/>
      <c r="AC1" s="3300"/>
      <c r="AD1" s="3911" t="s">
        <v>552</v>
      </c>
      <c r="AE1" s="3300"/>
      <c r="AF1" s="3300"/>
      <c r="AG1" s="3300"/>
      <c r="AH1" s="3300"/>
      <c r="AI1" s="3300"/>
      <c r="AJ1" s="3300"/>
      <c r="AK1" s="3300"/>
      <c r="AL1" s="3300"/>
      <c r="AM1" s="3300"/>
      <c r="AN1" s="3300"/>
      <c r="AO1" s="3300"/>
      <c r="AP1" s="3300"/>
      <c r="AQ1" s="3300"/>
      <c r="AR1" s="3300"/>
      <c r="AS1" s="3300"/>
      <c r="AT1" s="3300"/>
      <c r="AU1" s="3300"/>
      <c r="AV1" s="3462"/>
      <c r="AW1" s="3462"/>
      <c r="AX1" s="3462"/>
      <c r="AY1" s="3462"/>
      <c r="AZ1" s="3462"/>
      <c r="BA1" s="3462"/>
      <c r="BB1" s="3462"/>
      <c r="BC1" s="3462"/>
      <c r="BD1" s="3462"/>
      <c r="BE1" s="1952" t="s">
        <v>4208</v>
      </c>
    </row>
    <row r="2" spans="1:57" ht="9" customHeight="1" x14ac:dyDescent="0.2">
      <c r="A2" s="521" t="s">
        <v>939</v>
      </c>
      <c r="B2" s="2987"/>
      <c r="C2" s="2987"/>
      <c r="D2" s="2987"/>
      <c r="E2" s="2987"/>
      <c r="F2" s="2987"/>
      <c r="G2" s="2987"/>
      <c r="H2" s="526"/>
      <c r="I2" s="2987"/>
      <c r="J2" s="2987"/>
      <c r="K2" s="2987"/>
      <c r="L2" s="2987"/>
      <c r="M2" s="2987"/>
      <c r="N2" s="2987"/>
      <c r="O2" s="2987"/>
      <c r="P2" s="2987"/>
      <c r="Q2" s="2987"/>
      <c r="R2" s="2987"/>
      <c r="S2" s="2987"/>
      <c r="T2" s="2987"/>
      <c r="U2" s="526"/>
      <c r="V2" s="2987"/>
      <c r="W2" s="2987"/>
      <c r="X2" s="2987"/>
      <c r="Y2" s="2987"/>
      <c r="Z2" s="2987"/>
      <c r="AA2" s="2987"/>
      <c r="AB2" s="2987"/>
      <c r="AC2" s="3457"/>
      <c r="AD2" s="3180" t="s">
        <v>586</v>
      </c>
      <c r="AE2" s="2987"/>
      <c r="AF2" s="2987"/>
      <c r="AG2" s="2987"/>
      <c r="AH2" s="2987"/>
      <c r="AI2" s="2987"/>
      <c r="AJ2" s="2987"/>
      <c r="AK2" s="2987"/>
      <c r="AL2" s="3457"/>
      <c r="AM2" s="3180" t="s">
        <v>116</v>
      </c>
      <c r="AN2" s="2987"/>
      <c r="AO2" s="2987"/>
      <c r="AP2" s="2987"/>
      <c r="AQ2" s="2987"/>
      <c r="AR2" s="2987"/>
      <c r="AS2" s="2987"/>
      <c r="AT2" s="2987"/>
      <c r="AU2" s="3457"/>
      <c r="AV2" s="3178" t="s">
        <v>940</v>
      </c>
      <c r="AW2" s="2986"/>
      <c r="AX2" s="2986"/>
      <c r="AY2" s="2986"/>
      <c r="AZ2" s="2986"/>
      <c r="BA2" s="2986"/>
      <c r="BB2" s="2986"/>
      <c r="BC2" s="2986"/>
      <c r="BD2" s="2986"/>
      <c r="BE2" s="526"/>
    </row>
    <row r="3" spans="1:57" ht="9" customHeight="1" x14ac:dyDescent="0.2">
      <c r="A3" s="7" t="s">
        <v>941</v>
      </c>
      <c r="AC3" s="3166"/>
      <c r="AD3" s="4485" t="s">
        <v>95</v>
      </c>
      <c r="AE3" s="4558"/>
      <c r="AF3" s="4558"/>
      <c r="AG3" s="4558"/>
      <c r="AH3" s="4558"/>
      <c r="AI3" s="4558"/>
      <c r="AJ3" s="4558"/>
      <c r="AK3" s="4558"/>
      <c r="AL3" s="4486"/>
      <c r="AM3" s="113" t="s">
        <v>118</v>
      </c>
      <c r="AU3" s="3166"/>
      <c r="AV3" s="113"/>
    </row>
    <row r="4" spans="1:57" ht="9" customHeight="1" x14ac:dyDescent="0.2">
      <c r="A4" s="29" t="s">
        <v>942</v>
      </c>
      <c r="B4" s="3299"/>
      <c r="C4" s="3299"/>
      <c r="D4" s="3299"/>
      <c r="E4" s="3299"/>
      <c r="F4" s="3299"/>
      <c r="G4" s="3299"/>
      <c r="H4" s="1947"/>
      <c r="I4" s="3299"/>
      <c r="J4" s="3299"/>
      <c r="K4" s="2958"/>
      <c r="L4" s="2958"/>
      <c r="M4" s="3299"/>
      <c r="N4" s="3299"/>
      <c r="O4" s="3299"/>
      <c r="P4" s="3299"/>
      <c r="Q4" s="2958"/>
      <c r="R4" s="3299"/>
      <c r="S4" s="3299"/>
      <c r="T4" s="3299"/>
      <c r="U4" s="1947"/>
      <c r="V4" s="3299"/>
      <c r="W4" s="3299"/>
      <c r="X4" s="3299"/>
      <c r="Y4" s="3299"/>
      <c r="Z4" s="2958"/>
      <c r="AA4" s="2958"/>
      <c r="AB4" s="3299"/>
      <c r="AC4" s="3380"/>
      <c r="AD4" s="4559"/>
      <c r="AE4" s="4560"/>
      <c r="AF4" s="4560"/>
      <c r="AG4" s="4560"/>
      <c r="AH4" s="4560"/>
      <c r="AI4" s="4560"/>
      <c r="AJ4" s="4560"/>
      <c r="AK4" s="4560"/>
      <c r="AL4" s="4561"/>
      <c r="AM4" s="2099" t="s">
        <v>617</v>
      </c>
      <c r="AN4" s="3299"/>
      <c r="AO4" s="3299"/>
      <c r="AP4" s="3299"/>
      <c r="AQ4" s="3299"/>
      <c r="AR4" s="3299"/>
      <c r="AS4" s="3299"/>
      <c r="AT4" s="3299"/>
      <c r="AU4" s="3380"/>
      <c r="AV4" s="3463"/>
      <c r="AW4" s="3241"/>
      <c r="AX4" s="3241"/>
      <c r="AY4" s="3241"/>
      <c r="AZ4" s="3241"/>
      <c r="BA4" s="3241"/>
      <c r="BB4" s="3241"/>
      <c r="BC4" s="3241"/>
      <c r="BD4" s="3241"/>
    </row>
    <row r="5" spans="1:57" ht="9" customHeight="1" x14ac:dyDescent="0.2">
      <c r="AV5" s="3338"/>
      <c r="AW5" s="3338"/>
      <c r="AX5" s="3338"/>
      <c r="AY5" s="3338"/>
      <c r="AZ5" s="3338"/>
      <c r="BA5" s="3338"/>
      <c r="BB5" s="3338"/>
      <c r="BC5" s="3338"/>
      <c r="BD5" s="3338"/>
      <c r="BE5" s="4"/>
    </row>
    <row r="6" spans="1:57" x14ac:dyDescent="0.2">
      <c r="A6" s="77" t="s">
        <v>943</v>
      </c>
      <c r="B6" s="19" t="s">
        <v>983</v>
      </c>
      <c r="C6" s="7"/>
      <c r="D6" s="7"/>
    </row>
    <row r="7" spans="1:57" ht="9" customHeight="1" x14ac:dyDescent="0.2">
      <c r="A7" s="7"/>
      <c r="B7" s="19" t="s">
        <v>982</v>
      </c>
      <c r="C7" s="7"/>
      <c r="D7" s="7"/>
    </row>
    <row r="8" spans="1:57" ht="9" customHeight="1" x14ac:dyDescent="0.2">
      <c r="A8" s="9"/>
      <c r="B8" s="3338"/>
      <c r="C8" s="3338"/>
      <c r="D8" s="3338"/>
      <c r="E8" s="3408"/>
      <c r="F8" s="3398"/>
      <c r="G8" s="3398"/>
      <c r="H8" s="2987"/>
      <c r="I8" s="2987"/>
      <c r="J8" s="2987"/>
      <c r="K8" s="2987"/>
      <c r="L8" s="2987"/>
      <c r="M8" s="2987"/>
      <c r="N8" s="2987"/>
      <c r="O8" s="2987"/>
      <c r="P8" s="3457"/>
      <c r="Q8" s="3338"/>
      <c r="R8" s="3338"/>
      <c r="S8" s="3338"/>
      <c r="T8" s="3338"/>
      <c r="U8" s="1942"/>
      <c r="V8" s="3338"/>
      <c r="W8" s="3338"/>
      <c r="X8" s="3338"/>
      <c r="Y8" s="3338"/>
      <c r="Z8" s="4144"/>
      <c r="AA8" s="4144"/>
      <c r="AB8" s="3338"/>
      <c r="AC8" s="3338"/>
      <c r="AD8" s="3338"/>
      <c r="AE8" s="3338"/>
      <c r="AF8" s="3338"/>
      <c r="AG8" s="3338"/>
      <c r="AH8" s="3405"/>
      <c r="AI8" s="3397"/>
      <c r="AJ8" s="3338"/>
      <c r="AK8" s="3338"/>
      <c r="AL8" s="3905"/>
      <c r="AM8" s="3338"/>
      <c r="AN8" s="3459"/>
      <c r="AO8" s="4620" t="s">
        <v>54</v>
      </c>
      <c r="AP8" s="4574"/>
      <c r="AQ8" s="4574"/>
      <c r="AR8" s="4574"/>
      <c r="AS8" s="4574"/>
      <c r="AT8" s="4575"/>
      <c r="AU8" s="4621" t="s">
        <v>944</v>
      </c>
      <c r="AV8" s="4622"/>
      <c r="AW8" s="4622"/>
      <c r="AX8" s="4622"/>
      <c r="AY8" s="4622"/>
      <c r="AZ8" s="4623"/>
      <c r="BA8" s="3397"/>
      <c r="BB8" s="3338"/>
      <c r="BC8" s="3338"/>
      <c r="BD8" s="3405"/>
      <c r="BE8" s="4"/>
    </row>
    <row r="9" spans="1:57" ht="9" customHeight="1" x14ac:dyDescent="0.2">
      <c r="A9" s="12"/>
      <c r="E9" s="113"/>
      <c r="P9" s="3166"/>
      <c r="AH9" s="3162"/>
      <c r="AI9" s="4494" t="s">
        <v>945</v>
      </c>
      <c r="AJ9" s="4478"/>
      <c r="AK9" s="4478"/>
      <c r="AL9" s="4478"/>
      <c r="AM9" s="4478"/>
      <c r="AN9" s="4565"/>
      <c r="AO9" s="4494" t="s">
        <v>946</v>
      </c>
      <c r="AP9" s="4478"/>
      <c r="AQ9" s="4478"/>
      <c r="AR9" s="4478"/>
      <c r="AS9" s="4478"/>
      <c r="AT9" s="4576"/>
      <c r="AU9" s="4508" t="s">
        <v>947</v>
      </c>
      <c r="AV9" s="4478"/>
      <c r="AW9" s="4478"/>
      <c r="AX9" s="4478"/>
      <c r="AY9" s="4478"/>
      <c r="AZ9" s="4565"/>
      <c r="BA9" s="1831"/>
      <c r="BB9" s="34"/>
      <c r="BC9" s="34"/>
      <c r="BD9" s="3904"/>
    </row>
    <row r="10" spans="1:57" ht="9" customHeight="1" x14ac:dyDescent="0.2">
      <c r="A10" s="12"/>
      <c r="E10" s="113"/>
      <c r="P10" s="3166"/>
      <c r="AH10" s="3162"/>
      <c r="AI10" s="4494" t="s">
        <v>948</v>
      </c>
      <c r="AJ10" s="4478"/>
      <c r="AK10" s="4478"/>
      <c r="AL10" s="4478"/>
      <c r="AM10" s="4478"/>
      <c r="AN10" s="4565"/>
      <c r="AO10" s="4494" t="s">
        <v>949</v>
      </c>
      <c r="AP10" s="4478"/>
      <c r="AQ10" s="4478"/>
      <c r="AR10" s="4478"/>
      <c r="AS10" s="4478"/>
      <c r="AT10" s="4576"/>
      <c r="AU10" s="4508" t="s">
        <v>950</v>
      </c>
      <c r="AV10" s="4478"/>
      <c r="AW10" s="4478"/>
      <c r="AX10" s="4478"/>
      <c r="AY10" s="4478"/>
      <c r="AZ10" s="4565"/>
      <c r="BA10" s="4494" t="s">
        <v>4524</v>
      </c>
      <c r="BB10" s="4478"/>
      <c r="BC10" s="4478"/>
      <c r="BD10" s="4565"/>
    </row>
    <row r="11" spans="1:57" ht="9" customHeight="1" x14ac:dyDescent="0.2">
      <c r="A11" s="12"/>
      <c r="B11" s="4608" t="s">
        <v>951</v>
      </c>
      <c r="C11" s="4609"/>
      <c r="D11" s="4610"/>
      <c r="E11" s="4570" t="s">
        <v>952</v>
      </c>
      <c r="F11" s="4571"/>
      <c r="G11" s="4571"/>
      <c r="H11" s="4571"/>
      <c r="I11" s="4571"/>
      <c r="J11" s="4571"/>
      <c r="K11" s="4603"/>
      <c r="L11" s="4603"/>
      <c r="M11" s="4571"/>
      <c r="N11" s="4571"/>
      <c r="O11" s="4571"/>
      <c r="P11" s="4572"/>
      <c r="Q11" s="4509" t="s">
        <v>953</v>
      </c>
      <c r="R11" s="4615"/>
      <c r="S11" s="4615"/>
      <c r="T11" s="4615"/>
      <c r="U11" s="4615"/>
      <c r="V11" s="4615"/>
      <c r="W11" s="4615"/>
      <c r="X11" s="4615"/>
      <c r="Y11" s="4615"/>
      <c r="Z11" s="4615"/>
      <c r="AA11" s="4615"/>
      <c r="AB11" s="4615"/>
      <c r="AC11" s="4615"/>
      <c r="AD11" s="4615"/>
      <c r="AE11" s="4615"/>
      <c r="AF11" s="4615"/>
      <c r="AG11" s="4615"/>
      <c r="AH11" s="4616"/>
      <c r="AI11" s="4608" t="s">
        <v>259</v>
      </c>
      <c r="AJ11" s="4609"/>
      <c r="AK11" s="4609"/>
      <c r="AL11" s="4609"/>
      <c r="AM11" s="4609"/>
      <c r="AN11" s="4611"/>
      <c r="AO11" s="4608" t="s">
        <v>954</v>
      </c>
      <c r="AP11" s="4609"/>
      <c r="AQ11" s="4609"/>
      <c r="AR11" s="4609"/>
      <c r="AS11" s="4609"/>
      <c r="AT11" s="4610"/>
      <c r="AU11" s="4614" t="s">
        <v>955</v>
      </c>
      <c r="AV11" s="4609"/>
      <c r="AW11" s="4609"/>
      <c r="AX11" s="4609"/>
      <c r="AY11" s="4609"/>
      <c r="AZ11" s="4611"/>
      <c r="BA11" s="4608" t="s">
        <v>819</v>
      </c>
      <c r="BB11" s="4609"/>
      <c r="BC11" s="4609"/>
      <c r="BD11" s="4611"/>
      <c r="BE11" s="8"/>
    </row>
    <row r="12" spans="1:57" ht="9" customHeight="1" x14ac:dyDescent="0.2">
      <c r="A12" s="11"/>
      <c r="B12" s="4597" t="s">
        <v>238</v>
      </c>
      <c r="C12" s="4598"/>
      <c r="D12" s="4599"/>
      <c r="E12" s="4567" t="s">
        <v>239</v>
      </c>
      <c r="F12" s="4568"/>
      <c r="G12" s="4568"/>
      <c r="H12" s="4568"/>
      <c r="I12" s="4568"/>
      <c r="J12" s="4568"/>
      <c r="K12" s="4607"/>
      <c r="L12" s="4607"/>
      <c r="M12" s="4568"/>
      <c r="N12" s="4568"/>
      <c r="O12" s="4568"/>
      <c r="P12" s="4569"/>
      <c r="Q12" s="4617" t="s">
        <v>240</v>
      </c>
      <c r="R12" s="4618"/>
      <c r="S12" s="4618"/>
      <c r="T12" s="4618"/>
      <c r="U12" s="4618"/>
      <c r="V12" s="4618"/>
      <c r="W12" s="4618"/>
      <c r="X12" s="4618"/>
      <c r="Y12" s="4618"/>
      <c r="Z12" s="4618"/>
      <c r="AA12" s="4618"/>
      <c r="AB12" s="4618"/>
      <c r="AC12" s="4618"/>
      <c r="AD12" s="4618"/>
      <c r="AE12" s="4618"/>
      <c r="AF12" s="4618"/>
      <c r="AG12" s="4618"/>
      <c r="AH12" s="4619"/>
      <c r="AI12" s="4597" t="s">
        <v>241</v>
      </c>
      <c r="AJ12" s="4598"/>
      <c r="AK12" s="4598"/>
      <c r="AL12" s="4598"/>
      <c r="AM12" s="4598"/>
      <c r="AN12" s="4612"/>
      <c r="AO12" s="4597" t="s">
        <v>274</v>
      </c>
      <c r="AP12" s="4598"/>
      <c r="AQ12" s="4598"/>
      <c r="AR12" s="4598"/>
      <c r="AS12" s="4598"/>
      <c r="AT12" s="4599"/>
      <c r="AU12" s="4613" t="s">
        <v>275</v>
      </c>
      <c r="AV12" s="4598"/>
      <c r="AW12" s="4598"/>
      <c r="AX12" s="4598"/>
      <c r="AY12" s="4598"/>
      <c r="AZ12" s="4612"/>
      <c r="BA12" s="4597" t="s">
        <v>632</v>
      </c>
      <c r="BB12" s="4598"/>
      <c r="BC12" s="4598"/>
      <c r="BD12" s="4612"/>
      <c r="BE12" s="184"/>
    </row>
    <row r="13" spans="1:57" ht="9" customHeight="1" x14ac:dyDescent="0.2">
      <c r="A13" s="9">
        <v>1</v>
      </c>
      <c r="B13" s="3338"/>
      <c r="C13" s="3338"/>
      <c r="D13" s="3338"/>
      <c r="E13" s="3428"/>
      <c r="F13" s="3449"/>
      <c r="G13" s="3449"/>
      <c r="H13" s="3449"/>
      <c r="I13" s="3449"/>
      <c r="J13" s="3449"/>
      <c r="K13" s="4146"/>
      <c r="L13" s="4146"/>
      <c r="M13" s="3449"/>
      <c r="N13" s="3449"/>
      <c r="O13" s="3449"/>
      <c r="P13" s="3452"/>
      <c r="Q13" s="4156"/>
      <c r="R13" s="4150"/>
      <c r="S13" s="4150"/>
      <c r="T13" s="4150"/>
      <c r="U13" s="4150"/>
      <c r="V13" s="4150"/>
      <c r="W13" s="4150"/>
      <c r="X13" s="4150"/>
      <c r="Y13" s="4150"/>
      <c r="Z13" s="4150"/>
      <c r="AA13" s="4150"/>
      <c r="AB13" s="4150"/>
      <c r="AC13" s="4150"/>
      <c r="AD13" s="4150"/>
      <c r="AE13" s="4150"/>
      <c r="AF13" s="4150"/>
      <c r="AG13" s="4150"/>
      <c r="AH13" s="4157"/>
      <c r="AI13" s="3401"/>
      <c r="AJ13" s="3396"/>
      <c r="AK13" s="3396"/>
      <c r="AL13" s="3396"/>
      <c r="AM13" s="3396"/>
      <c r="AN13" s="3460"/>
      <c r="AO13" s="3401"/>
      <c r="AP13" s="3396"/>
      <c r="AQ13" s="3396"/>
      <c r="AR13" s="3396"/>
      <c r="AS13" s="3396"/>
      <c r="AT13" s="3460"/>
      <c r="AU13" s="3455"/>
      <c r="AV13" s="3396"/>
      <c r="AW13" s="3396"/>
      <c r="AX13" s="3396"/>
      <c r="AY13" s="3396"/>
      <c r="AZ13" s="9"/>
      <c r="BA13" s="3401"/>
      <c r="BB13" s="3396"/>
      <c r="BC13" s="3338"/>
      <c r="BD13" s="3405"/>
      <c r="BE13" s="4">
        <v>1</v>
      </c>
    </row>
    <row r="14" spans="1:57" ht="9" customHeight="1" x14ac:dyDescent="0.2">
      <c r="A14" s="9">
        <v>2</v>
      </c>
      <c r="B14" s="3338"/>
      <c r="C14" s="3338"/>
      <c r="D14" s="3338"/>
      <c r="E14" s="3428"/>
      <c r="F14" s="3449"/>
      <c r="G14" s="3449"/>
      <c r="H14" s="3449"/>
      <c r="I14" s="3449"/>
      <c r="J14" s="3449"/>
      <c r="K14" s="4146"/>
      <c r="L14" s="4146"/>
      <c r="M14" s="3449"/>
      <c r="N14" s="3449"/>
      <c r="O14" s="3449"/>
      <c r="P14" s="3452"/>
      <c r="Q14" s="4156"/>
      <c r="R14" s="4150"/>
      <c r="S14" s="4150"/>
      <c r="T14" s="4150"/>
      <c r="U14" s="4150"/>
      <c r="V14" s="4150"/>
      <c r="W14" s="4150"/>
      <c r="X14" s="4150"/>
      <c r="Y14" s="4150"/>
      <c r="Z14" s="4150"/>
      <c r="AA14" s="4150"/>
      <c r="AB14" s="4150"/>
      <c r="AC14" s="4150"/>
      <c r="AD14" s="4150"/>
      <c r="AE14" s="4150"/>
      <c r="AF14" s="4150"/>
      <c r="AG14" s="4150"/>
      <c r="AH14" s="4157"/>
      <c r="AI14" s="3401"/>
      <c r="AJ14" s="3396"/>
      <c r="AK14" s="3396"/>
      <c r="AL14" s="3396"/>
      <c r="AM14" s="3396"/>
      <c r="AN14" s="3460"/>
      <c r="AO14" s="3401"/>
      <c r="AP14" s="3396"/>
      <c r="AQ14" s="3396"/>
      <c r="AR14" s="3396"/>
      <c r="AS14" s="3396"/>
      <c r="AT14" s="3460"/>
      <c r="AU14" s="3455"/>
      <c r="AV14" s="3396"/>
      <c r="AW14" s="3396"/>
      <c r="AX14" s="3396"/>
      <c r="AY14" s="3396"/>
      <c r="AZ14" s="9"/>
      <c r="BA14" s="3397"/>
      <c r="BB14" s="3338"/>
      <c r="BC14" s="3338"/>
      <c r="BD14" s="3405"/>
      <c r="BE14" s="4">
        <v>2</v>
      </c>
    </row>
    <row r="15" spans="1:57" ht="9" customHeight="1" x14ac:dyDescent="0.2">
      <c r="A15" s="9">
        <v>3</v>
      </c>
      <c r="B15" s="3338"/>
      <c r="C15" s="3338"/>
      <c r="D15" s="3338"/>
      <c r="E15" s="3428"/>
      <c r="F15" s="3449"/>
      <c r="G15" s="3449"/>
      <c r="H15" s="3449"/>
      <c r="I15" s="3449"/>
      <c r="J15" s="3449"/>
      <c r="K15" s="4146"/>
      <c r="L15" s="4146"/>
      <c r="M15" s="3449"/>
      <c r="N15" s="3449"/>
      <c r="O15" s="3449"/>
      <c r="P15" s="3452"/>
      <c r="Q15" s="4156"/>
      <c r="R15" s="4150"/>
      <c r="S15" s="4150"/>
      <c r="T15" s="4150"/>
      <c r="U15" s="4150"/>
      <c r="V15" s="4150"/>
      <c r="W15" s="4150"/>
      <c r="X15" s="4150"/>
      <c r="Y15" s="4150"/>
      <c r="Z15" s="4150"/>
      <c r="AA15" s="4150"/>
      <c r="AB15" s="4150"/>
      <c r="AC15" s="4150"/>
      <c r="AD15" s="4150"/>
      <c r="AE15" s="4150"/>
      <c r="AF15" s="4150"/>
      <c r="AG15" s="4150"/>
      <c r="AH15" s="4157"/>
      <c r="AI15" s="3401"/>
      <c r="AJ15" s="3396"/>
      <c r="AK15" s="3396"/>
      <c r="AL15" s="3396"/>
      <c r="AM15" s="3396"/>
      <c r="AN15" s="3460"/>
      <c r="AO15" s="3401"/>
      <c r="AP15" s="3396"/>
      <c r="AQ15" s="3396"/>
      <c r="AR15" s="3396"/>
      <c r="AS15" s="3396"/>
      <c r="AT15" s="3460"/>
      <c r="AU15" s="3455"/>
      <c r="AV15" s="3396"/>
      <c r="AW15" s="3396"/>
      <c r="AX15" s="3396"/>
      <c r="AY15" s="3396"/>
      <c r="AZ15" s="9"/>
      <c r="BA15" s="3397"/>
      <c r="BB15" s="3338"/>
      <c r="BC15" s="3338"/>
      <c r="BD15" s="3405"/>
      <c r="BE15" s="4">
        <v>3</v>
      </c>
    </row>
    <row r="16" spans="1:57" ht="9" customHeight="1" x14ac:dyDescent="0.2">
      <c r="A16" s="9">
        <v>4</v>
      </c>
      <c r="B16" s="3338"/>
      <c r="C16" s="3338"/>
      <c r="D16" s="3338"/>
      <c r="E16" s="3428"/>
      <c r="F16" s="3449"/>
      <c r="G16" s="3449"/>
      <c r="H16" s="3449"/>
      <c r="I16" s="3449"/>
      <c r="J16" s="3449"/>
      <c r="K16" s="4146"/>
      <c r="L16" s="4146"/>
      <c r="M16" s="3449"/>
      <c r="N16" s="3449"/>
      <c r="O16" s="3449"/>
      <c r="P16" s="3452"/>
      <c r="Q16" s="4156"/>
      <c r="R16" s="4150"/>
      <c r="S16" s="4150"/>
      <c r="T16" s="4150"/>
      <c r="U16" s="4150"/>
      <c r="V16" s="4150"/>
      <c r="W16" s="4150"/>
      <c r="X16" s="4150"/>
      <c r="Y16" s="4150"/>
      <c r="Z16" s="4150"/>
      <c r="AA16" s="4150"/>
      <c r="AB16" s="4150"/>
      <c r="AC16" s="4150"/>
      <c r="AD16" s="4150"/>
      <c r="AE16" s="4150"/>
      <c r="AF16" s="4150"/>
      <c r="AG16" s="4150"/>
      <c r="AH16" s="4157"/>
      <c r="AI16" s="3401"/>
      <c r="AJ16" s="3396"/>
      <c r="AK16" s="3396"/>
      <c r="AL16" s="3396"/>
      <c r="AM16" s="3396"/>
      <c r="AN16" s="3460"/>
      <c r="AO16" s="3401"/>
      <c r="AP16" s="3396"/>
      <c r="AQ16" s="3396"/>
      <c r="AR16" s="3396"/>
      <c r="AS16" s="3396"/>
      <c r="AT16" s="3460"/>
      <c r="AU16" s="3455"/>
      <c r="AV16" s="3396"/>
      <c r="AW16" s="3396"/>
      <c r="AX16" s="3396"/>
      <c r="AY16" s="3396"/>
      <c r="AZ16" s="9"/>
      <c r="BA16" s="3397"/>
      <c r="BB16" s="3338"/>
      <c r="BC16" s="3338"/>
      <c r="BD16" s="3405"/>
      <c r="BE16" s="4">
        <v>4</v>
      </c>
    </row>
    <row r="17" spans="1:57" ht="9" customHeight="1" x14ac:dyDescent="0.2">
      <c r="A17" s="1954">
        <v>5</v>
      </c>
      <c r="B17" s="3447" t="s">
        <v>4531</v>
      </c>
      <c r="C17" s="3448"/>
      <c r="D17" s="3448"/>
      <c r="E17" s="3453"/>
      <c r="F17" s="3453"/>
      <c r="G17" s="3453"/>
      <c r="H17" s="3453"/>
      <c r="I17" s="3453"/>
      <c r="J17" s="3453"/>
      <c r="K17" s="4151"/>
      <c r="L17" s="4151"/>
      <c r="M17" s="3453"/>
      <c r="N17" s="3453"/>
      <c r="O17" s="3453"/>
      <c r="P17" s="3453"/>
      <c r="Q17" s="4146"/>
      <c r="R17" s="4146"/>
      <c r="S17" s="4146"/>
      <c r="T17" s="4146"/>
      <c r="U17" s="4146"/>
      <c r="V17" s="4146"/>
      <c r="W17" s="4146"/>
      <c r="X17" s="4146"/>
      <c r="Y17" s="4146"/>
      <c r="Z17" s="4146"/>
      <c r="AA17" s="4146"/>
      <c r="AB17" s="4146"/>
      <c r="AC17" s="4146"/>
      <c r="AD17" s="4146"/>
      <c r="AE17" s="4146"/>
      <c r="AF17" s="4146"/>
      <c r="AG17" s="4146"/>
      <c r="AH17" s="4155"/>
      <c r="AI17" s="3454"/>
      <c r="AJ17" s="3453"/>
      <c r="AK17" s="3453"/>
      <c r="AL17" s="3453"/>
      <c r="AM17" s="3453"/>
      <c r="AN17" s="3461"/>
      <c r="AO17" s="3454"/>
      <c r="AP17" s="3453"/>
      <c r="AQ17" s="3453"/>
      <c r="AR17" s="3453"/>
      <c r="AS17" s="3453"/>
      <c r="AT17" s="3461"/>
      <c r="AU17" s="3456"/>
      <c r="AV17" s="3453"/>
      <c r="AW17" s="3453"/>
      <c r="AX17" s="3453"/>
      <c r="AY17" s="3453"/>
      <c r="AZ17" s="9"/>
      <c r="BA17" s="3466"/>
      <c r="BB17" s="3464"/>
      <c r="BC17" s="3464"/>
      <c r="BD17" s="3465"/>
      <c r="BE17" s="1937">
        <v>5</v>
      </c>
    </row>
    <row r="18" spans="1:57" ht="9" customHeight="1" x14ac:dyDescent="0.2">
      <c r="A18" s="526"/>
      <c r="B18" s="2987"/>
      <c r="C18" s="2987"/>
      <c r="D18" s="2987"/>
      <c r="E18" s="2987"/>
      <c r="F18" s="2987"/>
      <c r="G18" s="2987"/>
      <c r="H18" s="526"/>
      <c r="I18" s="2987"/>
      <c r="J18" s="2987"/>
      <c r="K18" s="2987"/>
      <c r="L18" s="2987"/>
      <c r="M18" s="2987"/>
      <c r="N18" s="2987"/>
      <c r="O18" s="2987"/>
      <c r="P18" s="2987"/>
      <c r="Q18" s="2987"/>
      <c r="R18" s="2987"/>
      <c r="S18" s="2987"/>
      <c r="T18" s="2987"/>
      <c r="U18" s="2987"/>
      <c r="V18" s="2987"/>
      <c r="W18" s="2987"/>
      <c r="X18" s="2987"/>
      <c r="Y18" s="2987"/>
      <c r="Z18" s="2987"/>
      <c r="AA18" s="2987"/>
      <c r="AB18" s="2987"/>
      <c r="AC18" s="2987"/>
      <c r="AD18" s="2987"/>
      <c r="AE18" s="2987"/>
      <c r="AF18" s="2987"/>
      <c r="AG18" s="2987"/>
      <c r="AH18" s="2987"/>
      <c r="AI18" s="2987"/>
      <c r="AJ18" s="2987"/>
      <c r="AK18" s="2987"/>
      <c r="AL18" s="2987"/>
      <c r="AM18" s="2987"/>
      <c r="AN18" s="2987"/>
      <c r="AO18" s="2987"/>
      <c r="AP18" s="2987"/>
      <c r="AQ18" s="2987"/>
      <c r="AR18" s="2987"/>
      <c r="AS18" s="2987"/>
      <c r="AT18" s="2987"/>
      <c r="AU18" s="2987"/>
      <c r="AV18" s="2987"/>
      <c r="AW18" s="2987"/>
      <c r="AX18" s="2987"/>
      <c r="AY18" s="2987"/>
      <c r="AZ18" s="526"/>
      <c r="BA18" s="2987"/>
      <c r="BB18" s="2987"/>
      <c r="BC18" s="2987"/>
      <c r="BD18" s="2987"/>
      <c r="BE18" s="526"/>
    </row>
    <row r="19" spans="1:57" ht="9" customHeight="1" x14ac:dyDescent="0.2">
      <c r="A19" s="77" t="s">
        <v>4525</v>
      </c>
      <c r="B19" s="7" t="s">
        <v>4526</v>
      </c>
    </row>
    <row r="20" spans="1:57" ht="9" customHeight="1" x14ac:dyDescent="0.2">
      <c r="A20" s="7"/>
      <c r="B20" s="7" t="s">
        <v>4527</v>
      </c>
    </row>
    <row r="21" spans="1:57" ht="9" customHeight="1" x14ac:dyDescent="0.2">
      <c r="A21" s="7"/>
      <c r="B21" s="7" t="s">
        <v>4528</v>
      </c>
    </row>
    <row r="22" spans="1:57" ht="9" customHeight="1" x14ac:dyDescent="0.2">
      <c r="A22" s="4"/>
      <c r="B22" s="3338"/>
      <c r="C22" s="3338"/>
      <c r="D22" s="3338"/>
      <c r="E22" s="3338"/>
      <c r="F22" s="3338"/>
      <c r="G22" s="3338"/>
      <c r="H22" s="1942"/>
      <c r="I22" s="3338"/>
      <c r="J22" s="3338"/>
      <c r="K22" s="4144"/>
      <c r="L22" s="4144"/>
      <c r="M22" s="3338"/>
      <c r="N22" s="3338"/>
      <c r="O22" s="3338"/>
      <c r="P22" s="3338"/>
      <c r="Q22" s="4144"/>
      <c r="R22" s="3338"/>
      <c r="S22" s="3338"/>
      <c r="T22" s="3338"/>
      <c r="U22" s="1942"/>
      <c r="V22" s="3338"/>
      <c r="W22" s="3338"/>
      <c r="X22" s="3338"/>
      <c r="Y22" s="3338"/>
      <c r="Z22" s="4144"/>
      <c r="AA22" s="4144"/>
      <c r="AB22" s="3338"/>
      <c r="AC22" s="3338"/>
      <c r="AD22" s="3338"/>
      <c r="AE22" s="3338"/>
      <c r="AF22" s="3338"/>
      <c r="AG22" s="3338"/>
      <c r="AH22" s="3338"/>
      <c r="AI22" s="3338"/>
      <c r="AJ22" s="3338"/>
      <c r="AK22" s="3338"/>
      <c r="AL22" s="3338"/>
      <c r="AM22" s="3338"/>
      <c r="AN22" s="3338"/>
      <c r="AO22" s="3338"/>
      <c r="AP22" s="3338"/>
      <c r="AQ22" s="3338"/>
      <c r="AR22" s="3338"/>
      <c r="AS22" s="3338"/>
      <c r="AT22" s="3338"/>
      <c r="AU22" s="3338"/>
      <c r="AV22" s="3338"/>
      <c r="AW22" s="3338"/>
      <c r="AX22" s="3338"/>
      <c r="AY22" s="3338"/>
      <c r="AZ22" s="3338"/>
      <c r="BA22" s="3338"/>
      <c r="BB22" s="3338"/>
      <c r="BC22" s="3338"/>
      <c r="BD22" s="3338"/>
      <c r="BE22" s="4"/>
    </row>
    <row r="23" spans="1:57" ht="9" customHeight="1" x14ac:dyDescent="0.2"/>
    <row r="24" spans="1:57" x14ac:dyDescent="0.2">
      <c r="A24" s="364" t="s">
        <v>956</v>
      </c>
      <c r="B24" s="3241" t="s">
        <v>957</v>
      </c>
      <c r="C24" s="3305"/>
      <c r="D24" s="3305"/>
      <c r="E24" s="3241"/>
      <c r="F24" s="3241"/>
      <c r="G24" s="3241"/>
      <c r="H24" s="1773"/>
      <c r="I24" s="3241"/>
      <c r="J24" s="3241"/>
      <c r="K24" s="2909"/>
      <c r="L24" s="2909"/>
      <c r="M24" s="3241"/>
      <c r="N24" s="3241"/>
      <c r="O24" s="3241"/>
      <c r="P24" s="3241"/>
      <c r="Q24" s="2909"/>
      <c r="R24" s="3241"/>
      <c r="S24" s="3241"/>
      <c r="T24" s="3241"/>
      <c r="U24" s="1773"/>
      <c r="V24" s="3241"/>
      <c r="W24" s="3241"/>
      <c r="X24" s="3241"/>
      <c r="Y24" s="3241"/>
      <c r="Z24" s="2909"/>
      <c r="AA24" s="2909"/>
      <c r="AB24" s="3241"/>
      <c r="AC24" s="3241"/>
      <c r="AD24" s="3241"/>
      <c r="AE24" s="3241"/>
      <c r="AF24" s="3241"/>
      <c r="AG24" s="3241"/>
      <c r="AH24" s="3241"/>
      <c r="AI24" s="3241"/>
      <c r="AJ24" s="3241"/>
      <c r="AK24" s="3241"/>
      <c r="AL24" s="3241"/>
      <c r="AM24" s="3241"/>
      <c r="AN24" s="3241"/>
      <c r="AO24" s="3241"/>
      <c r="AP24" s="3241"/>
      <c r="AQ24" s="3241"/>
      <c r="AR24" s="3241"/>
      <c r="AS24" s="3241"/>
      <c r="AT24" s="3241"/>
      <c r="AU24" s="3241"/>
      <c r="AV24" s="3241"/>
      <c r="AW24" s="3241"/>
      <c r="AX24" s="3241"/>
      <c r="AY24" s="3241"/>
      <c r="AZ24" s="3241"/>
      <c r="BA24" s="3241"/>
      <c r="BB24" s="3241"/>
      <c r="BC24" s="3241"/>
      <c r="BD24" s="3241"/>
    </row>
    <row r="25" spans="1:57" ht="9" customHeight="1" x14ac:dyDescent="0.2">
      <c r="A25" s="7"/>
      <c r="B25" s="7" t="s">
        <v>958</v>
      </c>
      <c r="BE25" s="4"/>
    </row>
    <row r="26" spans="1:57" ht="9" customHeight="1" x14ac:dyDescent="0.2">
      <c r="A26" s="7"/>
      <c r="B26" s="7" t="s">
        <v>959</v>
      </c>
    </row>
    <row r="27" spans="1:57" ht="9" customHeight="1" x14ac:dyDescent="0.2"/>
    <row r="28" spans="1:57" ht="9" customHeight="1" x14ac:dyDescent="0.2">
      <c r="A28" s="7"/>
      <c r="B28" s="7" t="s">
        <v>960</v>
      </c>
    </row>
    <row r="29" spans="1:57" ht="9" customHeight="1" x14ac:dyDescent="0.2">
      <c r="A29" s="7"/>
      <c r="B29" s="7" t="s">
        <v>961</v>
      </c>
    </row>
    <row r="30" spans="1:57" ht="9" customHeight="1" x14ac:dyDescent="0.2">
      <c r="A30" s="7"/>
      <c r="B30" s="7" t="s">
        <v>962</v>
      </c>
    </row>
    <row r="31" spans="1:57" ht="9" customHeight="1" x14ac:dyDescent="0.2">
      <c r="A31" s="7"/>
      <c r="B31" s="7" t="s">
        <v>963</v>
      </c>
    </row>
    <row r="32" spans="1:57" ht="9" customHeight="1" x14ac:dyDescent="0.2"/>
    <row r="33" spans="1:57" ht="9" customHeight="1" x14ac:dyDescent="0.2">
      <c r="A33" s="9"/>
      <c r="B33" s="3338"/>
      <c r="C33" s="3338"/>
      <c r="D33" s="3338"/>
      <c r="E33" s="3408"/>
      <c r="F33" s="2987"/>
      <c r="G33" s="2987"/>
      <c r="H33" s="3398"/>
      <c r="I33" s="3398"/>
      <c r="J33" s="3398"/>
      <c r="K33" s="2987"/>
      <c r="L33" s="2987"/>
      <c r="M33" s="3398"/>
      <c r="N33" s="3398"/>
      <c r="O33" s="3398"/>
      <c r="P33" s="3398"/>
      <c r="Q33" s="2987"/>
      <c r="R33" s="3457"/>
      <c r="S33" s="3408"/>
      <c r="T33" s="3398"/>
      <c r="U33" s="3398"/>
      <c r="V33" s="3398"/>
      <c r="W33" s="3398"/>
      <c r="X33" s="3457"/>
      <c r="Y33" s="4567" t="s">
        <v>964</v>
      </c>
      <c r="Z33" s="4600"/>
      <c r="AA33" s="4601"/>
      <c r="AB33" s="4568"/>
      <c r="AC33" s="4568"/>
      <c r="AD33" s="4568"/>
      <c r="AE33" s="4568"/>
      <c r="AF33" s="4568"/>
      <c r="AG33" s="4568"/>
      <c r="AH33" s="4568"/>
      <c r="AI33" s="4568"/>
      <c r="AJ33" s="4568"/>
      <c r="AK33" s="4568"/>
      <c r="AL33" s="4568"/>
      <c r="AM33" s="4568"/>
      <c r="AN33" s="4568"/>
      <c r="AO33" s="4568"/>
      <c r="AP33" s="4568"/>
      <c r="AQ33" s="4568"/>
      <c r="AR33" s="4568"/>
      <c r="AS33" s="4568"/>
      <c r="AT33" s="4568"/>
      <c r="AU33" s="4568"/>
      <c r="AV33" s="4568"/>
      <c r="AW33" s="4568"/>
      <c r="AX33" s="4568"/>
      <c r="AY33" s="4568"/>
      <c r="AZ33" s="4568"/>
      <c r="BA33" s="4568"/>
      <c r="BB33" s="4568"/>
      <c r="BC33" s="4568"/>
      <c r="BD33" s="4602"/>
      <c r="BE33" s="3397"/>
    </row>
    <row r="34" spans="1:57" ht="9" customHeight="1" x14ac:dyDescent="0.2">
      <c r="A34" s="12"/>
      <c r="E34" s="113"/>
      <c r="R34" s="3166"/>
      <c r="S34" s="4508" t="s">
        <v>196</v>
      </c>
      <c r="T34" s="4478"/>
      <c r="U34" s="4478"/>
      <c r="V34" s="4478"/>
      <c r="W34" s="4478"/>
      <c r="X34" s="4576"/>
      <c r="Y34" s="3408"/>
      <c r="Z34" s="4153"/>
      <c r="AA34" s="2987"/>
      <c r="AB34" s="3398"/>
      <c r="AC34" s="3398"/>
      <c r="AD34" s="3398"/>
      <c r="AE34" s="3398"/>
      <c r="AF34" s="3398"/>
      <c r="AG34" s="3398"/>
      <c r="AH34" s="3398"/>
      <c r="AI34" s="3398"/>
      <c r="AJ34" s="3398"/>
      <c r="AK34" s="3398"/>
      <c r="AL34" s="3398"/>
      <c r="AM34" s="3457"/>
      <c r="AN34" s="4621" t="s">
        <v>196</v>
      </c>
      <c r="AO34" s="4622"/>
      <c r="AP34" s="4622"/>
      <c r="AQ34" s="4622"/>
      <c r="AR34" s="4622"/>
      <c r="AS34" s="4622"/>
      <c r="AT34" s="4624"/>
      <c r="AU34" s="113"/>
      <c r="BD34" s="3162"/>
      <c r="BE34" s="1831"/>
    </row>
    <row r="35" spans="1:57" ht="9" customHeight="1" x14ac:dyDescent="0.2">
      <c r="A35" s="12"/>
      <c r="B35" s="4494" t="s">
        <v>965</v>
      </c>
      <c r="C35" s="4478"/>
      <c r="D35" s="4576"/>
      <c r="E35" s="113"/>
      <c r="R35" s="3166"/>
      <c r="S35" s="4508" t="s">
        <v>966</v>
      </c>
      <c r="T35" s="4478"/>
      <c r="U35" s="4478"/>
      <c r="V35" s="4478"/>
      <c r="W35" s="4478"/>
      <c r="X35" s="4576"/>
      <c r="Y35" s="113"/>
      <c r="AM35" s="3166"/>
      <c r="AN35" s="4508" t="s">
        <v>966</v>
      </c>
      <c r="AO35" s="4478"/>
      <c r="AP35" s="4478"/>
      <c r="AQ35" s="4478"/>
      <c r="AR35" s="4478"/>
      <c r="AS35" s="4478"/>
      <c r="AT35" s="4576"/>
      <c r="AU35" s="4508" t="s">
        <v>967</v>
      </c>
      <c r="AV35" s="4478"/>
      <c r="AW35" s="4478"/>
      <c r="AX35" s="4478"/>
      <c r="AY35" s="4478"/>
      <c r="AZ35" s="4478"/>
      <c r="BA35" s="4478"/>
      <c r="BB35" s="4478"/>
      <c r="BC35" s="4478"/>
      <c r="BD35" s="4565"/>
      <c r="BE35" s="1831"/>
    </row>
    <row r="36" spans="1:57" ht="9" customHeight="1" x14ac:dyDescent="0.2">
      <c r="A36" s="12"/>
      <c r="B36" s="4594" t="s">
        <v>4429</v>
      </c>
      <c r="C36" s="4595"/>
      <c r="D36" s="4596"/>
      <c r="E36" s="4570" t="s">
        <v>293</v>
      </c>
      <c r="F36" s="4571"/>
      <c r="G36" s="4571"/>
      <c r="H36" s="4571"/>
      <c r="I36" s="4571"/>
      <c r="J36" s="4571"/>
      <c r="K36" s="4603"/>
      <c r="L36" s="4603"/>
      <c r="M36" s="4571"/>
      <c r="N36" s="4571"/>
      <c r="O36" s="4571"/>
      <c r="P36" s="4571"/>
      <c r="Q36" s="4603"/>
      <c r="R36" s="4572"/>
      <c r="S36" s="4570" t="s">
        <v>968</v>
      </c>
      <c r="T36" s="4571"/>
      <c r="U36" s="4571"/>
      <c r="V36" s="4571"/>
      <c r="W36" s="4571"/>
      <c r="X36" s="4572"/>
      <c r="Y36" s="4570" t="s">
        <v>293</v>
      </c>
      <c r="Z36" s="4603"/>
      <c r="AA36" s="4603"/>
      <c r="AB36" s="4571"/>
      <c r="AC36" s="4571"/>
      <c r="AD36" s="4571"/>
      <c r="AE36" s="4571"/>
      <c r="AF36" s="4571"/>
      <c r="AG36" s="4571"/>
      <c r="AH36" s="4571"/>
      <c r="AI36" s="4571"/>
      <c r="AJ36" s="4571"/>
      <c r="AK36" s="4571"/>
      <c r="AL36" s="4571"/>
      <c r="AM36" s="4572"/>
      <c r="AN36" s="4570" t="s">
        <v>968</v>
      </c>
      <c r="AO36" s="4571"/>
      <c r="AP36" s="4571"/>
      <c r="AQ36" s="4571"/>
      <c r="AR36" s="4571"/>
      <c r="AS36" s="4571"/>
      <c r="AT36" s="4572"/>
      <c r="AU36" s="4570" t="s">
        <v>969</v>
      </c>
      <c r="AV36" s="4571"/>
      <c r="AW36" s="4571"/>
      <c r="AX36" s="4571"/>
      <c r="AY36" s="4571"/>
      <c r="AZ36" s="4571"/>
      <c r="BA36" s="4571"/>
      <c r="BB36" s="4571"/>
      <c r="BC36" s="4571"/>
      <c r="BD36" s="4580"/>
      <c r="BE36" s="1831"/>
    </row>
    <row r="37" spans="1:57" x14ac:dyDescent="0.2">
      <c r="A37" s="9"/>
      <c r="B37" s="4597" t="s">
        <v>238</v>
      </c>
      <c r="C37" s="4598"/>
      <c r="D37" s="4599"/>
      <c r="E37" s="4567" t="s">
        <v>239</v>
      </c>
      <c r="F37" s="4568"/>
      <c r="G37" s="4568"/>
      <c r="H37" s="4568"/>
      <c r="I37" s="4568"/>
      <c r="J37" s="4568"/>
      <c r="K37" s="4600"/>
      <c r="L37" s="4600"/>
      <c r="M37" s="4568"/>
      <c r="N37" s="4568"/>
      <c r="O37" s="4568"/>
      <c r="P37" s="4568"/>
      <c r="Q37" s="4601"/>
      <c r="R37" s="4569"/>
      <c r="S37" s="4567" t="s">
        <v>240</v>
      </c>
      <c r="T37" s="4568"/>
      <c r="U37" s="4568"/>
      <c r="V37" s="4568"/>
      <c r="W37" s="4568"/>
      <c r="X37" s="4569"/>
      <c r="Y37" s="4567" t="s">
        <v>241</v>
      </c>
      <c r="Z37" s="4601"/>
      <c r="AA37" s="4601"/>
      <c r="AB37" s="4568"/>
      <c r="AC37" s="4568"/>
      <c r="AD37" s="4568"/>
      <c r="AE37" s="4568"/>
      <c r="AF37" s="4568"/>
      <c r="AG37" s="4568"/>
      <c r="AH37" s="4568"/>
      <c r="AI37" s="4568"/>
      <c r="AJ37" s="4568"/>
      <c r="AK37" s="4568"/>
      <c r="AL37" s="4568"/>
      <c r="AM37" s="4569"/>
      <c r="AN37" s="4567" t="s">
        <v>274</v>
      </c>
      <c r="AO37" s="4568"/>
      <c r="AP37" s="4568"/>
      <c r="AQ37" s="4568"/>
      <c r="AR37" s="4568"/>
      <c r="AS37" s="4568"/>
      <c r="AT37" s="4569"/>
      <c r="AU37" s="4604" t="s">
        <v>275</v>
      </c>
      <c r="AV37" s="4605"/>
      <c r="AW37" s="4605"/>
      <c r="AX37" s="4605"/>
      <c r="AY37" s="4605"/>
      <c r="AZ37" s="4605"/>
      <c r="BA37" s="4605"/>
      <c r="BB37" s="4605"/>
      <c r="BC37" s="4605"/>
      <c r="BD37" s="4606"/>
      <c r="BE37" s="3397"/>
    </row>
    <row r="38" spans="1:57" ht="9" customHeight="1" x14ac:dyDescent="0.2">
      <c r="A38" s="9">
        <v>6</v>
      </c>
      <c r="B38" s="3338"/>
      <c r="C38" s="3338"/>
      <c r="D38" s="3338"/>
      <c r="E38" s="3450"/>
      <c r="F38" s="3451"/>
      <c r="G38" s="3451"/>
      <c r="H38" s="3451"/>
      <c r="I38" s="3451"/>
      <c r="J38" s="3451"/>
      <c r="K38" s="4152"/>
      <c r="L38" s="4152"/>
      <c r="M38" s="3451"/>
      <c r="N38" s="3451"/>
      <c r="O38" s="3451"/>
      <c r="P38" s="3451"/>
      <c r="Q38" s="4154"/>
      <c r="R38" s="3458"/>
      <c r="S38" s="3428"/>
      <c r="T38" s="3449"/>
      <c r="U38" s="3449"/>
      <c r="V38" s="3449"/>
      <c r="W38" s="3449"/>
      <c r="X38" s="3452"/>
      <c r="Y38" s="3450"/>
      <c r="Z38" s="4154"/>
      <c r="AA38" s="4154"/>
      <c r="AB38" s="3451"/>
      <c r="AC38" s="3451"/>
      <c r="AD38" s="3451"/>
      <c r="AE38" s="3451"/>
      <c r="AF38" s="3451"/>
      <c r="AG38" s="3451"/>
      <c r="AH38" s="3451"/>
      <c r="AI38" s="3451"/>
      <c r="AJ38" s="3451"/>
      <c r="AK38" s="3451"/>
      <c r="AL38" s="3451"/>
      <c r="AM38" s="3458"/>
      <c r="AN38" s="3428"/>
      <c r="AO38" s="3449"/>
      <c r="AP38" s="3449"/>
      <c r="AQ38" s="3449"/>
      <c r="AR38" s="3449"/>
      <c r="AS38" s="3449"/>
      <c r="AT38" s="3452"/>
      <c r="AU38" s="3428"/>
      <c r="AV38" s="3449"/>
      <c r="AW38" s="3449"/>
      <c r="AX38" s="3449"/>
      <c r="AY38" s="3449"/>
      <c r="AZ38" s="3449"/>
      <c r="BA38" s="3449"/>
      <c r="BB38" s="3449"/>
      <c r="BC38" s="3449"/>
      <c r="BD38" s="3467"/>
      <c r="BE38" s="3397">
        <v>6</v>
      </c>
    </row>
    <row r="39" spans="1:57" ht="9" customHeight="1" x14ac:dyDescent="0.2">
      <c r="A39" s="9">
        <v>7</v>
      </c>
      <c r="B39" s="3338"/>
      <c r="C39" s="3338"/>
      <c r="D39" s="3338"/>
      <c r="E39" s="3450"/>
      <c r="F39" s="3451"/>
      <c r="G39" s="3451"/>
      <c r="H39" s="3451"/>
      <c r="I39" s="3451"/>
      <c r="J39" s="3451"/>
      <c r="K39" s="4152"/>
      <c r="L39" s="4152"/>
      <c r="M39" s="3451"/>
      <c r="N39" s="3451"/>
      <c r="O39" s="3451"/>
      <c r="P39" s="3451"/>
      <c r="Q39" s="4154"/>
      <c r="R39" s="3458"/>
      <c r="S39" s="3428"/>
      <c r="T39" s="3449"/>
      <c r="U39" s="3449"/>
      <c r="V39" s="3449"/>
      <c r="W39" s="3449"/>
      <c r="X39" s="3452"/>
      <c r="Y39" s="3450"/>
      <c r="Z39" s="4154"/>
      <c r="AA39" s="4154"/>
      <c r="AB39" s="3451"/>
      <c r="AC39" s="3451"/>
      <c r="AD39" s="3451"/>
      <c r="AE39" s="3451"/>
      <c r="AF39" s="3451"/>
      <c r="AG39" s="3451"/>
      <c r="AH39" s="3451"/>
      <c r="AI39" s="3451"/>
      <c r="AJ39" s="3451"/>
      <c r="AK39" s="3451"/>
      <c r="AL39" s="3451"/>
      <c r="AM39" s="3458"/>
      <c r="AN39" s="3428"/>
      <c r="AO39" s="3449"/>
      <c r="AP39" s="3449"/>
      <c r="AQ39" s="3449"/>
      <c r="AR39" s="3449"/>
      <c r="AS39" s="3449"/>
      <c r="AT39" s="3452"/>
      <c r="AU39" s="3428"/>
      <c r="AV39" s="3449"/>
      <c r="AW39" s="3449"/>
      <c r="AX39" s="3449"/>
      <c r="AY39" s="3449"/>
      <c r="AZ39" s="3449"/>
      <c r="BA39" s="3449"/>
      <c r="BB39" s="3449"/>
      <c r="BC39" s="3449"/>
      <c r="BD39" s="3467"/>
      <c r="BE39" s="3397">
        <v>7</v>
      </c>
    </row>
    <row r="40" spans="1:57" ht="9" customHeight="1" x14ac:dyDescent="0.2">
      <c r="A40" s="9">
        <v>8</v>
      </c>
      <c r="B40" s="3338"/>
      <c r="C40" s="3338"/>
      <c r="D40" s="3338"/>
      <c r="E40" s="3450"/>
      <c r="F40" s="3451"/>
      <c r="G40" s="3451"/>
      <c r="H40" s="3451"/>
      <c r="I40" s="3451"/>
      <c r="J40" s="3451"/>
      <c r="K40" s="4152"/>
      <c r="L40" s="4152"/>
      <c r="M40" s="3451"/>
      <c r="N40" s="3451"/>
      <c r="O40" s="3451"/>
      <c r="P40" s="3451"/>
      <c r="Q40" s="4154"/>
      <c r="R40" s="3458"/>
      <c r="S40" s="3428"/>
      <c r="T40" s="3449"/>
      <c r="U40" s="3449"/>
      <c r="V40" s="3449"/>
      <c r="W40" s="3449"/>
      <c r="X40" s="3452"/>
      <c r="Y40" s="3450"/>
      <c r="Z40" s="4154"/>
      <c r="AA40" s="4154"/>
      <c r="AB40" s="3451"/>
      <c r="AC40" s="3451"/>
      <c r="AD40" s="3451"/>
      <c r="AE40" s="3451"/>
      <c r="AF40" s="3451"/>
      <c r="AG40" s="3451"/>
      <c r="AH40" s="3451"/>
      <c r="AI40" s="3451"/>
      <c r="AJ40" s="3451"/>
      <c r="AK40" s="3451"/>
      <c r="AL40" s="3451"/>
      <c r="AM40" s="3458"/>
      <c r="AN40" s="3428"/>
      <c r="AO40" s="3449"/>
      <c r="AP40" s="3449"/>
      <c r="AQ40" s="3449"/>
      <c r="AR40" s="3449"/>
      <c r="AS40" s="3449"/>
      <c r="AT40" s="3452"/>
      <c r="AU40" s="3428"/>
      <c r="AV40" s="3449"/>
      <c r="AW40" s="3449"/>
      <c r="AX40" s="3449"/>
      <c r="AY40" s="3449"/>
      <c r="AZ40" s="3449"/>
      <c r="BA40" s="3449"/>
      <c r="BB40" s="3449"/>
      <c r="BC40" s="3449"/>
      <c r="BD40" s="3467"/>
      <c r="BE40" s="3397">
        <v>8</v>
      </c>
    </row>
    <row r="41" spans="1:57" ht="9" customHeight="1" x14ac:dyDescent="0.2">
      <c r="A41" s="9">
        <v>9</v>
      </c>
      <c r="B41" s="3338"/>
      <c r="C41" s="3338"/>
      <c r="D41" s="3338"/>
      <c r="E41" s="3450"/>
      <c r="F41" s="3451"/>
      <c r="G41" s="3451"/>
      <c r="H41" s="3451"/>
      <c r="I41" s="3451"/>
      <c r="J41" s="3451"/>
      <c r="K41" s="4152"/>
      <c r="L41" s="4152"/>
      <c r="M41" s="3451"/>
      <c r="N41" s="3451"/>
      <c r="O41" s="3451"/>
      <c r="P41" s="3451"/>
      <c r="Q41" s="4154"/>
      <c r="R41" s="3458"/>
      <c r="S41" s="3428"/>
      <c r="T41" s="3449"/>
      <c r="U41" s="3449"/>
      <c r="V41" s="3449"/>
      <c r="W41" s="3449"/>
      <c r="X41" s="3452"/>
      <c r="Y41" s="3450"/>
      <c r="Z41" s="4154"/>
      <c r="AA41" s="4154"/>
      <c r="AB41" s="3451"/>
      <c r="AC41" s="3451"/>
      <c r="AD41" s="3451"/>
      <c r="AE41" s="3451"/>
      <c r="AF41" s="3451"/>
      <c r="AG41" s="3451"/>
      <c r="AH41" s="3451"/>
      <c r="AI41" s="3451"/>
      <c r="AJ41" s="3451"/>
      <c r="AK41" s="3451"/>
      <c r="AL41" s="3451"/>
      <c r="AM41" s="3458"/>
      <c r="AN41" s="3428"/>
      <c r="AO41" s="3449"/>
      <c r="AP41" s="3449"/>
      <c r="AQ41" s="3449"/>
      <c r="AR41" s="3449"/>
      <c r="AS41" s="3449"/>
      <c r="AT41" s="3452"/>
      <c r="AU41" s="3428"/>
      <c r="AV41" s="3449"/>
      <c r="AW41" s="3449"/>
      <c r="AX41" s="3449"/>
      <c r="AY41" s="3449"/>
      <c r="AZ41" s="3449"/>
      <c r="BA41" s="3449"/>
      <c r="BB41" s="3449"/>
      <c r="BC41" s="3449"/>
      <c r="BD41" s="3467"/>
      <c r="BE41" s="3397">
        <v>9</v>
      </c>
    </row>
    <row r="42" spans="1:57" ht="9" customHeight="1" x14ac:dyDescent="0.2">
      <c r="A42" s="9">
        <v>10</v>
      </c>
      <c r="B42" s="3338"/>
      <c r="C42" s="3338"/>
      <c r="D42" s="3338"/>
      <c r="E42" s="3450"/>
      <c r="F42" s="3451"/>
      <c r="G42" s="3451"/>
      <c r="H42" s="3451"/>
      <c r="I42" s="3451"/>
      <c r="J42" s="3451"/>
      <c r="K42" s="4152"/>
      <c r="L42" s="4152"/>
      <c r="M42" s="3451"/>
      <c r="N42" s="3451"/>
      <c r="O42" s="3451"/>
      <c r="P42" s="3451"/>
      <c r="Q42" s="4154"/>
      <c r="R42" s="3458"/>
      <c r="S42" s="3428"/>
      <c r="T42" s="3449"/>
      <c r="U42" s="3449"/>
      <c r="V42" s="3449"/>
      <c r="W42" s="3449"/>
      <c r="X42" s="3452"/>
      <c r="Y42" s="3450"/>
      <c r="Z42" s="4154"/>
      <c r="AA42" s="4154"/>
      <c r="AB42" s="3451"/>
      <c r="AC42" s="3451"/>
      <c r="AD42" s="3451"/>
      <c r="AE42" s="3451"/>
      <c r="AF42" s="3451"/>
      <c r="AG42" s="3451"/>
      <c r="AH42" s="3451"/>
      <c r="AI42" s="3451"/>
      <c r="AJ42" s="3451"/>
      <c r="AK42" s="3451"/>
      <c r="AL42" s="3451"/>
      <c r="AM42" s="3458"/>
      <c r="AN42" s="3428"/>
      <c r="AO42" s="3449"/>
      <c r="AP42" s="3449"/>
      <c r="AQ42" s="3449"/>
      <c r="AR42" s="3449"/>
      <c r="AS42" s="3449"/>
      <c r="AT42" s="3452"/>
      <c r="AU42" s="3428"/>
      <c r="AV42" s="3449"/>
      <c r="AW42" s="3449"/>
      <c r="AX42" s="3449"/>
      <c r="AY42" s="3449"/>
      <c r="AZ42" s="3449"/>
      <c r="BA42" s="3449"/>
      <c r="BB42" s="3449"/>
      <c r="BC42" s="3449"/>
      <c r="BD42" s="3468"/>
      <c r="BE42" s="3401">
        <v>10</v>
      </c>
    </row>
    <row r="43" spans="1:57" ht="9" customHeight="1" x14ac:dyDescent="0.2">
      <c r="A43" s="4"/>
      <c r="B43" s="3338"/>
      <c r="C43" s="3338"/>
      <c r="D43" s="3338"/>
      <c r="E43" s="3338"/>
      <c r="F43" s="3338"/>
      <c r="G43" s="3338"/>
      <c r="H43" s="3338"/>
      <c r="I43" s="3338"/>
      <c r="J43" s="3338"/>
      <c r="K43" s="4144"/>
      <c r="L43" s="4144"/>
      <c r="M43" s="3338"/>
      <c r="N43" s="3338"/>
      <c r="O43" s="3338"/>
      <c r="P43" s="3338"/>
      <c r="Q43" s="4144"/>
      <c r="R43" s="3338"/>
      <c r="S43" s="3338"/>
      <c r="T43" s="3338"/>
      <c r="U43" s="3338"/>
      <c r="V43" s="3338"/>
      <c r="W43" s="3338"/>
      <c r="X43" s="3338"/>
      <c r="Y43" s="3338"/>
      <c r="Z43" s="4144"/>
      <c r="AA43" s="4144"/>
      <c r="AB43" s="3338"/>
      <c r="AC43" s="3338"/>
      <c r="AD43" s="3338"/>
      <c r="AE43" s="3338"/>
      <c r="AF43" s="3338"/>
      <c r="AG43" s="3338"/>
      <c r="AH43" s="3338"/>
      <c r="AI43" s="3338"/>
      <c r="AJ43" s="3338"/>
      <c r="AK43" s="3338"/>
      <c r="AL43" s="3338"/>
      <c r="AM43" s="3338"/>
      <c r="AN43" s="3338"/>
      <c r="AO43" s="3338"/>
      <c r="AP43" s="3338"/>
      <c r="AQ43" s="3338"/>
      <c r="AR43" s="3338"/>
      <c r="AS43" s="3338"/>
      <c r="AT43" s="3338"/>
      <c r="AU43" s="3338"/>
      <c r="AV43" s="3338"/>
      <c r="AW43" s="3338"/>
      <c r="AX43" s="3338"/>
      <c r="AY43" s="3338"/>
      <c r="AZ43" s="3338"/>
      <c r="BA43" s="3338"/>
      <c r="BB43" s="3338"/>
      <c r="BC43" s="3338"/>
      <c r="BD43" s="3338"/>
      <c r="BE43" s="4"/>
    </row>
    <row r="44" spans="1:57" ht="9" customHeight="1" x14ac:dyDescent="0.2">
      <c r="B44" s="220" t="s">
        <v>4530</v>
      </c>
      <c r="C44" s="19" t="s">
        <v>4529</v>
      </c>
      <c r="D44" s="7"/>
    </row>
    <row r="45" spans="1:57" ht="9" customHeight="1" x14ac:dyDescent="0.2"/>
    <row r="46" spans="1:57" ht="9" customHeight="1" x14ac:dyDescent="0.2">
      <c r="E46" s="7" t="s">
        <v>970</v>
      </c>
      <c r="F46" s="7"/>
      <c r="G46" s="7"/>
      <c r="H46" s="7"/>
      <c r="I46" s="7"/>
      <c r="J46" s="7"/>
      <c r="K46" s="7"/>
      <c r="L46" s="7"/>
      <c r="M46" s="7"/>
      <c r="N46" s="7"/>
      <c r="O46" s="7"/>
      <c r="P46" s="7"/>
      <c r="Q46" s="7"/>
      <c r="R46" s="7"/>
      <c r="S46" s="7"/>
      <c r="T46" s="7"/>
      <c r="U46" s="7"/>
      <c r="V46" s="7"/>
      <c r="W46" s="7"/>
      <c r="X46" s="7"/>
      <c r="Y46" s="7"/>
      <c r="Z46" s="7"/>
      <c r="AA46" s="7"/>
      <c r="AB46" s="7"/>
      <c r="AC46" s="7"/>
    </row>
    <row r="47" spans="1:57" ht="9" customHeight="1" x14ac:dyDescent="0.2">
      <c r="E47" s="7" t="s">
        <v>971</v>
      </c>
      <c r="F47" s="7"/>
      <c r="G47" s="7"/>
      <c r="H47" s="7"/>
      <c r="I47" s="7"/>
      <c r="J47" s="7"/>
      <c r="K47" s="7"/>
      <c r="L47" s="7"/>
      <c r="M47" s="7"/>
      <c r="N47" s="7"/>
      <c r="O47" s="7"/>
      <c r="P47" s="7"/>
      <c r="Q47" s="7"/>
      <c r="R47" s="7"/>
      <c r="S47" s="7"/>
      <c r="T47" s="7"/>
      <c r="U47" s="7"/>
      <c r="V47" s="7"/>
      <c r="W47" s="7"/>
      <c r="X47" s="7"/>
      <c r="Y47" s="7"/>
      <c r="Z47" s="7"/>
      <c r="AA47" s="7"/>
      <c r="AB47" s="7"/>
      <c r="AC47" s="7"/>
    </row>
    <row r="48" spans="1:57" ht="9" customHeight="1" x14ac:dyDescent="0.2">
      <c r="E48" s="7" t="s">
        <v>972</v>
      </c>
      <c r="F48" s="7"/>
      <c r="G48" s="7"/>
      <c r="H48" s="7"/>
      <c r="I48" s="7"/>
      <c r="J48" s="7"/>
      <c r="K48" s="7"/>
      <c r="L48" s="7"/>
      <c r="M48" s="7"/>
      <c r="N48" s="7"/>
      <c r="O48" s="7"/>
      <c r="P48" s="7"/>
      <c r="Q48" s="7"/>
      <c r="R48" s="7"/>
      <c r="S48" s="7"/>
      <c r="T48" s="7"/>
      <c r="U48" s="7"/>
      <c r="V48" s="7"/>
      <c r="W48" s="7"/>
      <c r="X48" s="7"/>
      <c r="Y48" s="7"/>
      <c r="Z48" s="7"/>
      <c r="AA48" s="7"/>
      <c r="AB48" s="7"/>
      <c r="AC48" s="7"/>
    </row>
    <row r="49" spans="5:29" ht="9" customHeight="1" x14ac:dyDescent="0.2">
      <c r="E49" s="7" t="s">
        <v>973</v>
      </c>
      <c r="F49" s="7"/>
      <c r="G49" s="7"/>
      <c r="H49" s="7"/>
      <c r="I49" s="7"/>
      <c r="J49" s="7"/>
      <c r="K49" s="7"/>
      <c r="L49" s="7"/>
      <c r="M49" s="7"/>
      <c r="N49" s="7"/>
      <c r="O49" s="7"/>
      <c r="P49" s="7"/>
      <c r="Q49" s="7"/>
      <c r="R49" s="7"/>
      <c r="S49" s="7"/>
      <c r="T49" s="7"/>
      <c r="U49" s="7"/>
      <c r="V49" s="7"/>
      <c r="W49" s="7"/>
      <c r="X49" s="7"/>
      <c r="Y49" s="7"/>
      <c r="Z49" s="7"/>
      <c r="AA49" s="7"/>
      <c r="AB49" s="7"/>
      <c r="AC49" s="7"/>
    </row>
    <row r="50" spans="5:29" ht="9" customHeight="1" x14ac:dyDescent="0.2">
      <c r="E50" s="7" t="s">
        <v>974</v>
      </c>
      <c r="F50" s="7"/>
      <c r="G50" s="7"/>
      <c r="H50" s="7"/>
      <c r="I50" s="7"/>
      <c r="J50" s="7"/>
      <c r="K50" s="7"/>
      <c r="L50" s="7"/>
      <c r="M50" s="7"/>
      <c r="N50" s="7"/>
      <c r="O50" s="7"/>
      <c r="P50" s="7"/>
      <c r="Q50" s="7"/>
      <c r="R50" s="7"/>
      <c r="S50" s="7"/>
      <c r="T50" s="7"/>
      <c r="U50" s="7"/>
      <c r="V50" s="7"/>
      <c r="W50" s="7"/>
      <c r="X50" s="7"/>
      <c r="Y50" s="7"/>
      <c r="Z50" s="7"/>
      <c r="AA50" s="7"/>
      <c r="AB50" s="7"/>
      <c r="AC50" s="7"/>
    </row>
    <row r="51" spans="5:29" ht="9" customHeight="1" x14ac:dyDescent="0.2">
      <c r="E51" s="7" t="s">
        <v>975</v>
      </c>
      <c r="F51" s="7"/>
      <c r="G51" s="7"/>
      <c r="H51" s="7"/>
      <c r="I51" s="7"/>
      <c r="J51" s="7"/>
      <c r="K51" s="7"/>
      <c r="L51" s="7"/>
      <c r="M51" s="7"/>
      <c r="N51" s="7"/>
      <c r="O51" s="7"/>
      <c r="P51" s="7"/>
      <c r="Q51" s="7"/>
      <c r="R51" s="7"/>
      <c r="S51" s="7"/>
      <c r="T51" s="7"/>
      <c r="U51" s="7"/>
      <c r="V51" s="7"/>
      <c r="W51" s="7"/>
      <c r="X51" s="7"/>
      <c r="Y51" s="7"/>
      <c r="Z51" s="7"/>
      <c r="AA51" s="7"/>
      <c r="AB51" s="7"/>
      <c r="AC51" s="7"/>
    </row>
    <row r="52" spans="5:29" ht="9" customHeight="1" x14ac:dyDescent="0.2">
      <c r="E52" s="7" t="s">
        <v>976</v>
      </c>
      <c r="F52" s="7"/>
      <c r="G52" s="7"/>
      <c r="H52" s="7"/>
      <c r="I52" s="7"/>
      <c r="J52" s="7"/>
      <c r="K52" s="7"/>
      <c r="L52" s="7"/>
      <c r="M52" s="7"/>
      <c r="N52" s="7"/>
      <c r="O52" s="7"/>
      <c r="P52" s="7"/>
      <c r="Q52" s="7"/>
      <c r="R52" s="7"/>
      <c r="S52" s="7"/>
      <c r="T52" s="7"/>
      <c r="U52" s="7"/>
      <c r="V52" s="7"/>
      <c r="W52" s="7"/>
      <c r="X52" s="7"/>
      <c r="Y52" s="7"/>
      <c r="Z52" s="7"/>
      <c r="AA52" s="7"/>
      <c r="AB52" s="7"/>
      <c r="AC52" s="7"/>
    </row>
    <row r="53" spans="5:29" ht="9" customHeight="1" x14ac:dyDescent="0.2">
      <c r="E53" s="7" t="s">
        <v>977</v>
      </c>
      <c r="F53" s="7"/>
      <c r="G53" s="7"/>
      <c r="H53" s="7"/>
      <c r="I53" s="7"/>
      <c r="J53" s="7"/>
      <c r="K53" s="7"/>
      <c r="L53" s="7"/>
      <c r="M53" s="7"/>
      <c r="N53" s="7"/>
      <c r="O53" s="7"/>
      <c r="P53" s="7"/>
      <c r="Q53" s="7"/>
      <c r="R53" s="7"/>
      <c r="S53" s="7"/>
      <c r="T53" s="7"/>
      <c r="U53" s="7"/>
      <c r="V53" s="7"/>
      <c r="W53" s="7"/>
      <c r="X53" s="7"/>
      <c r="Y53" s="7"/>
      <c r="Z53" s="7"/>
      <c r="AA53" s="7"/>
      <c r="AB53" s="7"/>
      <c r="AC53" s="7"/>
    </row>
    <row r="54" spans="5:29" ht="9" customHeight="1" x14ac:dyDescent="0.2">
      <c r="E54" s="7" t="s">
        <v>978</v>
      </c>
      <c r="F54" s="7"/>
      <c r="G54" s="7"/>
      <c r="H54" s="7"/>
      <c r="I54" s="7"/>
      <c r="J54" s="7"/>
      <c r="K54" s="7"/>
      <c r="L54" s="7"/>
      <c r="M54" s="7"/>
      <c r="N54" s="7"/>
      <c r="O54" s="7"/>
      <c r="P54" s="7"/>
      <c r="Q54" s="7"/>
      <c r="R54" s="7"/>
      <c r="S54" s="7"/>
      <c r="T54" s="7"/>
      <c r="U54" s="7"/>
      <c r="V54" s="7"/>
      <c r="W54" s="7"/>
      <c r="X54" s="7"/>
      <c r="Y54" s="7"/>
      <c r="Z54" s="7"/>
      <c r="AA54" s="7"/>
      <c r="AB54" s="7"/>
      <c r="AC54" s="7"/>
    </row>
    <row r="55" spans="5:29" ht="9" customHeight="1" x14ac:dyDescent="0.2">
      <c r="E55" s="7" t="s">
        <v>979</v>
      </c>
      <c r="F55" s="7"/>
      <c r="G55" s="7"/>
      <c r="H55" s="7"/>
      <c r="I55" s="7"/>
      <c r="J55" s="7"/>
      <c r="K55" s="7"/>
      <c r="L55" s="7"/>
      <c r="M55" s="7"/>
      <c r="N55" s="7"/>
      <c r="O55" s="7"/>
      <c r="P55" s="7"/>
      <c r="Q55" s="7"/>
      <c r="R55" s="7"/>
      <c r="S55" s="7"/>
      <c r="T55" s="7"/>
      <c r="U55" s="7"/>
      <c r="V55" s="7"/>
      <c r="W55" s="7"/>
      <c r="X55" s="7"/>
      <c r="Y55" s="7"/>
      <c r="Z55" s="7"/>
      <c r="AA55" s="7"/>
      <c r="AB55" s="7"/>
      <c r="AC55" s="7"/>
    </row>
    <row r="56" spans="5:29" ht="9" customHeight="1" x14ac:dyDescent="0.2">
      <c r="E56" s="7" t="s">
        <v>980</v>
      </c>
      <c r="F56" s="7"/>
      <c r="G56" s="7"/>
      <c r="H56" s="7"/>
      <c r="I56" s="7"/>
      <c r="J56" s="7"/>
      <c r="K56" s="7"/>
      <c r="L56" s="7"/>
      <c r="M56" s="7"/>
      <c r="N56" s="7"/>
      <c r="O56" s="7"/>
      <c r="P56" s="7"/>
      <c r="Q56" s="7"/>
      <c r="R56" s="7"/>
      <c r="S56" s="7"/>
      <c r="T56" s="7"/>
      <c r="U56" s="7"/>
      <c r="V56" s="7"/>
      <c r="W56" s="7"/>
      <c r="X56" s="7"/>
      <c r="Y56" s="7"/>
      <c r="Z56" s="7"/>
      <c r="AA56" s="7"/>
      <c r="AB56" s="7"/>
      <c r="AC56" s="7"/>
    </row>
    <row r="57" spans="5:29" ht="9" customHeight="1" x14ac:dyDescent="0.2">
      <c r="E57" s="7"/>
      <c r="F57" s="7"/>
      <c r="G57" s="7"/>
      <c r="H57" s="7"/>
      <c r="I57" s="7"/>
      <c r="J57" s="7"/>
      <c r="K57" s="7"/>
      <c r="L57" s="7"/>
      <c r="M57" s="7"/>
      <c r="N57" s="7"/>
      <c r="O57" s="7"/>
      <c r="P57" s="7"/>
      <c r="Q57" s="7"/>
      <c r="R57" s="7"/>
      <c r="S57" s="7"/>
      <c r="T57" s="7"/>
      <c r="U57" s="7"/>
      <c r="V57" s="7"/>
      <c r="W57" s="7"/>
      <c r="X57" s="7"/>
      <c r="Y57" s="7"/>
      <c r="Z57" s="7"/>
      <c r="AA57" s="7"/>
      <c r="AB57" s="7"/>
      <c r="AC57" s="7"/>
    </row>
    <row r="58" spans="5:29" ht="9" customHeight="1" x14ac:dyDescent="0.2"/>
    <row r="59" spans="5:29" ht="9" customHeight="1" x14ac:dyDescent="0.2"/>
    <row r="60" spans="5:29" ht="9" customHeight="1" x14ac:dyDescent="0.2"/>
    <row r="61" spans="5:29" ht="9" customHeight="1" x14ac:dyDescent="0.2"/>
    <row r="62" spans="5:29" ht="9" customHeight="1" x14ac:dyDescent="0.2"/>
    <row r="63" spans="5:29" ht="9" customHeight="1" x14ac:dyDescent="0.2"/>
    <row r="64" spans="5:29" ht="9" customHeight="1" x14ac:dyDescent="0.2"/>
    <row r="65" spans="5:29" ht="9" customHeight="1" x14ac:dyDescent="0.2"/>
    <row r="66" spans="5:29" ht="9" customHeight="1" x14ac:dyDescent="0.2">
      <c r="E66" s="7"/>
      <c r="F66" s="7"/>
      <c r="G66" s="7"/>
      <c r="H66" s="7"/>
      <c r="I66" s="7"/>
      <c r="J66" s="7"/>
      <c r="K66" s="7"/>
      <c r="L66" s="7"/>
      <c r="M66" s="7"/>
      <c r="N66" s="7"/>
      <c r="O66" s="7"/>
      <c r="P66" s="7"/>
      <c r="Q66" s="7"/>
      <c r="R66" s="7"/>
      <c r="S66" s="7"/>
      <c r="T66" s="7"/>
      <c r="U66" s="7"/>
      <c r="V66" s="7"/>
      <c r="W66" s="7"/>
      <c r="X66" s="7"/>
      <c r="Y66" s="7"/>
      <c r="Z66" s="7"/>
      <c r="AA66" s="7"/>
      <c r="AB66" s="7"/>
      <c r="AC66" s="7"/>
    </row>
    <row r="67" spans="5:29" ht="9" customHeight="1" x14ac:dyDescent="0.2"/>
    <row r="68" spans="5:29" ht="9" customHeight="1" x14ac:dyDescent="0.2"/>
    <row r="69" spans="5:29" ht="9" customHeight="1" x14ac:dyDescent="0.2"/>
    <row r="70" spans="5:29" ht="9" customHeight="1" x14ac:dyDescent="0.2"/>
    <row r="71" spans="5:29" ht="9" customHeight="1" x14ac:dyDescent="0.2"/>
    <row r="72" spans="5:29" ht="9" customHeight="1" x14ac:dyDescent="0.2"/>
    <row r="73" spans="5:29" ht="9" customHeight="1" x14ac:dyDescent="0.2"/>
    <row r="83" spans="1:57" ht="9" customHeight="1" x14ac:dyDescent="0.2"/>
    <row r="84" spans="1:57" ht="9" customHeight="1" x14ac:dyDescent="0.2">
      <c r="A84" s="5" t="s">
        <v>2800</v>
      </c>
      <c r="B84" s="3338"/>
      <c r="C84" s="3338"/>
      <c r="D84" s="3338"/>
      <c r="E84" s="3338"/>
      <c r="F84" s="3338"/>
      <c r="G84" s="3338"/>
      <c r="H84" s="1942"/>
      <c r="I84" s="3338"/>
      <c r="J84" s="3338"/>
      <c r="K84" s="4144"/>
      <c r="L84" s="4144"/>
      <c r="M84" s="3338"/>
      <c r="N84" s="3338"/>
      <c r="O84" s="3338"/>
      <c r="P84" s="3338"/>
      <c r="Q84" s="4144"/>
      <c r="R84" s="3338"/>
      <c r="S84" s="3338"/>
      <c r="T84" s="3338"/>
      <c r="U84" s="1942"/>
      <c r="V84" s="3338"/>
      <c r="W84" s="3338"/>
      <c r="X84" s="3338"/>
      <c r="Y84" s="3338"/>
      <c r="Z84" s="4144"/>
      <c r="AA84" s="4144"/>
      <c r="AB84" s="3338"/>
      <c r="AC84" s="3338"/>
      <c r="AD84" s="3338"/>
      <c r="AE84" s="3338"/>
      <c r="AF84" s="3338"/>
      <c r="AG84" s="3338"/>
      <c r="AH84" s="3338"/>
      <c r="AI84" s="3338"/>
      <c r="AJ84" s="3338"/>
      <c r="AK84" s="3338"/>
      <c r="AL84" s="3338"/>
      <c r="AM84" s="3338"/>
      <c r="AN84" s="3338"/>
      <c r="AO84" s="3338"/>
      <c r="AP84" s="3338"/>
      <c r="AQ84" s="3338"/>
      <c r="AR84" s="3338"/>
      <c r="AS84" s="3338"/>
      <c r="AT84" s="3338"/>
      <c r="AU84" s="3338"/>
      <c r="AV84" s="3338"/>
      <c r="AW84" s="3338"/>
      <c r="AX84" s="3338"/>
      <c r="AY84" s="3338"/>
      <c r="AZ84" s="3338"/>
      <c r="BA84" s="3338"/>
      <c r="BB84" s="3338"/>
      <c r="BC84" s="3338"/>
      <c r="BD84" s="3338"/>
      <c r="BE84" s="4"/>
    </row>
    <row r="85" spans="1:57" ht="13" x14ac:dyDescent="0.3">
      <c r="A85" s="1" t="s">
        <v>981</v>
      </c>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25" t="s">
        <v>4207</v>
      </c>
    </row>
  </sheetData>
  <mergeCells count="43">
    <mergeCell ref="Q11:AH11"/>
    <mergeCell ref="Q12:AH12"/>
    <mergeCell ref="AO8:AT8"/>
    <mergeCell ref="AU8:AZ8"/>
    <mergeCell ref="AN36:AT36"/>
    <mergeCell ref="AN35:AT35"/>
    <mergeCell ref="AN34:AT34"/>
    <mergeCell ref="AO12:AT12"/>
    <mergeCell ref="AO11:AT11"/>
    <mergeCell ref="AI9:AN9"/>
    <mergeCell ref="AI10:AN10"/>
    <mergeCell ref="AI11:AN11"/>
    <mergeCell ref="AI12:AN12"/>
    <mergeCell ref="AO10:AT10"/>
    <mergeCell ref="AO9:AT9"/>
    <mergeCell ref="AU9:AZ9"/>
    <mergeCell ref="BA11:BD11"/>
    <mergeCell ref="BA12:BD12"/>
    <mergeCell ref="AU12:AZ12"/>
    <mergeCell ref="AU11:AZ11"/>
    <mergeCell ref="BA10:BD10"/>
    <mergeCell ref="AU10:AZ10"/>
    <mergeCell ref="E11:P11"/>
    <mergeCell ref="E12:P12"/>
    <mergeCell ref="B11:D11"/>
    <mergeCell ref="B12:D12"/>
    <mergeCell ref="B35:D35"/>
    <mergeCell ref="AD3:AL4"/>
    <mergeCell ref="B36:D36"/>
    <mergeCell ref="B37:D37"/>
    <mergeCell ref="Y33:BD33"/>
    <mergeCell ref="S34:X34"/>
    <mergeCell ref="S35:X35"/>
    <mergeCell ref="S36:X36"/>
    <mergeCell ref="S37:X37"/>
    <mergeCell ref="E36:R36"/>
    <mergeCell ref="E37:R37"/>
    <mergeCell ref="Y36:AM36"/>
    <mergeCell ref="Y37:AM37"/>
    <mergeCell ref="AU35:BD35"/>
    <mergeCell ref="AU36:BD36"/>
    <mergeCell ref="AU37:BD37"/>
    <mergeCell ref="AN37:AT37"/>
  </mergeCells>
  <printOptions horizontalCentered="1"/>
  <pageMargins left="0.5" right="0.5" top="0.5" bottom="0.5" header="0.3" footer="0.3"/>
  <pageSetup scale="89" orientation="portrait" r:id="rId1"/>
  <ignoredErrors>
    <ignoredError sqref="AI14:BF15 AB36:BD37 B36:J37 B12:J15 R36:V37 M12:M15 M36:M37 AI12:BF12 AI13:BF13 Q12 N12:P15 N36:P37 W36:Y3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M59"/>
  <sheetViews>
    <sheetView showGridLines="0" zoomScaleNormal="100" zoomScaleSheetLayoutView="100" workbookViewId="0"/>
  </sheetViews>
  <sheetFormatPr defaultColWidth="13.42578125" defaultRowHeight="9" x14ac:dyDescent="0.2"/>
  <cols>
    <col min="1" max="1" width="7.85546875" style="19" customWidth="1"/>
    <col min="2" max="2" width="8.85546875" style="19" customWidth="1"/>
    <col min="3" max="5" width="22.85546875" style="19" customWidth="1"/>
    <col min="6" max="12" width="19.85546875" style="19" customWidth="1"/>
    <col min="13" max="13" width="7.85546875" style="19" customWidth="1"/>
    <col min="14" max="16384" width="13.42578125" style="19"/>
  </cols>
  <sheetData>
    <row r="1" spans="1:13" ht="13" x14ac:dyDescent="0.3">
      <c r="A1" s="38" t="s">
        <v>2798</v>
      </c>
      <c r="B1" s="75"/>
      <c r="C1" s="75"/>
      <c r="D1" s="75"/>
      <c r="E1" s="75"/>
      <c r="F1" s="75"/>
      <c r="G1" s="3917" t="s">
        <v>552</v>
      </c>
      <c r="H1" s="1951"/>
      <c r="I1" s="1951"/>
      <c r="J1" s="1951"/>
      <c r="K1" s="1951"/>
      <c r="L1" s="1950"/>
      <c r="M1" s="1957" t="s">
        <v>984</v>
      </c>
    </row>
    <row r="2" spans="1:13" ht="9" customHeight="1" x14ac:dyDescent="0.2">
      <c r="A2" s="5" t="s">
        <v>985</v>
      </c>
      <c r="B2" s="4"/>
      <c r="C2" s="4"/>
      <c r="D2" s="1942"/>
      <c r="E2" s="1942"/>
      <c r="F2" s="4"/>
      <c r="G2" s="1948"/>
      <c r="H2" s="1948"/>
      <c r="I2" s="1948"/>
      <c r="J2" s="1956" t="s">
        <v>586</v>
      </c>
      <c r="K2" s="1956" t="s">
        <v>116</v>
      </c>
      <c r="L2" s="1958" t="s">
        <v>986</v>
      </c>
      <c r="M2" s="1948"/>
    </row>
    <row r="3" spans="1:13" ht="9" customHeight="1" x14ac:dyDescent="0.2">
      <c r="J3" s="4453" t="s">
        <v>95</v>
      </c>
      <c r="K3" s="185" t="s">
        <v>118</v>
      </c>
    </row>
    <row r="4" spans="1:13" ht="9" customHeight="1" x14ac:dyDescent="0.2">
      <c r="A4" s="1947"/>
      <c r="B4" s="1947"/>
      <c r="C4" s="1947"/>
      <c r="D4" s="1947"/>
      <c r="E4" s="1947"/>
      <c r="F4" s="1947"/>
      <c r="G4" s="1947"/>
      <c r="H4" s="1947"/>
      <c r="I4" s="1947"/>
      <c r="J4" s="4454"/>
      <c r="K4" s="1125" t="s">
        <v>617</v>
      </c>
      <c r="L4" s="1947"/>
      <c r="M4" s="1947"/>
    </row>
    <row r="5" spans="1:13" ht="9" customHeight="1" x14ac:dyDescent="0.2">
      <c r="A5" s="1765"/>
      <c r="B5" s="1765"/>
      <c r="C5" s="1765"/>
      <c r="D5" s="1765"/>
      <c r="E5" s="1765"/>
      <c r="F5" s="1765"/>
      <c r="G5" s="1765"/>
      <c r="H5" s="1765"/>
      <c r="I5" s="1765"/>
      <c r="J5" s="1765"/>
      <c r="K5" s="1765"/>
      <c r="L5" s="1765"/>
      <c r="M5" s="1765"/>
    </row>
    <row r="6" spans="1:13" ht="9" customHeight="1" x14ac:dyDescent="0.2">
      <c r="A6" s="1960"/>
      <c r="B6" s="1948"/>
      <c r="C6" s="4630" t="s">
        <v>987</v>
      </c>
      <c r="D6" s="4586"/>
      <c r="E6" s="4631"/>
      <c r="F6" s="1959"/>
      <c r="G6" s="1959"/>
      <c r="H6" s="1959"/>
      <c r="I6" s="1959"/>
      <c r="J6" s="3913" t="s">
        <v>988</v>
      </c>
      <c r="K6" s="1959"/>
      <c r="L6" s="1930" t="s">
        <v>989</v>
      </c>
      <c r="M6" s="1948"/>
    </row>
    <row r="7" spans="1:13" ht="9" customHeight="1" x14ac:dyDescent="0.2">
      <c r="A7" s="12"/>
      <c r="B7" s="34" t="s">
        <v>949</v>
      </c>
      <c r="C7" s="4494" t="s">
        <v>990</v>
      </c>
      <c r="D7" s="4478"/>
      <c r="E7" s="4634"/>
      <c r="F7" s="33" t="s">
        <v>30</v>
      </c>
      <c r="G7" s="33" t="s">
        <v>991</v>
      </c>
      <c r="H7" s="33" t="s">
        <v>265</v>
      </c>
      <c r="I7" s="33" t="s">
        <v>992</v>
      </c>
      <c r="J7" s="33" t="s">
        <v>265</v>
      </c>
      <c r="K7" s="33" t="s">
        <v>993</v>
      </c>
      <c r="L7" s="102" t="s">
        <v>993</v>
      </c>
    </row>
    <row r="8" spans="1:13" ht="9" customHeight="1" x14ac:dyDescent="0.2">
      <c r="A8" s="27"/>
      <c r="B8" s="143" t="s">
        <v>994</v>
      </c>
      <c r="C8" s="4632" t="s">
        <v>995</v>
      </c>
      <c r="D8" s="4633"/>
      <c r="E8" s="4505"/>
      <c r="F8" s="143" t="s">
        <v>996</v>
      </c>
      <c r="G8" s="143" t="s">
        <v>267</v>
      </c>
      <c r="H8" s="143" t="s">
        <v>267</v>
      </c>
      <c r="I8" s="143" t="s">
        <v>54</v>
      </c>
      <c r="J8" s="143" t="s">
        <v>997</v>
      </c>
      <c r="K8" s="3891" t="s">
        <v>998</v>
      </c>
      <c r="L8" s="79" t="s">
        <v>998</v>
      </c>
      <c r="M8" s="113"/>
    </row>
    <row r="9" spans="1:13" ht="9" customHeight="1" x14ac:dyDescent="0.2">
      <c r="A9" s="42"/>
      <c r="B9" s="143" t="s">
        <v>238</v>
      </c>
      <c r="C9" s="4512" t="s">
        <v>239</v>
      </c>
      <c r="D9" s="4625"/>
      <c r="E9" s="4626"/>
      <c r="F9" s="143" t="s">
        <v>240</v>
      </c>
      <c r="G9" s="143" t="s">
        <v>241</v>
      </c>
      <c r="H9" s="143" t="s">
        <v>274</v>
      </c>
      <c r="I9" s="143" t="s">
        <v>275</v>
      </c>
      <c r="J9" s="143" t="s">
        <v>632</v>
      </c>
      <c r="K9" s="143" t="s">
        <v>820</v>
      </c>
      <c r="L9" s="143" t="s">
        <v>821</v>
      </c>
      <c r="M9" s="92"/>
    </row>
    <row r="10" spans="1:13" ht="9" customHeight="1" x14ac:dyDescent="0.2">
      <c r="A10" s="42">
        <v>1</v>
      </c>
      <c r="B10" s="42"/>
      <c r="C10" s="4512"/>
      <c r="D10" s="4625"/>
      <c r="E10" s="4626"/>
      <c r="F10" s="42"/>
      <c r="G10" s="42"/>
      <c r="H10" s="42"/>
      <c r="I10" s="42"/>
      <c r="J10" s="42"/>
      <c r="K10" s="42"/>
      <c r="L10" s="42"/>
      <c r="M10" s="47">
        <v>1</v>
      </c>
    </row>
    <row r="11" spans="1:13" ht="9" customHeight="1" x14ac:dyDescent="0.2">
      <c r="A11" s="42">
        <v>2</v>
      </c>
      <c r="B11" s="42"/>
      <c r="C11" s="4512"/>
      <c r="D11" s="4625"/>
      <c r="E11" s="4626"/>
      <c r="F11" s="42"/>
      <c r="G11" s="42"/>
      <c r="H11" s="42"/>
      <c r="I11" s="42"/>
      <c r="J11" s="42"/>
      <c r="K11" s="42"/>
      <c r="L11" s="42"/>
      <c r="M11" s="47">
        <v>2</v>
      </c>
    </row>
    <row r="12" spans="1:13" ht="9" customHeight="1" x14ac:dyDescent="0.2">
      <c r="A12" s="42">
        <v>3</v>
      </c>
      <c r="B12" s="42"/>
      <c r="C12" s="4512"/>
      <c r="D12" s="4625"/>
      <c r="E12" s="4626"/>
      <c r="F12" s="42"/>
      <c r="G12" s="42"/>
      <c r="H12" s="42"/>
      <c r="I12" s="42"/>
      <c r="J12" s="42"/>
      <c r="K12" s="42"/>
      <c r="L12" s="42"/>
      <c r="M12" s="47">
        <v>3</v>
      </c>
    </row>
    <row r="13" spans="1:13" ht="9" customHeight="1" x14ac:dyDescent="0.2">
      <c r="A13" s="42">
        <v>4</v>
      </c>
      <c r="B13" s="42"/>
      <c r="C13" s="4512"/>
      <c r="D13" s="4625"/>
      <c r="E13" s="4626"/>
      <c r="F13" s="42"/>
      <c r="G13" s="42"/>
      <c r="H13" s="42"/>
      <c r="I13" s="42"/>
      <c r="J13" s="42"/>
      <c r="K13" s="42"/>
      <c r="L13" s="42"/>
      <c r="M13" s="47">
        <v>4</v>
      </c>
    </row>
    <row r="14" spans="1:13" ht="9" customHeight="1" x14ac:dyDescent="0.2">
      <c r="A14" s="42">
        <v>5</v>
      </c>
      <c r="B14" s="42"/>
      <c r="C14" s="4512"/>
      <c r="D14" s="4625"/>
      <c r="E14" s="4626"/>
      <c r="F14" s="42"/>
      <c r="G14" s="42"/>
      <c r="H14" s="42"/>
      <c r="I14" s="42"/>
      <c r="J14" s="42"/>
      <c r="K14" s="42"/>
      <c r="L14" s="42"/>
      <c r="M14" s="47">
        <v>5</v>
      </c>
    </row>
    <row r="15" spans="1:13" ht="9" customHeight="1" x14ac:dyDescent="0.2">
      <c r="A15" s="42">
        <v>6</v>
      </c>
      <c r="B15" s="42"/>
      <c r="C15" s="4512"/>
      <c r="D15" s="4625"/>
      <c r="E15" s="4626"/>
      <c r="F15" s="42"/>
      <c r="G15" s="42"/>
      <c r="H15" s="42"/>
      <c r="I15" s="42"/>
      <c r="J15" s="42"/>
      <c r="K15" s="42"/>
      <c r="L15" s="42"/>
      <c r="M15" s="47">
        <v>6</v>
      </c>
    </row>
    <row r="16" spans="1:13" ht="9" customHeight="1" x14ac:dyDescent="0.2">
      <c r="A16" s="42">
        <v>7</v>
      </c>
      <c r="B16" s="42"/>
      <c r="C16" s="4512"/>
      <c r="D16" s="4625"/>
      <c r="E16" s="4626"/>
      <c r="F16" s="42"/>
      <c r="G16" s="42"/>
      <c r="H16" s="42"/>
      <c r="I16" s="42"/>
      <c r="J16" s="42"/>
      <c r="K16" s="42"/>
      <c r="L16" s="42"/>
      <c r="M16" s="47">
        <v>7</v>
      </c>
    </row>
    <row r="17" spans="1:13" ht="9" customHeight="1" x14ac:dyDescent="0.2">
      <c r="A17" s="42">
        <v>8</v>
      </c>
      <c r="B17" s="42"/>
      <c r="C17" s="4512"/>
      <c r="D17" s="4625"/>
      <c r="E17" s="4626"/>
      <c r="F17" s="42"/>
      <c r="G17" s="42"/>
      <c r="H17" s="42"/>
      <c r="I17" s="42"/>
      <c r="J17" s="42"/>
      <c r="K17" s="42"/>
      <c r="L17" s="42"/>
      <c r="M17" s="47">
        <v>8</v>
      </c>
    </row>
    <row r="18" spans="1:13" ht="9" customHeight="1" x14ac:dyDescent="0.2">
      <c r="A18" s="42">
        <v>9</v>
      </c>
      <c r="B18" s="42"/>
      <c r="C18" s="4512"/>
      <c r="D18" s="4625"/>
      <c r="E18" s="4626"/>
      <c r="F18" s="42"/>
      <c r="G18" s="42"/>
      <c r="H18" s="42"/>
      <c r="I18" s="42"/>
      <c r="J18" s="42"/>
      <c r="K18" s="42"/>
      <c r="L18" s="42"/>
      <c r="M18" s="47">
        <v>9</v>
      </c>
    </row>
    <row r="19" spans="1:13" ht="9" customHeight="1" x14ac:dyDescent="0.2">
      <c r="A19" s="42">
        <v>10</v>
      </c>
      <c r="B19" s="42"/>
      <c r="C19" s="4512"/>
      <c r="D19" s="4625"/>
      <c r="E19" s="4626"/>
      <c r="F19" s="42"/>
      <c r="G19" s="42"/>
      <c r="H19" s="42"/>
      <c r="I19" s="42"/>
      <c r="J19" s="42"/>
      <c r="K19" s="42"/>
      <c r="L19" s="42"/>
      <c r="M19" s="47">
        <v>10</v>
      </c>
    </row>
    <row r="20" spans="1:13" ht="9" customHeight="1" x14ac:dyDescent="0.2">
      <c r="A20" s="42">
        <v>11</v>
      </c>
      <c r="B20" s="42"/>
      <c r="C20" s="4512"/>
      <c r="D20" s="4625"/>
      <c r="E20" s="4626"/>
      <c r="F20" s="42"/>
      <c r="G20" s="42"/>
      <c r="H20" s="42"/>
      <c r="I20" s="42"/>
      <c r="J20" s="42"/>
      <c r="K20" s="42"/>
      <c r="L20" s="42"/>
      <c r="M20" s="47">
        <v>11</v>
      </c>
    </row>
    <row r="21" spans="1:13" ht="9" customHeight="1" x14ac:dyDescent="0.2">
      <c r="A21" s="42">
        <v>200</v>
      </c>
      <c r="B21" s="45" t="s">
        <v>242</v>
      </c>
      <c r="C21" s="4627"/>
      <c r="D21" s="4628"/>
      <c r="E21" s="4629"/>
      <c r="F21" s="42"/>
      <c r="G21" s="42"/>
      <c r="H21" s="42"/>
      <c r="I21" s="46"/>
      <c r="J21" s="42"/>
      <c r="K21" s="42"/>
      <c r="L21" s="42"/>
      <c r="M21" s="47">
        <v>200</v>
      </c>
    </row>
    <row r="22" spans="1:13" ht="9" customHeight="1" x14ac:dyDescent="0.2"/>
    <row r="23" spans="1:13" ht="9" customHeight="1" x14ac:dyDescent="0.2"/>
    <row r="24" spans="1:13" ht="9" customHeight="1" x14ac:dyDescent="0.2">
      <c r="A24" s="63"/>
      <c r="B24" s="63"/>
      <c r="C24" s="4635"/>
      <c r="D24" s="4636"/>
      <c r="E24" s="4637"/>
      <c r="F24" s="3893" t="s">
        <v>999</v>
      </c>
      <c r="G24" s="3893" t="s">
        <v>265</v>
      </c>
      <c r="H24" s="3893" t="s">
        <v>990</v>
      </c>
      <c r="I24" s="3893" t="s">
        <v>265</v>
      </c>
      <c r="J24" s="63"/>
      <c r="K24" s="63"/>
      <c r="L24" s="66"/>
      <c r="M24" s="122"/>
    </row>
    <row r="25" spans="1:13" ht="9" customHeight="1" x14ac:dyDescent="0.2">
      <c r="A25" s="27"/>
      <c r="B25" s="27"/>
      <c r="C25" s="4508" t="s">
        <v>987</v>
      </c>
      <c r="D25" s="4478"/>
      <c r="E25" s="4634"/>
      <c r="F25" s="247" t="s">
        <v>1000</v>
      </c>
      <c r="G25" s="247" t="s">
        <v>267</v>
      </c>
      <c r="H25" s="247" t="s">
        <v>999</v>
      </c>
      <c r="I25" s="247" t="s">
        <v>267</v>
      </c>
      <c r="J25" s="248"/>
      <c r="K25" s="248"/>
      <c r="L25" s="67"/>
    </row>
    <row r="26" spans="1:13" ht="9" customHeight="1" x14ac:dyDescent="0.2">
      <c r="A26" s="27"/>
      <c r="B26" s="28" t="s">
        <v>949</v>
      </c>
      <c r="C26" s="4494" t="s">
        <v>990</v>
      </c>
      <c r="D26" s="4478"/>
      <c r="E26" s="4634"/>
      <c r="F26" s="247" t="s">
        <v>1001</v>
      </c>
      <c r="G26" s="247" t="s">
        <v>1002</v>
      </c>
      <c r="H26" s="247" t="s">
        <v>1003</v>
      </c>
      <c r="I26" s="247" t="s">
        <v>1002</v>
      </c>
      <c r="J26" s="247" t="s">
        <v>47</v>
      </c>
      <c r="K26" s="247" t="s">
        <v>992</v>
      </c>
      <c r="L26" s="67"/>
    </row>
    <row r="27" spans="1:13" ht="9" customHeight="1" x14ac:dyDescent="0.2">
      <c r="A27" s="27"/>
      <c r="B27" s="143" t="s">
        <v>994</v>
      </c>
      <c r="C27" s="4632" t="s">
        <v>995</v>
      </c>
      <c r="D27" s="4633"/>
      <c r="E27" s="4505"/>
      <c r="F27" s="143" t="s">
        <v>1004</v>
      </c>
      <c r="G27" s="143" t="s">
        <v>1005</v>
      </c>
      <c r="H27" s="143" t="s">
        <v>853</v>
      </c>
      <c r="I27" s="143" t="s">
        <v>1006</v>
      </c>
      <c r="J27" s="143" t="s">
        <v>998</v>
      </c>
      <c r="K27" s="143" t="s">
        <v>1007</v>
      </c>
      <c r="L27" s="79" t="s">
        <v>1008</v>
      </c>
      <c r="M27" s="113"/>
    </row>
    <row r="28" spans="1:13" ht="9" customHeight="1" x14ac:dyDescent="0.2">
      <c r="A28" s="42"/>
      <c r="B28" s="143" t="s">
        <v>822</v>
      </c>
      <c r="C28" s="4512">
        <v>11</v>
      </c>
      <c r="D28" s="4625"/>
      <c r="E28" s="4626"/>
      <c r="F28" s="143" t="s">
        <v>863</v>
      </c>
      <c r="G28" s="143" t="s">
        <v>864</v>
      </c>
      <c r="H28" s="143" t="s">
        <v>865</v>
      </c>
      <c r="I28" s="143" t="s">
        <v>866</v>
      </c>
      <c r="J28" s="143" t="s">
        <v>1009</v>
      </c>
      <c r="K28" s="143" t="s">
        <v>1010</v>
      </c>
      <c r="L28" s="143" t="s">
        <v>1011</v>
      </c>
      <c r="M28" s="92"/>
    </row>
    <row r="29" spans="1:13" ht="9" customHeight="1" x14ac:dyDescent="0.2">
      <c r="A29" s="42">
        <v>1</v>
      </c>
      <c r="B29" s="42"/>
      <c r="C29" s="4512"/>
      <c r="D29" s="4625"/>
      <c r="E29" s="4626"/>
      <c r="F29" s="42"/>
      <c r="G29" s="42"/>
      <c r="H29" s="42"/>
      <c r="I29" s="42"/>
      <c r="J29" s="42"/>
      <c r="K29" s="42"/>
      <c r="L29" s="42"/>
      <c r="M29" s="47">
        <v>1</v>
      </c>
    </row>
    <row r="30" spans="1:13" ht="9" customHeight="1" x14ac:dyDescent="0.2">
      <c r="A30" s="42">
        <v>2</v>
      </c>
      <c r="B30" s="42"/>
      <c r="C30" s="4512"/>
      <c r="D30" s="4625"/>
      <c r="E30" s="4626"/>
      <c r="F30" s="42"/>
      <c r="G30" s="42"/>
      <c r="H30" s="42"/>
      <c r="I30" s="42"/>
      <c r="J30" s="42"/>
      <c r="K30" s="42"/>
      <c r="L30" s="42"/>
      <c r="M30" s="47">
        <v>2</v>
      </c>
    </row>
    <row r="31" spans="1:13" ht="9" customHeight="1" x14ac:dyDescent="0.2">
      <c r="A31" s="42">
        <v>3</v>
      </c>
      <c r="B31" s="42"/>
      <c r="C31" s="4512"/>
      <c r="D31" s="4625"/>
      <c r="E31" s="4626"/>
      <c r="F31" s="42"/>
      <c r="G31" s="42"/>
      <c r="H31" s="42"/>
      <c r="I31" s="42"/>
      <c r="J31" s="42"/>
      <c r="K31" s="42"/>
      <c r="L31" s="42"/>
      <c r="M31" s="47">
        <v>3</v>
      </c>
    </row>
    <row r="32" spans="1:13" ht="9" customHeight="1" x14ac:dyDescent="0.2">
      <c r="A32" s="42">
        <v>4</v>
      </c>
      <c r="B32" s="42"/>
      <c r="C32" s="4512"/>
      <c r="D32" s="4625"/>
      <c r="E32" s="4626"/>
      <c r="F32" s="42"/>
      <c r="G32" s="42"/>
      <c r="H32" s="42"/>
      <c r="I32" s="42"/>
      <c r="J32" s="42"/>
      <c r="K32" s="42"/>
      <c r="L32" s="42"/>
      <c r="M32" s="47">
        <v>4</v>
      </c>
    </row>
    <row r="33" spans="1:13" ht="9" customHeight="1" x14ac:dyDescent="0.2">
      <c r="A33" s="42">
        <v>5</v>
      </c>
      <c r="B33" s="42"/>
      <c r="C33" s="4512"/>
      <c r="D33" s="4625"/>
      <c r="E33" s="4626"/>
      <c r="F33" s="42"/>
      <c r="G33" s="42"/>
      <c r="H33" s="42"/>
      <c r="I33" s="42"/>
      <c r="J33" s="42"/>
      <c r="K33" s="42"/>
      <c r="L33" s="42"/>
      <c r="M33" s="47">
        <v>5</v>
      </c>
    </row>
    <row r="34" spans="1:13" ht="9" customHeight="1" x14ac:dyDescent="0.2">
      <c r="A34" s="42">
        <v>6</v>
      </c>
      <c r="B34" s="42"/>
      <c r="C34" s="4512"/>
      <c r="D34" s="4625"/>
      <c r="E34" s="4626"/>
      <c r="F34" s="42"/>
      <c r="G34" s="42"/>
      <c r="H34" s="42"/>
      <c r="I34" s="42"/>
      <c r="J34" s="42"/>
      <c r="K34" s="42"/>
      <c r="L34" s="42"/>
      <c r="M34" s="47">
        <v>6</v>
      </c>
    </row>
    <row r="35" spans="1:13" ht="9" customHeight="1" x14ac:dyDescent="0.2">
      <c r="A35" s="42">
        <v>7</v>
      </c>
      <c r="B35" s="42"/>
      <c r="C35" s="4512"/>
      <c r="D35" s="4625"/>
      <c r="E35" s="4626"/>
      <c r="F35" s="42"/>
      <c r="G35" s="42"/>
      <c r="H35" s="42"/>
      <c r="I35" s="42"/>
      <c r="J35" s="42"/>
      <c r="K35" s="42"/>
      <c r="L35" s="42"/>
      <c r="M35" s="47">
        <v>7</v>
      </c>
    </row>
    <row r="36" spans="1:13" ht="9" customHeight="1" x14ac:dyDescent="0.2">
      <c r="A36" s="42">
        <v>8</v>
      </c>
      <c r="B36" s="42"/>
      <c r="C36" s="4512"/>
      <c r="D36" s="4625"/>
      <c r="E36" s="4626"/>
      <c r="F36" s="42"/>
      <c r="G36" s="42"/>
      <c r="H36" s="42"/>
      <c r="I36" s="42"/>
      <c r="J36" s="42"/>
      <c r="K36" s="42"/>
      <c r="L36" s="42"/>
      <c r="M36" s="47">
        <v>8</v>
      </c>
    </row>
    <row r="37" spans="1:13" ht="9" customHeight="1" x14ac:dyDescent="0.2">
      <c r="A37" s="42">
        <v>9</v>
      </c>
      <c r="B37" s="42"/>
      <c r="C37" s="4512"/>
      <c r="D37" s="4625"/>
      <c r="E37" s="4626"/>
      <c r="F37" s="42"/>
      <c r="G37" s="42"/>
      <c r="H37" s="42"/>
      <c r="I37" s="42"/>
      <c r="J37" s="42"/>
      <c r="K37" s="42"/>
      <c r="L37" s="42"/>
      <c r="M37" s="47">
        <v>9</v>
      </c>
    </row>
    <row r="38" spans="1:13" ht="9" customHeight="1" x14ac:dyDescent="0.2">
      <c r="A38" s="42">
        <v>10</v>
      </c>
      <c r="B38" s="42"/>
      <c r="C38" s="4512"/>
      <c r="D38" s="4625"/>
      <c r="E38" s="4626"/>
      <c r="F38" s="42"/>
      <c r="G38" s="42"/>
      <c r="H38" s="42"/>
      <c r="I38" s="42"/>
      <c r="J38" s="42"/>
      <c r="K38" s="42"/>
      <c r="L38" s="42"/>
      <c r="M38" s="47">
        <v>10</v>
      </c>
    </row>
    <row r="39" spans="1:13" ht="9" customHeight="1" x14ac:dyDescent="0.2">
      <c r="A39" s="42">
        <v>11</v>
      </c>
      <c r="B39" s="42"/>
      <c r="C39" s="4512"/>
      <c r="D39" s="4625"/>
      <c r="E39" s="4626"/>
      <c r="F39" s="42"/>
      <c r="G39" s="42"/>
      <c r="H39" s="42"/>
      <c r="I39" s="42"/>
      <c r="J39" s="42"/>
      <c r="K39" s="42"/>
      <c r="L39" s="42"/>
      <c r="M39" s="47">
        <v>11</v>
      </c>
    </row>
    <row r="40" spans="1:13" ht="9" customHeight="1" x14ac:dyDescent="0.2">
      <c r="A40" s="42">
        <v>200</v>
      </c>
      <c r="B40" s="45" t="s">
        <v>242</v>
      </c>
      <c r="C40" s="4627"/>
      <c r="D40" s="4628"/>
      <c r="E40" s="4629"/>
      <c r="F40" s="42"/>
      <c r="G40" s="42"/>
      <c r="H40" s="42"/>
      <c r="I40" s="42"/>
      <c r="J40" s="42"/>
      <c r="K40" s="42"/>
      <c r="L40" s="42"/>
      <c r="M40" s="47">
        <v>200</v>
      </c>
    </row>
    <row r="41" spans="1:13" ht="9" customHeight="1" x14ac:dyDescent="0.2"/>
    <row r="42" spans="1:13" ht="9" customHeight="1" x14ac:dyDescent="0.2"/>
    <row r="43" spans="1:13" ht="9" customHeight="1" x14ac:dyDescent="0.2"/>
    <row r="44" spans="1:13" ht="9" customHeight="1" x14ac:dyDescent="0.2"/>
    <row r="45" spans="1:13" ht="9" customHeight="1" x14ac:dyDescent="0.2"/>
    <row r="46" spans="1:13" ht="9" customHeight="1" x14ac:dyDescent="0.2"/>
    <row r="47" spans="1:13" ht="9" customHeight="1" x14ac:dyDescent="0.2"/>
    <row r="48" spans="1:13" ht="9" customHeight="1" x14ac:dyDescent="0.2"/>
    <row r="57" spans="1:13" ht="9" customHeight="1" x14ac:dyDescent="0.2">
      <c r="A57" s="47"/>
      <c r="B57" s="47"/>
      <c r="C57" s="47"/>
      <c r="D57" s="1947"/>
      <c r="E57" s="1947"/>
      <c r="F57" s="47"/>
      <c r="G57" s="47"/>
      <c r="H57" s="47"/>
      <c r="I57" s="47"/>
      <c r="J57" s="47"/>
      <c r="K57" s="47"/>
      <c r="L57" s="47"/>
      <c r="M57" s="47"/>
    </row>
    <row r="58" spans="1:13" ht="9" customHeight="1" x14ac:dyDescent="0.2">
      <c r="A58" s="7" t="s">
        <v>3988</v>
      </c>
    </row>
    <row r="59" spans="1:13" ht="13" x14ac:dyDescent="0.3">
      <c r="A59" s="1" t="s">
        <v>602</v>
      </c>
      <c r="B59" s="75"/>
      <c r="C59" s="75"/>
      <c r="D59" s="75"/>
      <c r="E59" s="75"/>
      <c r="F59" s="75"/>
      <c r="G59" s="75"/>
      <c r="H59" s="75"/>
      <c r="I59" s="75"/>
      <c r="J59" s="75"/>
      <c r="K59" s="75"/>
      <c r="M59" s="25" t="s">
        <v>1012</v>
      </c>
    </row>
  </sheetData>
  <mergeCells count="34">
    <mergeCell ref="C35:E35"/>
    <mergeCell ref="C36:E36"/>
    <mergeCell ref="C37:E37"/>
    <mergeCell ref="C38:E38"/>
    <mergeCell ref="C39:E39"/>
    <mergeCell ref="C29:E29"/>
    <mergeCell ref="C30:E30"/>
    <mergeCell ref="C31:E31"/>
    <mergeCell ref="C32:E32"/>
    <mergeCell ref="C33:E33"/>
    <mergeCell ref="C34:E34"/>
    <mergeCell ref="C40:E40"/>
    <mergeCell ref="C11:E11"/>
    <mergeCell ref="C12:E12"/>
    <mergeCell ref="C13:E13"/>
    <mergeCell ref="C14:E14"/>
    <mergeCell ref="C15:E15"/>
    <mergeCell ref="C16:E16"/>
    <mergeCell ref="C17:E17"/>
    <mergeCell ref="C18:E18"/>
    <mergeCell ref="C19:E19"/>
    <mergeCell ref="C25:E25"/>
    <mergeCell ref="C26:E26"/>
    <mergeCell ref="C27:E27"/>
    <mergeCell ref="C28:E28"/>
    <mergeCell ref="C24:E24"/>
    <mergeCell ref="J3:J4"/>
    <mergeCell ref="C10:E10"/>
    <mergeCell ref="C21:E21"/>
    <mergeCell ref="C20:E20"/>
    <mergeCell ref="C6:E6"/>
    <mergeCell ref="C8:E8"/>
    <mergeCell ref="C7:E7"/>
    <mergeCell ref="C9:E9"/>
  </mergeCells>
  <printOptions horizontalCentered="1"/>
  <pageMargins left="0.4" right="0.4" top="0.75" bottom="0.75" header="0.3" footer="0.3"/>
  <pageSetup scale="89" orientation="landscape" r:id="rId1"/>
  <ignoredErrors>
    <ignoredError sqref="N8 N34:N38 N9:N33 B22:M23 B9:C9 F9:M9 B29:B33 B26:B28 F26:M28 B25:C25 F25:M25 B24:C24 F24:M24 B10 F10:M10 B11:B20 F11:M20 B21:C21 F21:M21 F29:M33"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M177"/>
  <sheetViews>
    <sheetView showGridLines="0" zoomScaleNormal="100" zoomScaleSheetLayoutView="100" workbookViewId="0"/>
  </sheetViews>
  <sheetFormatPr defaultColWidth="11.85546875" defaultRowHeight="9" x14ac:dyDescent="0.2"/>
  <cols>
    <col min="1" max="1" width="7.85546875" style="19" customWidth="1"/>
    <col min="2" max="2" width="15.85546875" style="19" customWidth="1"/>
    <col min="3" max="12" width="19.85546875" style="19" customWidth="1"/>
    <col min="13" max="13" width="7.85546875" style="19" customWidth="1"/>
    <col min="14" max="16384" width="11.85546875" style="19"/>
  </cols>
  <sheetData>
    <row r="1" spans="1:13" ht="13" x14ac:dyDescent="0.3">
      <c r="A1" s="38" t="s">
        <v>232</v>
      </c>
      <c r="B1" s="75"/>
      <c r="C1" s="75"/>
      <c r="D1" s="75"/>
      <c r="E1" s="75"/>
      <c r="F1" s="75"/>
      <c r="G1" s="396" t="s">
        <v>552</v>
      </c>
      <c r="I1" s="75"/>
      <c r="J1" s="75"/>
      <c r="K1" s="75"/>
      <c r="L1" s="1"/>
      <c r="M1" s="39" t="s">
        <v>2798</v>
      </c>
    </row>
    <row r="2" spans="1:13" ht="9" customHeight="1" x14ac:dyDescent="0.2">
      <c r="A2" s="116" t="s">
        <v>4437</v>
      </c>
      <c r="B2" s="122"/>
      <c r="C2" s="122"/>
      <c r="D2" s="1948"/>
      <c r="E2" s="1948"/>
      <c r="F2" s="1948"/>
      <c r="G2" s="1948"/>
      <c r="H2" s="122"/>
      <c r="I2" s="117"/>
      <c r="J2" s="114" t="s">
        <v>586</v>
      </c>
      <c r="K2" s="134" t="s">
        <v>116</v>
      </c>
      <c r="L2" s="116" t="s">
        <v>1013</v>
      </c>
      <c r="M2" s="122"/>
    </row>
    <row r="3" spans="1:13" ht="9" customHeight="1" x14ac:dyDescent="0.2">
      <c r="A3" s="7" t="s">
        <v>4438</v>
      </c>
      <c r="J3" s="4453" t="s">
        <v>95</v>
      </c>
      <c r="K3" s="185" t="s">
        <v>118</v>
      </c>
      <c r="L3" s="7" t="s">
        <v>446</v>
      </c>
    </row>
    <row r="4" spans="1:13" ht="9" customHeight="1" x14ac:dyDescent="0.2">
      <c r="A4" s="518"/>
      <c r="B4" s="518"/>
      <c r="C4" s="518"/>
      <c r="D4" s="518"/>
      <c r="E4" s="518"/>
      <c r="F4" s="518"/>
      <c r="G4" s="518"/>
      <c r="H4" s="518"/>
      <c r="I4" s="518"/>
      <c r="J4" s="4454"/>
      <c r="K4" s="2925" t="s">
        <v>617</v>
      </c>
      <c r="L4" s="518"/>
      <c r="M4" s="518"/>
    </row>
    <row r="5" spans="1:13" x14ac:dyDescent="0.2">
      <c r="A5" s="526"/>
      <c r="B5" s="2296"/>
      <c r="C5" s="2167"/>
      <c r="D5" s="526"/>
      <c r="E5" s="526"/>
      <c r="F5" s="526"/>
      <c r="G5" s="526"/>
      <c r="H5" s="526"/>
      <c r="I5" s="526"/>
      <c r="J5" s="526"/>
      <c r="K5" s="526"/>
      <c r="L5" s="526"/>
      <c r="M5" s="526"/>
    </row>
    <row r="6" spans="1:13" ht="9" customHeight="1" x14ac:dyDescent="0.2">
      <c r="A6" s="7" t="s">
        <v>1014</v>
      </c>
      <c r="B6" s="2926"/>
      <c r="C6" s="2122" t="s">
        <v>4272</v>
      </c>
      <c r="D6" s="7"/>
      <c r="E6" s="7"/>
      <c r="F6" s="7"/>
      <c r="G6" s="7"/>
    </row>
    <row r="7" spans="1:13" ht="9" customHeight="1" x14ac:dyDescent="0.2">
      <c r="A7" s="518"/>
      <c r="B7" s="2384"/>
      <c r="C7" s="2395"/>
      <c r="D7" s="518"/>
      <c r="E7" s="518"/>
      <c r="F7" s="518"/>
      <c r="G7" s="518"/>
      <c r="H7" s="518"/>
      <c r="I7" s="518"/>
      <c r="J7" s="518"/>
      <c r="K7" s="518"/>
      <c r="L7" s="518"/>
      <c r="M7" s="518"/>
    </row>
    <row r="8" spans="1:13" ht="9" customHeight="1" x14ac:dyDescent="0.2">
      <c r="A8" s="7" t="s">
        <v>1015</v>
      </c>
    </row>
    <row r="9" spans="1:13" ht="9" customHeight="1" x14ac:dyDescent="0.2">
      <c r="A9" s="9">
        <v>1</v>
      </c>
      <c r="B9" s="5" t="s">
        <v>1016</v>
      </c>
      <c r="C9" s="4"/>
      <c r="D9" s="1942"/>
      <c r="E9" s="1942"/>
      <c r="F9" s="1942"/>
      <c r="G9" s="1942"/>
      <c r="H9" s="4"/>
      <c r="I9" s="4"/>
      <c r="J9" s="4"/>
      <c r="K9" s="4"/>
      <c r="L9" s="24"/>
      <c r="M9" s="4">
        <v>1</v>
      </c>
    </row>
    <row r="10" spans="1:13" ht="9" customHeight="1" x14ac:dyDescent="0.2">
      <c r="A10" s="9">
        <v>2</v>
      </c>
      <c r="B10" s="5" t="s">
        <v>1017</v>
      </c>
      <c r="C10" s="4"/>
      <c r="D10" s="1942"/>
      <c r="E10" s="1942"/>
      <c r="F10" s="1942"/>
      <c r="G10" s="1942"/>
      <c r="H10" s="4"/>
      <c r="I10" s="4"/>
      <c r="J10" s="4"/>
      <c r="K10" s="4"/>
      <c r="L10" s="24"/>
      <c r="M10" s="4">
        <v>2</v>
      </c>
    </row>
    <row r="11" spans="1:13" ht="9" customHeight="1" x14ac:dyDescent="0.2">
      <c r="A11" s="9">
        <v>3</v>
      </c>
      <c r="B11" s="5" t="s">
        <v>1018</v>
      </c>
      <c r="C11" s="4"/>
      <c r="D11" s="1942"/>
      <c r="E11" s="1942"/>
      <c r="F11" s="1942"/>
      <c r="G11" s="1942"/>
      <c r="H11" s="4"/>
      <c r="I11" s="4"/>
      <c r="J11" s="4"/>
      <c r="K11" s="4"/>
      <c r="L11" s="24"/>
      <c r="M11" s="4">
        <v>3</v>
      </c>
    </row>
    <row r="12" spans="1:13" ht="9" customHeight="1" x14ac:dyDescent="0.2">
      <c r="A12" s="9">
        <v>4</v>
      </c>
      <c r="B12" s="5" t="s">
        <v>1019</v>
      </c>
      <c r="C12" s="4"/>
      <c r="D12" s="1942"/>
      <c r="E12" s="1942"/>
      <c r="F12" s="1942"/>
      <c r="G12" s="1942"/>
      <c r="H12" s="4"/>
      <c r="I12" s="4"/>
      <c r="J12" s="4"/>
      <c r="K12" s="4"/>
      <c r="L12" s="24"/>
      <c r="M12" s="4">
        <v>4</v>
      </c>
    </row>
    <row r="13" spans="1:13" ht="9" customHeight="1" x14ac:dyDescent="0.2">
      <c r="A13" s="9">
        <v>5</v>
      </c>
      <c r="B13" s="5" t="s">
        <v>1020</v>
      </c>
      <c r="C13" s="4"/>
      <c r="D13" s="1942"/>
      <c r="E13" s="1942"/>
      <c r="F13" s="1942"/>
      <c r="G13" s="1942"/>
      <c r="H13" s="4"/>
      <c r="I13" s="4"/>
      <c r="J13" s="4"/>
      <c r="K13" s="4"/>
      <c r="L13" s="24"/>
      <c r="M13" s="4">
        <v>5</v>
      </c>
    </row>
    <row r="14" spans="1:13" ht="9" customHeight="1" x14ac:dyDescent="0.2">
      <c r="A14" s="9">
        <v>6</v>
      </c>
      <c r="B14" s="5" t="s">
        <v>1021</v>
      </c>
      <c r="C14" s="4"/>
      <c r="D14" s="1942"/>
      <c r="E14" s="1942"/>
      <c r="F14" s="1942"/>
      <c r="G14" s="1942"/>
      <c r="H14" s="4"/>
      <c r="I14" s="4"/>
      <c r="J14" s="4"/>
      <c r="K14" s="4"/>
      <c r="L14" s="24"/>
      <c r="M14" s="4">
        <v>6</v>
      </c>
    </row>
    <row r="15" spans="1:13" ht="9" customHeight="1" x14ac:dyDescent="0.2">
      <c r="A15" s="1931"/>
      <c r="B15" s="1965" t="s">
        <v>1022</v>
      </c>
      <c r="C15" s="1947"/>
      <c r="D15" s="1947"/>
      <c r="E15" s="1947"/>
      <c r="F15" s="1947"/>
      <c r="G15" s="1947"/>
      <c r="H15" s="1947"/>
      <c r="I15" s="1947"/>
      <c r="J15" s="1947"/>
      <c r="K15" s="1947"/>
      <c r="L15" s="1966"/>
      <c r="M15" s="1947"/>
    </row>
    <row r="16" spans="1:13" ht="9" customHeight="1" x14ac:dyDescent="0.2">
      <c r="A16" s="1933">
        <v>7</v>
      </c>
      <c r="B16" s="1934" t="s">
        <v>1023</v>
      </c>
      <c r="C16" s="1939"/>
      <c r="D16" s="1939"/>
      <c r="E16" s="1939"/>
      <c r="F16" s="1939"/>
      <c r="G16" s="1939"/>
      <c r="H16" s="1939"/>
      <c r="I16" s="1939"/>
      <c r="J16" s="1939"/>
      <c r="K16" s="1939"/>
      <c r="L16" s="1967"/>
      <c r="M16" s="1939">
        <v>7</v>
      </c>
    </row>
    <row r="17" spans="1:13" ht="9" customHeight="1" x14ac:dyDescent="0.2">
      <c r="A17" s="1933">
        <v>8</v>
      </c>
      <c r="B17" s="1934" t="s">
        <v>1024</v>
      </c>
      <c r="C17" s="1939"/>
      <c r="D17" s="1939"/>
      <c r="E17" s="1939"/>
      <c r="F17" s="1939"/>
      <c r="G17" s="1939"/>
      <c r="H17" s="1939"/>
      <c r="I17" s="1939"/>
      <c r="J17" s="1939"/>
      <c r="K17" s="1939"/>
      <c r="L17" s="1967"/>
      <c r="M17" s="1939">
        <v>8</v>
      </c>
    </row>
    <row r="18" spans="1:13" ht="9" customHeight="1" x14ac:dyDescent="0.2"/>
    <row r="19" spans="1:13" ht="9" customHeight="1" x14ac:dyDescent="0.2">
      <c r="A19" s="526"/>
      <c r="B19" s="526"/>
      <c r="C19" s="526"/>
      <c r="D19" s="526"/>
      <c r="E19" s="526"/>
      <c r="F19" s="526"/>
      <c r="G19" s="526"/>
      <c r="H19" s="84" t="s">
        <v>1025</v>
      </c>
      <c r="I19" s="3908" t="s">
        <v>1076</v>
      </c>
      <c r="J19" s="1968" t="s">
        <v>1026</v>
      </c>
      <c r="K19" s="1968" t="s">
        <v>1027</v>
      </c>
      <c r="L19" s="1968" t="s">
        <v>1028</v>
      </c>
      <c r="M19" s="526"/>
    </row>
    <row r="20" spans="1:13" ht="9" customHeight="1" x14ac:dyDescent="0.2">
      <c r="H20" s="102" t="s">
        <v>238</v>
      </c>
      <c r="I20" s="34" t="s">
        <v>239</v>
      </c>
      <c r="J20" s="33" t="s">
        <v>240</v>
      </c>
      <c r="K20" s="33" t="s">
        <v>241</v>
      </c>
      <c r="L20" s="32" t="s">
        <v>274</v>
      </c>
      <c r="M20" s="184"/>
    </row>
    <row r="21" spans="1:13" ht="9" customHeight="1" x14ac:dyDescent="0.2">
      <c r="A21" s="9">
        <v>9</v>
      </c>
      <c r="B21" s="5" t="s">
        <v>1029</v>
      </c>
      <c r="C21" s="1942"/>
      <c r="D21" s="1942"/>
      <c r="E21" s="1942"/>
      <c r="F21" s="1942"/>
      <c r="G21" s="1942"/>
      <c r="H21" s="1969"/>
      <c r="I21" s="1942"/>
      <c r="J21" s="23"/>
      <c r="K21" s="23"/>
      <c r="L21" s="24"/>
      <c r="M21" s="4">
        <v>9</v>
      </c>
    </row>
    <row r="22" spans="1:13" ht="9" customHeight="1" x14ac:dyDescent="0.2">
      <c r="A22" s="9">
        <v>10</v>
      </c>
      <c r="B22" s="5" t="s">
        <v>1030</v>
      </c>
      <c r="C22" s="1942"/>
      <c r="D22" s="1942"/>
      <c r="E22" s="1942"/>
      <c r="F22" s="1942"/>
      <c r="G22" s="1942"/>
      <c r="H22" s="1969"/>
      <c r="I22" s="1942"/>
      <c r="J22" s="23"/>
      <c r="K22" s="23"/>
      <c r="L22" s="24"/>
      <c r="M22" s="4">
        <v>10</v>
      </c>
    </row>
    <row r="23" spans="1:13" ht="9" customHeight="1" x14ac:dyDescent="0.2">
      <c r="A23" s="9">
        <v>11</v>
      </c>
      <c r="B23" s="5" t="s">
        <v>1031</v>
      </c>
      <c r="C23" s="1942"/>
      <c r="D23" s="1942"/>
      <c r="E23" s="1942"/>
      <c r="F23" s="1942"/>
      <c r="G23" s="1942"/>
      <c r="H23" s="1969"/>
      <c r="I23" s="1942"/>
      <c r="J23" s="23"/>
      <c r="K23" s="222"/>
      <c r="L23" s="229"/>
      <c r="M23" s="4">
        <v>11</v>
      </c>
    </row>
    <row r="24" spans="1:13" ht="9" customHeight="1" x14ac:dyDescent="0.2">
      <c r="A24" s="12"/>
      <c r="B24" s="7" t="s">
        <v>1032</v>
      </c>
      <c r="H24" s="67"/>
      <c r="J24" s="8"/>
      <c r="K24" s="231"/>
      <c r="L24" s="227"/>
    </row>
    <row r="25" spans="1:13" ht="9" customHeight="1" x14ac:dyDescent="0.2">
      <c r="A25" s="9">
        <v>12</v>
      </c>
      <c r="B25" s="5" t="s">
        <v>1033</v>
      </c>
      <c r="C25" s="1942"/>
      <c r="D25" s="1942"/>
      <c r="E25" s="1942"/>
      <c r="F25" s="1942"/>
      <c r="G25" s="1942"/>
      <c r="H25" s="1969"/>
      <c r="I25" s="1942"/>
      <c r="J25" s="23"/>
      <c r="K25" s="222"/>
      <c r="L25" s="229"/>
      <c r="M25" s="4">
        <v>12</v>
      </c>
    </row>
    <row r="26" spans="1:13" ht="9" customHeight="1" x14ac:dyDescent="0.2">
      <c r="A26" s="219">
        <v>13</v>
      </c>
      <c r="B26" s="156" t="s">
        <v>1034</v>
      </c>
      <c r="C26" s="1962"/>
      <c r="D26" s="1962"/>
      <c r="E26" s="1962"/>
      <c r="F26" s="1962"/>
      <c r="G26" s="1962"/>
      <c r="H26" s="1970"/>
      <c r="I26" s="1962"/>
      <c r="J26" s="250"/>
      <c r="K26" s="251"/>
      <c r="L26" s="61"/>
      <c r="M26" s="13">
        <v>13</v>
      </c>
    </row>
    <row r="27" spans="1:13" ht="9" customHeight="1" x14ac:dyDescent="0.2"/>
    <row r="28" spans="1:13" ht="9" customHeight="1" x14ac:dyDescent="0.2">
      <c r="A28" s="7" t="s">
        <v>1035</v>
      </c>
    </row>
    <row r="29" spans="1:13" ht="9" customHeight="1" x14ac:dyDescent="0.2">
      <c r="A29" s="9">
        <v>14</v>
      </c>
      <c r="B29" s="5" t="s">
        <v>1036</v>
      </c>
      <c r="C29" s="4"/>
      <c r="D29" s="1942"/>
      <c r="E29" s="1942"/>
      <c r="F29" s="1942"/>
      <c r="G29" s="1942"/>
      <c r="H29" s="4"/>
      <c r="I29" s="4"/>
      <c r="J29" s="4"/>
      <c r="K29" s="4"/>
      <c r="L29" s="24"/>
      <c r="M29" s="4">
        <v>14</v>
      </c>
    </row>
    <row r="30" spans="1:13" ht="9" customHeight="1" x14ac:dyDescent="0.2">
      <c r="A30" s="9">
        <v>15</v>
      </c>
      <c r="B30" s="5" t="s">
        <v>1037</v>
      </c>
      <c r="C30" s="4"/>
      <c r="D30" s="1942"/>
      <c r="E30" s="1942"/>
      <c r="F30" s="1942"/>
      <c r="G30" s="1942"/>
      <c r="H30" s="4"/>
      <c r="I30" s="4"/>
      <c r="J30" s="4"/>
      <c r="K30" s="4"/>
      <c r="L30" s="24"/>
      <c r="M30" s="4">
        <v>15</v>
      </c>
    </row>
    <row r="31" spans="1:13" ht="9" customHeight="1" x14ac:dyDescent="0.2">
      <c r="A31" s="9">
        <v>16</v>
      </c>
      <c r="B31" s="5" t="s">
        <v>1038</v>
      </c>
      <c r="C31" s="4"/>
      <c r="D31" s="1942"/>
      <c r="E31" s="1942"/>
      <c r="F31" s="1942"/>
      <c r="G31" s="1942"/>
      <c r="H31" s="4"/>
      <c r="I31" s="4"/>
      <c r="J31" s="4"/>
      <c r="K31" s="4"/>
      <c r="L31" s="24"/>
      <c r="M31" s="4">
        <v>16</v>
      </c>
    </row>
    <row r="32" spans="1:13" ht="9" customHeight="1" x14ac:dyDescent="0.2">
      <c r="A32" s="9">
        <v>17</v>
      </c>
      <c r="B32" s="5" t="s">
        <v>1039</v>
      </c>
      <c r="C32" s="4"/>
      <c r="D32" s="1942"/>
      <c r="E32" s="1942"/>
      <c r="F32" s="1942"/>
      <c r="G32" s="1942"/>
      <c r="H32" s="4"/>
      <c r="I32" s="4"/>
      <c r="J32" s="4"/>
      <c r="K32" s="4"/>
      <c r="L32" s="24"/>
      <c r="M32" s="4">
        <v>17</v>
      </c>
    </row>
    <row r="33" spans="1:13" ht="9" customHeight="1" x14ac:dyDescent="0.2">
      <c r="A33" s="9">
        <v>18</v>
      </c>
      <c r="B33" s="5" t="s">
        <v>1040</v>
      </c>
      <c r="C33" s="4"/>
      <c r="D33" s="1942"/>
      <c r="E33" s="1942"/>
      <c r="F33" s="1942"/>
      <c r="G33" s="1942"/>
      <c r="H33" s="4"/>
      <c r="I33" s="4"/>
      <c r="J33" s="4"/>
      <c r="K33" s="4"/>
      <c r="L33" s="24"/>
      <c r="M33" s="4">
        <v>18</v>
      </c>
    </row>
    <row r="34" spans="1:13" ht="9" customHeight="1" x14ac:dyDescent="0.2">
      <c r="A34" s="9">
        <v>19</v>
      </c>
      <c r="B34" s="5" t="s">
        <v>1041</v>
      </c>
      <c r="C34" s="4"/>
      <c r="D34" s="1942"/>
      <c r="E34" s="1942"/>
      <c r="F34" s="1942"/>
      <c r="G34" s="1942"/>
      <c r="H34" s="4"/>
      <c r="I34" s="4"/>
      <c r="J34" s="4"/>
      <c r="K34" s="4"/>
      <c r="L34" s="24"/>
      <c r="M34" s="4">
        <v>19</v>
      </c>
    </row>
    <row r="35" spans="1:13" ht="9" customHeight="1" x14ac:dyDescent="0.2">
      <c r="A35" s="1972">
        <v>20</v>
      </c>
      <c r="B35" s="1961" t="s">
        <v>1042</v>
      </c>
      <c r="C35" s="1962"/>
      <c r="D35" s="1962"/>
      <c r="E35" s="1962"/>
      <c r="F35" s="1962"/>
      <c r="G35" s="1962"/>
      <c r="H35" s="1962"/>
      <c r="I35" s="1962"/>
      <c r="J35" s="1962"/>
      <c r="K35" s="1962"/>
      <c r="L35" s="1975"/>
      <c r="M35" s="1962">
        <v>20</v>
      </c>
    </row>
    <row r="36" spans="1:13" ht="9" customHeight="1" x14ac:dyDescent="0.2">
      <c r="A36" s="1942"/>
      <c r="B36" s="1942"/>
      <c r="C36" s="1942"/>
      <c r="D36" s="1942"/>
      <c r="E36" s="1942"/>
      <c r="F36" s="1942"/>
      <c r="G36" s="1942"/>
      <c r="H36" s="1942"/>
      <c r="I36" s="1942"/>
      <c r="J36" s="1942"/>
      <c r="K36" s="1942"/>
      <c r="L36" s="1942"/>
      <c r="M36" s="1942"/>
    </row>
    <row r="37" spans="1:13" ht="9" customHeight="1" x14ac:dyDescent="0.2">
      <c r="B37" s="7" t="s">
        <v>4105</v>
      </c>
    </row>
    <row r="38" spans="1:13" ht="9" customHeight="1" x14ac:dyDescent="0.2">
      <c r="B38" s="7" t="s">
        <v>4106</v>
      </c>
    </row>
    <row r="39" spans="1:13" ht="9" customHeight="1" x14ac:dyDescent="0.2">
      <c r="A39" s="9">
        <v>21</v>
      </c>
      <c r="B39" s="5" t="s">
        <v>1043</v>
      </c>
      <c r="C39" s="4"/>
      <c r="D39" s="1942"/>
      <c r="E39" s="1942"/>
      <c r="F39" s="1942"/>
      <c r="G39" s="1942"/>
      <c r="H39" s="4"/>
      <c r="I39" s="4"/>
      <c r="J39" s="4"/>
      <c r="K39" s="4"/>
      <c r="L39" s="24"/>
      <c r="M39" s="4">
        <v>21</v>
      </c>
    </row>
    <row r="40" spans="1:13" ht="9" customHeight="1" x14ac:dyDescent="0.2">
      <c r="A40" s="9">
        <v>22</v>
      </c>
      <c r="B40" s="5" t="s">
        <v>1044</v>
      </c>
      <c r="C40" s="4"/>
      <c r="D40" s="1942"/>
      <c r="E40" s="1942"/>
      <c r="F40" s="1942"/>
      <c r="G40" s="1942"/>
      <c r="H40" s="4"/>
      <c r="I40" s="4"/>
      <c r="J40" s="4"/>
      <c r="K40" s="4"/>
      <c r="L40" s="24"/>
      <c r="M40" s="4">
        <v>22</v>
      </c>
    </row>
    <row r="41" spans="1:13" ht="9" customHeight="1" x14ac:dyDescent="0.2">
      <c r="A41" s="1972">
        <v>23</v>
      </c>
      <c r="B41" s="1961" t="s">
        <v>1045</v>
      </c>
      <c r="C41" s="1962"/>
      <c r="D41" s="1962"/>
      <c r="E41" s="1962"/>
      <c r="F41" s="1962"/>
      <c r="G41" s="1962"/>
      <c r="H41" s="1962"/>
      <c r="I41" s="1962"/>
      <c r="J41" s="1962"/>
      <c r="K41" s="1962"/>
      <c r="L41" s="1975"/>
      <c r="M41" s="1962">
        <v>23</v>
      </c>
    </row>
    <row r="42" spans="1:13" ht="9" customHeight="1" x14ac:dyDescent="0.2">
      <c r="B42" s="7"/>
    </row>
    <row r="43" spans="1:13" ht="9" customHeight="1" x14ac:dyDescent="0.2">
      <c r="B43" s="7"/>
    </row>
    <row r="44" spans="1:13" ht="9" customHeight="1" x14ac:dyDescent="0.2">
      <c r="B44" s="7"/>
    </row>
    <row r="45" spans="1:13" ht="9" customHeight="1" x14ac:dyDescent="0.2">
      <c r="B45" s="7"/>
    </row>
    <row r="46" spans="1:13" ht="9" customHeight="1" x14ac:dyDescent="0.2">
      <c r="B46" s="7"/>
    </row>
    <row r="47" spans="1:13" ht="9" customHeight="1" x14ac:dyDescent="0.2">
      <c r="B47" s="7"/>
    </row>
    <row r="48" spans="1:13" ht="9" customHeight="1" x14ac:dyDescent="0.2">
      <c r="B48" s="7"/>
    </row>
    <row r="49" spans="1:13" ht="9" customHeight="1" x14ac:dyDescent="0.2">
      <c r="B49" s="7"/>
    </row>
    <row r="50" spans="1:13" ht="9" customHeight="1" x14ac:dyDescent="0.2">
      <c r="B50" s="7"/>
    </row>
    <row r="51" spans="1:13" ht="9" customHeight="1" x14ac:dyDescent="0.2">
      <c r="B51" s="7"/>
    </row>
    <row r="52" spans="1:13" ht="9" customHeight="1" x14ac:dyDescent="0.2">
      <c r="B52" s="7"/>
    </row>
    <row r="53" spans="1:13" ht="9" customHeight="1" x14ac:dyDescent="0.2">
      <c r="B53" s="7"/>
    </row>
    <row r="54" spans="1:13" ht="9" customHeight="1" x14ac:dyDescent="0.2">
      <c r="B54" s="7"/>
    </row>
    <row r="55" spans="1:13" ht="9" customHeight="1" x14ac:dyDescent="0.2">
      <c r="B55" s="7"/>
    </row>
    <row r="56" spans="1:13" ht="9" customHeight="1" x14ac:dyDescent="0.2">
      <c r="B56" s="7"/>
    </row>
    <row r="57" spans="1:13" ht="9" customHeight="1" x14ac:dyDescent="0.2">
      <c r="B57" s="47"/>
      <c r="C57" s="47"/>
      <c r="D57" s="1947"/>
      <c r="E57" s="1947"/>
      <c r="F57" s="1947"/>
      <c r="G57" s="1947"/>
      <c r="H57" s="47"/>
      <c r="I57" s="47"/>
      <c r="J57" s="47"/>
      <c r="K57" s="47"/>
      <c r="L57" s="47"/>
      <c r="M57" s="47"/>
    </row>
    <row r="58" spans="1:13" ht="9" customHeight="1" x14ac:dyDescent="0.2">
      <c r="A58" s="5" t="s">
        <v>3989</v>
      </c>
    </row>
    <row r="59" spans="1:13" ht="13" x14ac:dyDescent="0.3">
      <c r="A59" s="38" t="s">
        <v>1046</v>
      </c>
      <c r="B59" s="75"/>
      <c r="C59" s="75"/>
      <c r="D59" s="75"/>
      <c r="E59" s="75"/>
      <c r="F59" s="75"/>
      <c r="G59" s="75"/>
      <c r="H59" s="75"/>
      <c r="I59" s="75"/>
      <c r="J59" s="75"/>
      <c r="K59" s="75"/>
      <c r="L59" s="1"/>
      <c r="M59" s="25" t="s">
        <v>602</v>
      </c>
    </row>
    <row r="60" spans="1:13" ht="13" x14ac:dyDescent="0.3">
      <c r="A60" s="2015" t="s">
        <v>3207</v>
      </c>
      <c r="B60" s="1951"/>
      <c r="C60" s="1951"/>
      <c r="D60" s="1951"/>
      <c r="E60" s="75"/>
      <c r="F60" s="75"/>
      <c r="G60" s="396" t="s">
        <v>552</v>
      </c>
      <c r="I60" s="75"/>
      <c r="J60" s="1951"/>
      <c r="K60" s="1951"/>
      <c r="L60" s="1950"/>
      <c r="M60" s="1957" t="s">
        <v>1047</v>
      </c>
    </row>
    <row r="61" spans="1:13" ht="9" customHeight="1" x14ac:dyDescent="0.2">
      <c r="A61" s="116" t="s">
        <v>4437</v>
      </c>
      <c r="B61" s="526"/>
      <c r="C61" s="526"/>
      <c r="D61" s="526"/>
      <c r="E61" s="526"/>
      <c r="F61" s="526"/>
      <c r="G61" s="526"/>
      <c r="H61" s="526"/>
      <c r="I61" s="527"/>
      <c r="J61" s="1953" t="s">
        <v>586</v>
      </c>
      <c r="K61" s="1971" t="s">
        <v>116</v>
      </c>
      <c r="L61" s="521" t="s">
        <v>1013</v>
      </c>
      <c r="M61" s="526"/>
    </row>
    <row r="62" spans="1:13" ht="9" customHeight="1" x14ac:dyDescent="0.2">
      <c r="A62" s="7" t="s">
        <v>4438</v>
      </c>
      <c r="I62" s="12"/>
      <c r="J62" s="4453" t="s">
        <v>95</v>
      </c>
      <c r="K62" s="185" t="s">
        <v>118</v>
      </c>
      <c r="L62" s="7" t="s">
        <v>1048</v>
      </c>
    </row>
    <row r="63" spans="1:13" ht="9" customHeight="1" x14ac:dyDescent="0.2">
      <c r="I63" s="2731"/>
      <c r="J63" s="4454"/>
      <c r="K63" s="185" t="s">
        <v>617</v>
      </c>
    </row>
    <row r="64" spans="1:13" ht="9" customHeight="1" x14ac:dyDescent="0.2">
      <c r="A64" s="526"/>
      <c r="B64" s="2296"/>
      <c r="C64" s="2167"/>
      <c r="D64" s="526"/>
      <c r="E64" s="526"/>
      <c r="F64" s="526"/>
      <c r="G64" s="526"/>
      <c r="H64" s="526"/>
      <c r="I64" s="526"/>
      <c r="J64" s="526"/>
      <c r="K64" s="526"/>
      <c r="L64" s="526"/>
      <c r="M64" s="526"/>
    </row>
    <row r="65" spans="1:13" x14ac:dyDescent="0.2">
      <c r="A65" s="7" t="s">
        <v>1014</v>
      </c>
      <c r="B65" s="2926"/>
      <c r="C65" s="2122" t="s">
        <v>4272</v>
      </c>
      <c r="D65" s="7"/>
      <c r="E65" s="7"/>
      <c r="F65" s="7"/>
      <c r="G65" s="7"/>
    </row>
    <row r="66" spans="1:13" ht="9" customHeight="1" x14ac:dyDescent="0.2">
      <c r="A66" s="518"/>
      <c r="B66" s="2384"/>
      <c r="C66" s="2395"/>
      <c r="D66" s="518"/>
      <c r="E66" s="518"/>
      <c r="F66" s="518"/>
      <c r="G66" s="518"/>
      <c r="H66" s="518"/>
      <c r="I66" s="518"/>
      <c r="J66" s="518"/>
      <c r="K66" s="518"/>
      <c r="L66" s="518"/>
      <c r="M66" s="518"/>
    </row>
    <row r="67" spans="1:13" ht="9" customHeight="1" x14ac:dyDescent="0.2">
      <c r="A67" s="10" t="s">
        <v>1049</v>
      </c>
      <c r="B67" s="22"/>
      <c r="C67" s="22"/>
      <c r="D67" s="1773"/>
      <c r="E67" s="1773"/>
      <c r="F67" s="1773"/>
      <c r="G67" s="1773"/>
      <c r="H67" s="22"/>
      <c r="I67" s="22"/>
      <c r="J67" s="22"/>
      <c r="K67" s="22"/>
      <c r="L67" s="22"/>
      <c r="M67" s="22"/>
    </row>
    <row r="68" spans="1:13" ht="9" customHeight="1" x14ac:dyDescent="0.2">
      <c r="A68" s="10" t="s">
        <v>1050</v>
      </c>
      <c r="B68" s="22"/>
      <c r="C68" s="22"/>
      <c r="D68" s="1773"/>
      <c r="E68" s="1773"/>
      <c r="F68" s="1773"/>
      <c r="G68" s="1773"/>
      <c r="H68" s="22"/>
      <c r="I68" s="22"/>
      <c r="J68" s="22"/>
      <c r="K68" s="22"/>
      <c r="L68" s="22"/>
      <c r="M68" s="22"/>
    </row>
    <row r="69" spans="1:13" ht="9" customHeight="1" x14ac:dyDescent="0.2">
      <c r="A69" s="11">
        <v>24</v>
      </c>
      <c r="B69" s="10" t="s">
        <v>1051</v>
      </c>
      <c r="C69" s="22"/>
      <c r="D69" s="1773"/>
      <c r="E69" s="1773"/>
      <c r="F69" s="1773"/>
      <c r="G69" s="1773"/>
      <c r="H69" s="22"/>
      <c r="I69" s="22"/>
      <c r="J69" s="22"/>
      <c r="K69" s="11"/>
      <c r="L69" s="11"/>
      <c r="M69" s="22">
        <v>24</v>
      </c>
    </row>
    <row r="70" spans="1:13" ht="9" customHeight="1" x14ac:dyDescent="0.2">
      <c r="A70" s="11">
        <v>25</v>
      </c>
      <c r="B70" s="10" t="s">
        <v>1052</v>
      </c>
      <c r="C70" s="22"/>
      <c r="D70" s="1773"/>
      <c r="E70" s="1773"/>
      <c r="F70" s="1773"/>
      <c r="G70" s="1773"/>
      <c r="H70" s="22"/>
      <c r="I70" s="22"/>
      <c r="J70" s="22"/>
      <c r="K70" s="11"/>
      <c r="L70" s="11"/>
      <c r="M70" s="22">
        <v>25</v>
      </c>
    </row>
    <row r="71" spans="1:13" ht="9" customHeight="1" x14ac:dyDescent="0.2">
      <c r="A71" s="11">
        <v>26</v>
      </c>
      <c r="B71" s="10" t="s">
        <v>1053</v>
      </c>
      <c r="C71" s="22"/>
      <c r="D71" s="1773"/>
      <c r="E71" s="1773"/>
      <c r="F71" s="1773"/>
      <c r="G71" s="1773"/>
      <c r="H71" s="22"/>
      <c r="I71" s="22"/>
      <c r="J71" s="22"/>
      <c r="K71" s="11"/>
      <c r="L71" s="11"/>
      <c r="M71" s="22">
        <v>26</v>
      </c>
    </row>
    <row r="72" spans="1:13" ht="9" customHeight="1" x14ac:dyDescent="0.2">
      <c r="A72" s="11">
        <v>27</v>
      </c>
      <c r="B72" s="10" t="s">
        <v>1054</v>
      </c>
      <c r="C72" s="22"/>
      <c r="D72" s="1773"/>
      <c r="E72" s="1773"/>
      <c r="F72" s="1773"/>
      <c r="G72" s="1773"/>
      <c r="H72" s="22"/>
      <c r="I72" s="22"/>
      <c r="J72" s="22"/>
      <c r="K72" s="11"/>
      <c r="L72" s="11"/>
      <c r="M72" s="22">
        <v>27</v>
      </c>
    </row>
    <row r="73" spans="1:13" ht="9" customHeight="1" x14ac:dyDescent="0.2">
      <c r="A73" s="11">
        <v>28</v>
      </c>
      <c r="B73" s="10" t="s">
        <v>1055</v>
      </c>
      <c r="C73" s="22"/>
      <c r="D73" s="1773"/>
      <c r="E73" s="1773"/>
      <c r="F73" s="1773"/>
      <c r="G73" s="1773"/>
      <c r="H73" s="22"/>
      <c r="I73" s="22"/>
      <c r="J73" s="22"/>
      <c r="K73" s="11"/>
      <c r="L73" s="11"/>
      <c r="M73" s="22">
        <v>28</v>
      </c>
    </row>
    <row r="74" spans="1:13" ht="9" customHeight="1" x14ac:dyDescent="0.2"/>
    <row r="75" spans="1:13" ht="9" customHeight="1" x14ac:dyDescent="0.2">
      <c r="A75" s="10" t="s">
        <v>1056</v>
      </c>
      <c r="B75" s="22"/>
      <c r="C75" s="22"/>
      <c r="D75" s="1773"/>
      <c r="E75" s="1773"/>
      <c r="F75" s="1773"/>
      <c r="G75" s="1773"/>
      <c r="H75" s="22"/>
      <c r="I75" s="22"/>
      <c r="J75" s="22"/>
      <c r="K75" s="22"/>
      <c r="L75" s="22"/>
      <c r="M75" s="22"/>
    </row>
    <row r="76" spans="1:13" ht="9" customHeight="1" x14ac:dyDescent="0.2">
      <c r="A76" s="11">
        <v>29</v>
      </c>
      <c r="B76" s="10" t="s">
        <v>1057</v>
      </c>
      <c r="C76" s="22"/>
      <c r="D76" s="1773"/>
      <c r="E76" s="1773"/>
      <c r="F76" s="1773"/>
      <c r="G76" s="1773"/>
      <c r="H76" s="22"/>
      <c r="I76" s="22"/>
      <c r="J76" s="22"/>
      <c r="K76" s="11"/>
      <c r="L76" s="11"/>
      <c r="M76" s="22">
        <v>29</v>
      </c>
    </row>
    <row r="77" spans="1:13" ht="9" customHeight="1" x14ac:dyDescent="0.2">
      <c r="A77" s="11">
        <v>30</v>
      </c>
      <c r="B77" s="10" t="s">
        <v>1058</v>
      </c>
      <c r="C77" s="22"/>
      <c r="D77" s="1773"/>
      <c r="E77" s="1773"/>
      <c r="F77" s="1773"/>
      <c r="G77" s="1773"/>
      <c r="H77" s="22"/>
      <c r="I77" s="22"/>
      <c r="J77" s="22"/>
      <c r="K77" s="11"/>
      <c r="L77" s="11"/>
      <c r="M77" s="22">
        <v>30</v>
      </c>
    </row>
    <row r="78" spans="1:13" ht="9" customHeight="1" x14ac:dyDescent="0.2">
      <c r="A78" s="11">
        <v>31</v>
      </c>
      <c r="B78" s="10" t="s">
        <v>1059</v>
      </c>
      <c r="C78" s="22"/>
      <c r="D78" s="1773"/>
      <c r="E78" s="1773"/>
      <c r="F78" s="1773"/>
      <c r="G78" s="1773"/>
      <c r="H78" s="22"/>
      <c r="I78" s="22"/>
      <c r="J78" s="22"/>
      <c r="K78" s="11"/>
      <c r="L78" s="11"/>
      <c r="M78" s="22">
        <v>31</v>
      </c>
    </row>
    <row r="79" spans="1:13" ht="9" customHeight="1" x14ac:dyDescent="0.2">
      <c r="A79" s="11">
        <v>32</v>
      </c>
      <c r="B79" s="10" t="s">
        <v>1060</v>
      </c>
      <c r="C79" s="22"/>
      <c r="D79" s="1773"/>
      <c r="E79" s="1773"/>
      <c r="F79" s="1773"/>
      <c r="G79" s="1773"/>
      <c r="H79" s="22"/>
      <c r="I79" s="22"/>
      <c r="J79" s="22"/>
      <c r="K79" s="11"/>
      <c r="L79" s="11"/>
      <c r="M79" s="22">
        <v>32</v>
      </c>
    </row>
    <row r="80" spans="1:13" ht="9" customHeight="1" x14ac:dyDescent="0.2">
      <c r="A80" s="11">
        <v>33</v>
      </c>
      <c r="B80" s="10" t="s">
        <v>1061</v>
      </c>
      <c r="C80" s="22"/>
      <c r="D80" s="1773"/>
      <c r="E80" s="1773"/>
      <c r="F80" s="1773"/>
      <c r="G80" s="1773"/>
      <c r="H80" s="22"/>
      <c r="I80" s="22"/>
      <c r="J80" s="22"/>
      <c r="K80" s="11"/>
      <c r="L80" s="11"/>
      <c r="M80" s="22">
        <v>33</v>
      </c>
    </row>
    <row r="81" spans="1:13" x14ac:dyDescent="0.2">
      <c r="A81" s="11">
        <v>34</v>
      </c>
      <c r="B81" s="10" t="s">
        <v>1062</v>
      </c>
      <c r="C81" s="22"/>
      <c r="D81" s="1773"/>
      <c r="E81" s="1773"/>
      <c r="F81" s="1773"/>
      <c r="G81" s="1773"/>
      <c r="H81" s="22"/>
      <c r="I81" s="22"/>
      <c r="J81" s="22"/>
      <c r="K81" s="11"/>
      <c r="L81" s="11"/>
      <c r="M81" s="22">
        <v>34</v>
      </c>
    </row>
    <row r="82" spans="1:13" ht="9" customHeight="1" x14ac:dyDescent="0.2">
      <c r="A82" s="11">
        <v>35</v>
      </c>
      <c r="B82" s="10" t="s">
        <v>1063</v>
      </c>
      <c r="C82" s="22"/>
      <c r="D82" s="1773"/>
      <c r="E82" s="1773"/>
      <c r="F82" s="1773"/>
      <c r="G82" s="1773"/>
      <c r="H82" s="22"/>
      <c r="I82" s="22"/>
      <c r="J82" s="22"/>
      <c r="K82" s="11"/>
      <c r="L82" s="11"/>
      <c r="M82" s="22">
        <v>35</v>
      </c>
    </row>
    <row r="83" spans="1:13" ht="9" customHeight="1" x14ac:dyDescent="0.2"/>
    <row r="84" spans="1:13" ht="9" customHeight="1" x14ac:dyDescent="0.2">
      <c r="A84" s="10" t="s">
        <v>1064</v>
      </c>
      <c r="B84" s="22"/>
      <c r="C84" s="22"/>
      <c r="D84" s="1773"/>
      <c r="E84" s="1773"/>
      <c r="F84" s="1773"/>
      <c r="G84" s="1773"/>
      <c r="H84" s="22"/>
      <c r="I84" s="22"/>
      <c r="J84" s="22"/>
      <c r="K84" s="22"/>
      <c r="L84" s="22"/>
      <c r="M84" s="22"/>
    </row>
    <row r="85" spans="1:13" ht="9" customHeight="1" x14ac:dyDescent="0.2">
      <c r="A85" s="10" t="s">
        <v>1065</v>
      </c>
      <c r="B85" s="22"/>
      <c r="C85" s="22"/>
      <c r="D85" s="1773"/>
      <c r="E85" s="1773"/>
      <c r="F85" s="1773"/>
      <c r="G85" s="1773"/>
      <c r="H85" s="22"/>
      <c r="I85" s="22"/>
      <c r="J85" s="22"/>
      <c r="K85" s="22"/>
      <c r="L85" s="22"/>
      <c r="M85" s="22"/>
    </row>
    <row r="86" spans="1:13" ht="9" customHeight="1" x14ac:dyDescent="0.2">
      <c r="A86" s="11">
        <v>36</v>
      </c>
      <c r="B86" s="10" t="s">
        <v>1066</v>
      </c>
      <c r="C86" s="22"/>
      <c r="D86" s="1773"/>
      <c r="E86" s="1773"/>
      <c r="F86" s="1773"/>
      <c r="G86" s="1773"/>
      <c r="H86" s="22"/>
      <c r="I86" s="22"/>
      <c r="J86" s="22"/>
      <c r="K86" s="11"/>
      <c r="L86" s="11"/>
      <c r="M86" s="22">
        <v>36</v>
      </c>
    </row>
    <row r="87" spans="1:13" ht="9" customHeight="1" x14ac:dyDescent="0.2">
      <c r="A87" s="11">
        <v>37</v>
      </c>
      <c r="B87" s="10" t="s">
        <v>1067</v>
      </c>
      <c r="C87" s="22"/>
      <c r="D87" s="1773"/>
      <c r="E87" s="1773"/>
      <c r="F87" s="1773"/>
      <c r="G87" s="1773"/>
      <c r="H87" s="22"/>
      <c r="I87" s="22"/>
      <c r="J87" s="22"/>
      <c r="K87" s="11"/>
      <c r="L87" s="11"/>
      <c r="M87" s="22">
        <v>37</v>
      </c>
    </row>
    <row r="88" spans="1:13" ht="9" customHeight="1" x14ac:dyDescent="0.2">
      <c r="A88" s="11">
        <v>38</v>
      </c>
      <c r="B88" s="10" t="s">
        <v>1068</v>
      </c>
      <c r="C88" s="22"/>
      <c r="D88" s="1773"/>
      <c r="E88" s="1773"/>
      <c r="F88" s="1773"/>
      <c r="G88" s="1773"/>
      <c r="H88" s="22"/>
      <c r="I88" s="22"/>
      <c r="J88" s="22"/>
      <c r="K88" s="11"/>
      <c r="L88" s="11"/>
      <c r="M88" s="22">
        <v>38</v>
      </c>
    </row>
    <row r="89" spans="1:13" ht="9" customHeight="1" x14ac:dyDescent="0.2">
      <c r="A89" s="11">
        <v>39</v>
      </c>
      <c r="B89" s="10" t="s">
        <v>1069</v>
      </c>
      <c r="C89" s="22"/>
      <c r="D89" s="1773"/>
      <c r="E89" s="1773"/>
      <c r="F89" s="1773"/>
      <c r="G89" s="1773"/>
      <c r="H89" s="22"/>
      <c r="I89" s="22"/>
      <c r="J89" s="22"/>
      <c r="K89" s="11"/>
      <c r="L89" s="11"/>
      <c r="M89" s="22">
        <v>39</v>
      </c>
    </row>
    <row r="90" spans="1:13" ht="9" customHeight="1" x14ac:dyDescent="0.2"/>
    <row r="91" spans="1:13" ht="9" customHeight="1" x14ac:dyDescent="0.2">
      <c r="A91" s="10" t="s">
        <v>1056</v>
      </c>
      <c r="B91" s="22"/>
      <c r="C91" s="22"/>
      <c r="D91" s="1773"/>
      <c r="E91" s="1773"/>
      <c r="F91" s="1773"/>
      <c r="G91" s="1773"/>
      <c r="H91" s="22"/>
      <c r="I91" s="22"/>
      <c r="J91" s="22"/>
      <c r="K91" s="22"/>
      <c r="L91" s="22"/>
      <c r="M91" s="22"/>
    </row>
    <row r="92" spans="1:13" ht="9" customHeight="1" x14ac:dyDescent="0.2">
      <c r="A92" s="11">
        <v>40</v>
      </c>
      <c r="B92" s="10" t="s">
        <v>3264</v>
      </c>
      <c r="C92" s="22"/>
      <c r="D92" s="1773"/>
      <c r="E92" s="1773"/>
      <c r="F92" s="1773"/>
      <c r="G92" s="1773"/>
      <c r="H92" s="22"/>
      <c r="I92" s="22"/>
      <c r="J92" s="22"/>
      <c r="K92" s="11"/>
      <c r="L92" s="11"/>
      <c r="M92" s="22">
        <v>40</v>
      </c>
    </row>
    <row r="93" spans="1:13" ht="9" customHeight="1" x14ac:dyDescent="0.2">
      <c r="A93" s="11">
        <v>41</v>
      </c>
      <c r="B93" s="10" t="s">
        <v>3265</v>
      </c>
      <c r="C93" s="22"/>
      <c r="D93" s="1773"/>
      <c r="E93" s="1773"/>
      <c r="F93" s="1773"/>
      <c r="G93" s="1773"/>
      <c r="H93" s="22"/>
      <c r="I93" s="22"/>
      <c r="J93" s="22"/>
      <c r="K93" s="11"/>
      <c r="L93" s="11"/>
      <c r="M93" s="22">
        <v>41</v>
      </c>
    </row>
    <row r="94" spans="1:13" ht="9" customHeight="1" x14ac:dyDescent="0.2">
      <c r="A94" s="11">
        <v>42</v>
      </c>
      <c r="B94" s="10" t="s">
        <v>1070</v>
      </c>
      <c r="C94" s="22"/>
      <c r="D94" s="1773"/>
      <c r="E94" s="1773"/>
      <c r="F94" s="1773"/>
      <c r="G94" s="1773"/>
      <c r="H94" s="22"/>
      <c r="I94" s="22"/>
      <c r="J94" s="22"/>
      <c r="K94" s="11"/>
      <c r="L94" s="11"/>
      <c r="M94" s="22">
        <v>42</v>
      </c>
    </row>
    <row r="95" spans="1:13" ht="9" customHeight="1" x14ac:dyDescent="0.2">
      <c r="A95" s="11">
        <v>43</v>
      </c>
      <c r="B95" s="10" t="s">
        <v>3266</v>
      </c>
      <c r="C95" s="22"/>
      <c r="D95" s="1773"/>
      <c r="E95" s="1773"/>
      <c r="F95" s="1773"/>
      <c r="G95" s="1773"/>
      <c r="H95" s="22"/>
      <c r="I95" s="22"/>
      <c r="J95" s="22"/>
      <c r="K95" s="11"/>
      <c r="L95" s="11"/>
      <c r="M95" s="22">
        <v>43</v>
      </c>
    </row>
    <row r="96" spans="1:13" ht="9" customHeight="1" x14ac:dyDescent="0.2">
      <c r="A96" s="7"/>
    </row>
    <row r="97" spans="1:13" ht="9" customHeight="1" x14ac:dyDescent="0.2">
      <c r="A97" s="10" t="s">
        <v>4099</v>
      </c>
      <c r="B97" s="22"/>
      <c r="C97" s="22"/>
      <c r="D97" s="1773"/>
      <c r="E97" s="1773"/>
      <c r="F97" s="1773"/>
      <c r="G97" s="1773"/>
      <c r="H97" s="22"/>
      <c r="I97" s="22"/>
      <c r="J97" s="22"/>
      <c r="K97" s="22"/>
      <c r="L97" s="22"/>
      <c r="M97" s="22"/>
    </row>
    <row r="98" spans="1:13" ht="9" customHeight="1" x14ac:dyDescent="0.2">
      <c r="A98" s="11">
        <v>44</v>
      </c>
      <c r="B98" s="10" t="s">
        <v>1071</v>
      </c>
      <c r="C98" s="22"/>
      <c r="D98" s="1773"/>
      <c r="E98" s="1773"/>
      <c r="F98" s="1773"/>
      <c r="G98" s="1773"/>
      <c r="H98" s="22"/>
      <c r="I98" s="22"/>
      <c r="J98" s="22"/>
      <c r="K98" s="11"/>
      <c r="L98" s="11"/>
      <c r="M98" s="22">
        <v>44</v>
      </c>
    </row>
    <row r="99" spans="1:13" ht="9" customHeight="1" x14ac:dyDescent="0.2">
      <c r="A99" s="11">
        <v>45</v>
      </c>
      <c r="B99" s="10" t="s">
        <v>1072</v>
      </c>
      <c r="C99" s="22"/>
      <c r="D99" s="1773"/>
      <c r="E99" s="1773"/>
      <c r="F99" s="1773"/>
      <c r="G99" s="1773"/>
      <c r="H99" s="22"/>
      <c r="I99" s="22"/>
      <c r="J99" s="22"/>
      <c r="K99" s="11"/>
      <c r="L99" s="11"/>
      <c r="M99" s="22">
        <v>45</v>
      </c>
    </row>
    <row r="100" spans="1:13" ht="9" customHeight="1" x14ac:dyDescent="0.2">
      <c r="A100" s="11">
        <v>46</v>
      </c>
      <c r="B100" s="10" t="s">
        <v>1073</v>
      </c>
      <c r="C100" s="22"/>
      <c r="D100" s="1773"/>
      <c r="E100" s="1773"/>
      <c r="F100" s="1773"/>
      <c r="G100" s="1773"/>
      <c r="H100" s="22"/>
      <c r="I100" s="22"/>
      <c r="J100" s="22"/>
      <c r="K100" s="11"/>
      <c r="L100" s="11"/>
      <c r="M100" s="22">
        <v>46</v>
      </c>
    </row>
    <row r="101" spans="1:13" ht="9" customHeight="1" x14ac:dyDescent="0.2">
      <c r="A101" s="7"/>
    </row>
    <row r="102" spans="1:13" ht="9" customHeight="1" x14ac:dyDescent="0.2">
      <c r="A102" s="7"/>
    </row>
    <row r="103" spans="1:13" ht="9" customHeight="1" x14ac:dyDescent="0.2">
      <c r="A103" s="7"/>
    </row>
    <row r="104" spans="1:13" ht="9" customHeight="1" x14ac:dyDescent="0.2">
      <c r="A104" s="7"/>
    </row>
    <row r="105" spans="1:13" ht="9" customHeight="1" x14ac:dyDescent="0.2">
      <c r="A105" s="7"/>
    </row>
    <row r="106" spans="1:13" ht="9" customHeight="1" x14ac:dyDescent="0.2">
      <c r="A106" s="7"/>
    </row>
    <row r="107" spans="1:13" ht="9" customHeight="1" x14ac:dyDescent="0.2">
      <c r="A107" s="7"/>
    </row>
    <row r="108" spans="1:13" ht="9" customHeight="1" x14ac:dyDescent="0.2">
      <c r="A108" s="7"/>
    </row>
    <row r="109" spans="1:13" ht="9" customHeight="1" x14ac:dyDescent="0.2"/>
    <row r="110" spans="1:13" ht="9" customHeight="1" x14ac:dyDescent="0.2"/>
    <row r="111" spans="1:13" ht="9" customHeight="1" x14ac:dyDescent="0.2"/>
    <row r="112" spans="1:13" ht="9" customHeight="1" x14ac:dyDescent="0.2"/>
    <row r="113" spans="1:13" ht="9" customHeight="1" x14ac:dyDescent="0.2"/>
    <row r="114" spans="1:13" ht="9" customHeight="1" x14ac:dyDescent="0.2"/>
    <row r="115" spans="1:13" ht="9" customHeight="1" x14ac:dyDescent="0.2"/>
    <row r="116" spans="1:13" ht="9" customHeight="1" x14ac:dyDescent="0.2">
      <c r="B116" s="47"/>
      <c r="C116" s="47"/>
      <c r="D116" s="1947"/>
      <c r="E116" s="1947"/>
      <c r="F116" s="1947"/>
      <c r="G116" s="1947"/>
      <c r="H116" s="47"/>
      <c r="I116" s="47"/>
      <c r="J116" s="47"/>
      <c r="K116" s="47"/>
      <c r="L116" s="47"/>
      <c r="M116" s="47"/>
    </row>
    <row r="117" spans="1:13" ht="9" customHeight="1" x14ac:dyDescent="0.2">
      <c r="A117" s="5" t="s">
        <v>3990</v>
      </c>
    </row>
    <row r="118" spans="1:13" ht="13" x14ac:dyDescent="0.3">
      <c r="A118" s="75" t="s">
        <v>3180</v>
      </c>
      <c r="B118" s="75"/>
      <c r="C118" s="75"/>
      <c r="D118" s="75"/>
      <c r="E118" s="75"/>
      <c r="F118" s="75"/>
      <c r="G118" s="75"/>
      <c r="H118" s="75"/>
      <c r="I118" s="75"/>
      <c r="J118" s="75"/>
      <c r="K118" s="75"/>
      <c r="L118" s="1"/>
      <c r="M118" s="25" t="s">
        <v>1074</v>
      </c>
    </row>
    <row r="119" spans="1:13" ht="13" x14ac:dyDescent="0.3">
      <c r="A119" s="1950" t="s">
        <v>232</v>
      </c>
      <c r="B119" s="1951"/>
      <c r="C119" s="1951"/>
      <c r="D119" s="1951"/>
      <c r="E119" s="75"/>
      <c r="F119" s="75"/>
      <c r="G119" s="396" t="s">
        <v>552</v>
      </c>
      <c r="I119" s="75"/>
      <c r="J119" s="1951"/>
      <c r="K119" s="1951"/>
      <c r="L119" s="1950"/>
      <c r="M119" s="1952" t="s">
        <v>3207</v>
      </c>
    </row>
    <row r="120" spans="1:13" ht="9" customHeight="1" x14ac:dyDescent="0.2">
      <c r="A120" s="116" t="s">
        <v>4437</v>
      </c>
      <c r="B120" s="526"/>
      <c r="C120" s="526"/>
      <c r="D120" s="526"/>
      <c r="E120" s="526"/>
      <c r="F120" s="526"/>
      <c r="G120" s="526"/>
      <c r="H120" s="526"/>
      <c r="I120" s="527"/>
      <c r="J120" s="1953" t="s">
        <v>586</v>
      </c>
      <c r="K120" s="1971" t="s">
        <v>116</v>
      </c>
      <c r="L120" s="521" t="s">
        <v>1013</v>
      </c>
      <c r="M120" s="526"/>
    </row>
    <row r="121" spans="1:13" ht="9" customHeight="1" x14ac:dyDescent="0.2">
      <c r="A121" s="7" t="s">
        <v>4438</v>
      </c>
      <c r="I121" s="12"/>
      <c r="J121" s="4453" t="s">
        <v>95</v>
      </c>
      <c r="K121" s="185" t="s">
        <v>118</v>
      </c>
      <c r="L121" s="7" t="s">
        <v>1075</v>
      </c>
    </row>
    <row r="122" spans="1:13" ht="9" customHeight="1" x14ac:dyDescent="0.2">
      <c r="I122" s="2731"/>
      <c r="J122" s="4454"/>
      <c r="K122" s="185" t="s">
        <v>617</v>
      </c>
    </row>
    <row r="123" spans="1:13" ht="9" customHeight="1" x14ac:dyDescent="0.2">
      <c r="A123" s="526"/>
      <c r="B123" s="2296"/>
      <c r="C123" s="2167"/>
      <c r="D123" s="526"/>
      <c r="E123" s="526"/>
      <c r="F123" s="526"/>
      <c r="G123" s="526"/>
      <c r="H123" s="526"/>
      <c r="I123" s="526"/>
      <c r="J123" s="526"/>
      <c r="K123" s="526"/>
      <c r="L123" s="526"/>
      <c r="M123" s="526"/>
    </row>
    <row r="124" spans="1:13" x14ac:dyDescent="0.2">
      <c r="A124" s="7" t="s">
        <v>1014</v>
      </c>
      <c r="B124" s="2926"/>
      <c r="C124" s="2122" t="s">
        <v>4272</v>
      </c>
      <c r="D124" s="7"/>
      <c r="E124" s="7"/>
      <c r="F124" s="7"/>
      <c r="G124" s="7"/>
    </row>
    <row r="125" spans="1:13" ht="9" customHeight="1" x14ac:dyDescent="0.2">
      <c r="A125" s="518"/>
      <c r="B125" s="2384"/>
      <c r="C125" s="2395"/>
      <c r="D125" s="518"/>
      <c r="E125" s="518"/>
      <c r="F125" s="518"/>
      <c r="G125" s="518"/>
      <c r="H125" s="518"/>
      <c r="I125" s="518"/>
      <c r="J125" s="518"/>
      <c r="K125" s="518"/>
      <c r="L125" s="518"/>
      <c r="M125" s="518"/>
    </row>
    <row r="126" spans="1:13" ht="9" customHeight="1" x14ac:dyDescent="0.2">
      <c r="A126" s="10" t="s">
        <v>4436</v>
      </c>
      <c r="B126" s="22"/>
      <c r="C126" s="22"/>
      <c r="D126" s="1773"/>
      <c r="E126" s="1773"/>
      <c r="F126" s="1773"/>
      <c r="G126" s="1773"/>
      <c r="H126" s="22"/>
      <c r="I126" s="22"/>
      <c r="J126" s="22"/>
      <c r="K126" s="22"/>
      <c r="L126" s="22"/>
      <c r="M126" s="22"/>
    </row>
    <row r="127" spans="1:13" ht="9" customHeight="1" x14ac:dyDescent="0.2">
      <c r="B127" s="1942"/>
      <c r="C127" s="1942"/>
      <c r="D127" s="1942"/>
      <c r="E127" s="1942"/>
      <c r="F127" s="1942"/>
      <c r="G127" s="1946"/>
      <c r="H127" s="187" t="s">
        <v>1076</v>
      </c>
      <c r="I127" s="187" t="s">
        <v>1026</v>
      </c>
      <c r="J127" s="187" t="s">
        <v>1027</v>
      </c>
      <c r="K127" s="187" t="s">
        <v>1028</v>
      </c>
      <c r="L127" s="187" t="s">
        <v>30</v>
      </c>
    </row>
    <row r="128" spans="1:13" ht="9" customHeight="1" x14ac:dyDescent="0.2">
      <c r="A128" s="22"/>
      <c r="B128" s="1773"/>
      <c r="C128" s="1773"/>
      <c r="D128" s="1773"/>
      <c r="E128" s="1773"/>
      <c r="F128" s="1773"/>
      <c r="G128" s="1770"/>
      <c r="H128" s="187" t="s">
        <v>238</v>
      </c>
      <c r="I128" s="187" t="s">
        <v>239</v>
      </c>
      <c r="J128" s="187" t="s">
        <v>240</v>
      </c>
      <c r="K128" s="187" t="s">
        <v>241</v>
      </c>
      <c r="L128" s="187" t="s">
        <v>274</v>
      </c>
      <c r="M128" s="22"/>
    </row>
    <row r="129" spans="1:13" ht="9" customHeight="1" x14ac:dyDescent="0.2">
      <c r="A129" s="12">
        <v>47</v>
      </c>
      <c r="B129" s="7" t="s">
        <v>4100</v>
      </c>
      <c r="G129" s="795"/>
      <c r="H129" s="12"/>
      <c r="I129" s="12"/>
      <c r="J129" s="12"/>
      <c r="K129" s="12"/>
      <c r="L129" s="12"/>
      <c r="M129" s="19">
        <v>47</v>
      </c>
    </row>
    <row r="130" spans="1:13" ht="9" customHeight="1" x14ac:dyDescent="0.2">
      <c r="A130" s="11"/>
      <c r="B130" s="1771" t="s">
        <v>1077</v>
      </c>
      <c r="C130" s="1773"/>
      <c r="D130" s="1773"/>
      <c r="E130" s="1773"/>
      <c r="F130" s="1773"/>
      <c r="G130" s="1770"/>
      <c r="H130" s="11"/>
      <c r="I130" s="11"/>
      <c r="J130" s="11"/>
      <c r="K130" s="11"/>
      <c r="L130" s="11"/>
      <c r="M130" s="22"/>
    </row>
    <row r="131" spans="1:13" ht="9" customHeight="1" x14ac:dyDescent="0.2">
      <c r="A131" s="11">
        <v>48</v>
      </c>
      <c r="B131" s="1771" t="s">
        <v>1078</v>
      </c>
      <c r="C131" s="1773"/>
      <c r="D131" s="1773"/>
      <c r="E131" s="1773"/>
      <c r="F131" s="1773"/>
      <c r="G131" s="1770"/>
      <c r="H131" s="11"/>
      <c r="I131" s="11"/>
      <c r="J131" s="11"/>
      <c r="K131" s="11"/>
      <c r="L131" s="254"/>
      <c r="M131" s="22">
        <v>48</v>
      </c>
    </row>
    <row r="132" spans="1:13" ht="9" customHeight="1" x14ac:dyDescent="0.2">
      <c r="A132" s="1972">
        <v>49</v>
      </c>
      <c r="B132" s="1961" t="s">
        <v>4101</v>
      </c>
      <c r="C132" s="1962"/>
      <c r="D132" s="1962"/>
      <c r="E132" s="1962"/>
      <c r="F132" s="1962"/>
      <c r="G132" s="1972"/>
      <c r="H132" s="1972"/>
      <c r="I132" s="1972"/>
      <c r="J132" s="1972"/>
      <c r="K132" s="1972"/>
      <c r="L132" s="1973"/>
      <c r="M132" s="1962">
        <v>49</v>
      </c>
    </row>
    <row r="133" spans="1:13" ht="9" customHeight="1" x14ac:dyDescent="0.2">
      <c r="A133" s="1942"/>
      <c r="B133" s="1942"/>
      <c r="C133" s="1942"/>
      <c r="D133" s="1942"/>
      <c r="E133" s="1942"/>
      <c r="F133" s="1942"/>
      <c r="G133" s="1942"/>
      <c r="H133" s="1942"/>
      <c r="I133" s="1942"/>
      <c r="J133" s="1942"/>
      <c r="K133" s="1942"/>
      <c r="L133" s="1942"/>
      <c r="M133" s="1942"/>
    </row>
    <row r="134" spans="1:13" ht="9" customHeight="1" x14ac:dyDescent="0.2">
      <c r="A134" s="10" t="s">
        <v>1079</v>
      </c>
      <c r="B134" s="1773"/>
      <c r="C134" s="1773"/>
      <c r="D134" s="1773"/>
      <c r="E134" s="1773"/>
      <c r="F134" s="1773"/>
      <c r="G134" s="1773"/>
      <c r="H134" s="1773"/>
      <c r="I134" s="1773"/>
      <c r="J134" s="1773"/>
      <c r="K134" s="1773"/>
      <c r="L134" s="1773"/>
      <c r="M134" s="1773"/>
    </row>
    <row r="135" spans="1:13" ht="9" customHeight="1" x14ac:dyDescent="0.2">
      <c r="A135" s="1972">
        <v>50</v>
      </c>
      <c r="B135" s="1961" t="s">
        <v>5066</v>
      </c>
      <c r="C135" s="1962"/>
      <c r="D135" s="1962"/>
      <c r="E135" s="1962"/>
      <c r="F135" s="1962"/>
      <c r="G135" s="1972"/>
      <c r="H135" s="1972"/>
      <c r="I135" s="1972"/>
      <c r="J135" s="1972"/>
      <c r="K135" s="1972"/>
      <c r="L135" s="1972"/>
      <c r="M135" s="1962">
        <v>50</v>
      </c>
    </row>
    <row r="136" spans="1:13" ht="9" customHeight="1" x14ac:dyDescent="0.2">
      <c r="A136" s="1972">
        <v>51</v>
      </c>
      <c r="B136" s="1961" t="s">
        <v>4102</v>
      </c>
      <c r="C136" s="1962"/>
      <c r="D136" s="1962"/>
      <c r="E136" s="1962"/>
      <c r="F136" s="1962"/>
      <c r="G136" s="1972"/>
      <c r="H136" s="1972"/>
      <c r="I136" s="1972"/>
      <c r="J136" s="1972"/>
      <c r="K136" s="1972"/>
      <c r="L136" s="1972"/>
      <c r="M136" s="1962">
        <v>51</v>
      </c>
    </row>
    <row r="137" spans="1:13" ht="9" customHeight="1" x14ac:dyDescent="0.2">
      <c r="A137" s="1942"/>
      <c r="B137" s="1942"/>
      <c r="C137" s="1942"/>
      <c r="D137" s="1942"/>
      <c r="E137" s="1942"/>
      <c r="F137" s="1942"/>
      <c r="G137" s="1942"/>
      <c r="H137" s="1942"/>
      <c r="I137" s="1942"/>
      <c r="J137" s="1942"/>
      <c r="K137" s="1942"/>
      <c r="L137" s="1942"/>
      <c r="M137" s="1942"/>
    </row>
    <row r="138" spans="1:13" ht="9" customHeight="1" x14ac:dyDescent="0.2">
      <c r="A138" s="10" t="s">
        <v>1080</v>
      </c>
      <c r="B138" s="1773"/>
      <c r="C138" s="1773"/>
      <c r="D138" s="1773"/>
      <c r="E138" s="1773"/>
      <c r="F138" s="1773"/>
      <c r="G138" s="1773"/>
      <c r="H138" s="22"/>
      <c r="I138" s="22"/>
      <c r="J138" s="22"/>
      <c r="K138" s="22"/>
      <c r="L138" s="22"/>
      <c r="M138" s="22"/>
    </row>
    <row r="139" spans="1:13" ht="9" customHeight="1" x14ac:dyDescent="0.2">
      <c r="A139" s="11">
        <v>52</v>
      </c>
      <c r="B139" s="1771" t="s">
        <v>1081</v>
      </c>
      <c r="C139" s="1773"/>
      <c r="D139" s="1773"/>
      <c r="E139" s="1773"/>
      <c r="F139" s="1773"/>
      <c r="G139" s="1963"/>
      <c r="H139" s="195"/>
      <c r="I139" s="195"/>
      <c r="J139" s="195"/>
      <c r="K139" s="11"/>
      <c r="L139" s="254"/>
      <c r="M139" s="22">
        <v>52</v>
      </c>
    </row>
    <row r="140" spans="1:13" ht="9" customHeight="1" x14ac:dyDescent="0.2">
      <c r="A140" s="11">
        <v>53</v>
      </c>
      <c r="B140" s="1771" t="s">
        <v>1082</v>
      </c>
      <c r="C140" s="1773"/>
      <c r="D140" s="1773"/>
      <c r="E140" s="1773"/>
      <c r="F140" s="1773"/>
      <c r="G140" s="1963"/>
      <c r="H140" s="195"/>
      <c r="I140" s="195"/>
      <c r="J140" s="195"/>
      <c r="K140" s="11"/>
      <c r="L140" s="254"/>
      <c r="M140" s="22">
        <v>53</v>
      </c>
    </row>
    <row r="141" spans="1:13" ht="9" customHeight="1" x14ac:dyDescent="0.2">
      <c r="A141" s="11">
        <v>54</v>
      </c>
      <c r="B141" s="1771" t="s">
        <v>1083</v>
      </c>
      <c r="C141" s="1773"/>
      <c r="D141" s="1773"/>
      <c r="E141" s="1773"/>
      <c r="F141" s="1773"/>
      <c r="G141" s="1963"/>
      <c r="H141" s="195"/>
      <c r="I141" s="195"/>
      <c r="J141" s="195"/>
      <c r="K141" s="11"/>
      <c r="L141" s="254"/>
      <c r="M141" s="22">
        <v>54</v>
      </c>
    </row>
    <row r="142" spans="1:13" ht="9" customHeight="1" x14ac:dyDescent="0.2">
      <c r="A142" s="27">
        <v>55</v>
      </c>
      <c r="B142" s="7" t="s">
        <v>1084</v>
      </c>
      <c r="G142" s="628"/>
      <c r="H142" s="27"/>
      <c r="I142" s="27"/>
      <c r="J142" s="27"/>
      <c r="K142" s="27"/>
      <c r="L142" s="44"/>
      <c r="M142" s="19">
        <v>55</v>
      </c>
    </row>
    <row r="143" spans="1:13" ht="9" customHeight="1" x14ac:dyDescent="0.2">
      <c r="A143" s="11"/>
      <c r="B143" s="1771" t="s">
        <v>1085</v>
      </c>
      <c r="C143" s="1773"/>
      <c r="D143" s="1773"/>
      <c r="E143" s="1773"/>
      <c r="F143" s="1773"/>
      <c r="G143" s="1963"/>
      <c r="H143" s="195"/>
      <c r="I143" s="195"/>
      <c r="J143" s="195"/>
      <c r="K143" s="11"/>
      <c r="L143" s="254"/>
      <c r="M143" s="22"/>
    </row>
    <row r="144" spans="1:13" ht="9" customHeight="1" x14ac:dyDescent="0.2">
      <c r="A144" s="27">
        <v>56</v>
      </c>
      <c r="B144" s="7" t="s">
        <v>4103</v>
      </c>
      <c r="G144" s="628"/>
      <c r="H144" s="27"/>
      <c r="I144" s="27"/>
      <c r="J144" s="27"/>
      <c r="K144" s="27"/>
      <c r="L144" s="27"/>
      <c r="M144" s="19">
        <v>56</v>
      </c>
    </row>
    <row r="145" spans="1:13" ht="9" customHeight="1" x14ac:dyDescent="0.2">
      <c r="A145" s="195"/>
      <c r="B145" s="1771" t="s">
        <v>4104</v>
      </c>
      <c r="C145" s="1773"/>
      <c r="D145" s="1773"/>
      <c r="E145" s="1773"/>
      <c r="F145" s="1773"/>
      <c r="G145" s="1963"/>
      <c r="H145" s="195"/>
      <c r="I145" s="195"/>
      <c r="J145" s="195"/>
      <c r="K145" s="195"/>
      <c r="L145" s="195"/>
      <c r="M145" s="22"/>
    </row>
    <row r="147" spans="1:13" ht="9" customHeight="1" x14ac:dyDescent="0.2">
      <c r="A147" s="10" t="s">
        <v>4435</v>
      </c>
      <c r="B147" s="22"/>
      <c r="C147" s="22"/>
      <c r="D147" s="1773"/>
      <c r="E147" s="1773"/>
      <c r="F147" s="1773"/>
      <c r="G147" s="1773"/>
      <c r="H147" s="22"/>
      <c r="I147" s="22"/>
      <c r="J147" s="22"/>
      <c r="K147" s="22"/>
      <c r="L147" s="22"/>
      <c r="M147" s="22"/>
    </row>
    <row r="148" spans="1:13" ht="9" customHeight="1" x14ac:dyDescent="0.2">
      <c r="A148" s="11">
        <v>57</v>
      </c>
      <c r="B148" s="10" t="s">
        <v>1086</v>
      </c>
      <c r="C148" s="22"/>
      <c r="D148" s="1773"/>
      <c r="E148" s="1773"/>
      <c r="F148" s="1773"/>
      <c r="G148" s="1773"/>
      <c r="H148" s="22"/>
      <c r="I148" s="22"/>
      <c r="J148" s="22"/>
      <c r="K148" s="11"/>
      <c r="L148" s="11"/>
      <c r="M148" s="22">
        <v>57</v>
      </c>
    </row>
    <row r="149" spans="1:13" ht="9" customHeight="1" x14ac:dyDescent="0.2">
      <c r="A149" s="11">
        <v>58</v>
      </c>
      <c r="B149" s="10" t="s">
        <v>1087</v>
      </c>
      <c r="C149" s="22"/>
      <c r="D149" s="1773"/>
      <c r="E149" s="1773"/>
      <c r="F149" s="1773"/>
      <c r="G149" s="1773"/>
      <c r="H149" s="22"/>
      <c r="I149" s="22"/>
      <c r="J149" s="22"/>
      <c r="K149" s="11"/>
      <c r="L149" s="11"/>
      <c r="M149" s="22">
        <v>58</v>
      </c>
    </row>
    <row r="150" spans="1:13" ht="9" customHeight="1" x14ac:dyDescent="0.2">
      <c r="A150" s="11">
        <v>59</v>
      </c>
      <c r="B150" s="10" t="s">
        <v>1088</v>
      </c>
      <c r="C150" s="22"/>
      <c r="D150" s="1773"/>
      <c r="E150" s="1773"/>
      <c r="F150" s="1773"/>
      <c r="G150" s="1773"/>
      <c r="H150" s="22"/>
      <c r="I150" s="22"/>
      <c r="J150" s="22"/>
      <c r="K150" s="11"/>
      <c r="L150" s="11"/>
      <c r="M150" s="22">
        <v>59</v>
      </c>
    </row>
    <row r="151" spans="1:13" ht="9" customHeight="1" x14ac:dyDescent="0.2">
      <c r="A151" s="11">
        <v>60</v>
      </c>
      <c r="B151" s="10" t="s">
        <v>1089</v>
      </c>
      <c r="C151" s="22"/>
      <c r="D151" s="1773"/>
      <c r="E151" s="1773"/>
      <c r="F151" s="1773"/>
      <c r="G151" s="1773"/>
      <c r="H151" s="22"/>
      <c r="I151" s="22"/>
      <c r="J151" s="22"/>
      <c r="K151" s="11"/>
      <c r="L151" s="11"/>
      <c r="M151" s="22">
        <v>60</v>
      </c>
    </row>
    <row r="152" spans="1:13" ht="9" customHeight="1" x14ac:dyDescent="0.2">
      <c r="A152" s="11">
        <v>61</v>
      </c>
      <c r="B152" s="10" t="s">
        <v>1090</v>
      </c>
      <c r="C152" s="22"/>
      <c r="D152" s="1773"/>
      <c r="E152" s="1773"/>
      <c r="F152" s="1773"/>
      <c r="G152" s="1773"/>
      <c r="H152" s="22"/>
      <c r="I152" s="22"/>
      <c r="J152" s="22"/>
      <c r="K152" s="11"/>
      <c r="L152" s="11"/>
      <c r="M152" s="22">
        <v>61</v>
      </c>
    </row>
    <row r="153" spans="1:13" ht="9" customHeight="1" x14ac:dyDescent="0.2">
      <c r="A153" s="11">
        <v>62</v>
      </c>
      <c r="B153" s="10" t="s">
        <v>1091</v>
      </c>
      <c r="C153" s="22"/>
      <c r="D153" s="1773"/>
      <c r="E153" s="1773"/>
      <c r="F153" s="1773"/>
      <c r="G153" s="1773"/>
      <c r="H153" s="22"/>
      <c r="I153" s="22"/>
      <c r="J153" s="22"/>
      <c r="K153" s="11"/>
      <c r="L153" s="11"/>
      <c r="M153" s="22">
        <v>62</v>
      </c>
    </row>
    <row r="154" spans="1:13" ht="9" customHeight="1" x14ac:dyDescent="0.2">
      <c r="A154" s="11">
        <v>63</v>
      </c>
      <c r="B154" s="10" t="s">
        <v>1092</v>
      </c>
      <c r="C154" s="22"/>
      <c r="D154" s="1773"/>
      <c r="E154" s="1773"/>
      <c r="F154" s="1773"/>
      <c r="G154" s="1773"/>
      <c r="H154" s="22"/>
      <c r="I154" s="22"/>
      <c r="J154" s="22"/>
      <c r="K154" s="11"/>
      <c r="L154" s="11"/>
      <c r="M154" s="22">
        <v>63</v>
      </c>
    </row>
    <row r="155" spans="1:13" ht="9" customHeight="1" x14ac:dyDescent="0.2">
      <c r="A155" s="11">
        <v>64</v>
      </c>
      <c r="B155" s="10" t="s">
        <v>1093</v>
      </c>
      <c r="C155" s="22"/>
      <c r="D155" s="1773"/>
      <c r="E155" s="1773"/>
      <c r="F155" s="1773"/>
      <c r="G155" s="1773"/>
      <c r="H155" s="22"/>
      <c r="I155" s="22"/>
      <c r="J155" s="22"/>
      <c r="K155" s="11"/>
      <c r="L155" s="11"/>
      <c r="M155" s="22">
        <v>64</v>
      </c>
    </row>
    <row r="156" spans="1:13" ht="9" customHeight="1" x14ac:dyDescent="0.2">
      <c r="A156" s="97">
        <v>65</v>
      </c>
      <c r="B156" s="111" t="s">
        <v>1094</v>
      </c>
      <c r="C156" s="94"/>
      <c r="D156" s="1964"/>
      <c r="E156" s="1964"/>
      <c r="F156" s="1964"/>
      <c r="G156" s="1964"/>
      <c r="H156" s="94"/>
      <c r="I156" s="94"/>
      <c r="J156" s="94"/>
      <c r="K156" s="97"/>
      <c r="L156" s="97"/>
      <c r="M156" s="94">
        <v>65</v>
      </c>
    </row>
    <row r="157" spans="1:13" ht="9" customHeight="1" x14ac:dyDescent="0.2">
      <c r="B157" s="7"/>
    </row>
    <row r="158" spans="1:13" ht="9" customHeight="1" x14ac:dyDescent="0.2">
      <c r="B158" s="7"/>
    </row>
    <row r="159" spans="1:13" ht="9" customHeight="1" x14ac:dyDescent="0.2"/>
    <row r="160" spans="1:13" ht="9" customHeight="1" x14ac:dyDescent="0.2"/>
    <row r="161" spans="1:13" ht="9" customHeight="1" x14ac:dyDescent="0.2">
      <c r="B161" s="7"/>
    </row>
    <row r="162" spans="1:13" ht="9" customHeight="1" x14ac:dyDescent="0.2"/>
    <row r="163" spans="1:13" ht="9" customHeight="1" x14ac:dyDescent="0.2">
      <c r="B163" s="7"/>
    </row>
    <row r="164" spans="1:13" ht="9" customHeight="1" x14ac:dyDescent="0.2">
      <c r="B164" s="7"/>
    </row>
    <row r="165" spans="1:13" ht="9" customHeight="1" x14ac:dyDescent="0.2">
      <c r="B165" s="7"/>
    </row>
    <row r="166" spans="1:13" ht="9" customHeight="1" x14ac:dyDescent="0.2">
      <c r="B166" s="7"/>
    </row>
    <row r="167" spans="1:13" ht="9" customHeight="1" x14ac:dyDescent="0.2">
      <c r="A167" s="7"/>
    </row>
    <row r="175" spans="1:13" ht="9" customHeight="1" x14ac:dyDescent="0.2">
      <c r="B175" s="47"/>
      <c r="C175" s="47"/>
      <c r="D175" s="1947"/>
      <c r="E175" s="1947"/>
      <c r="F175" s="1947"/>
      <c r="G175" s="1947"/>
      <c r="H175" s="47"/>
      <c r="I175" s="47"/>
      <c r="J175" s="47"/>
      <c r="K175" s="47"/>
      <c r="L175" s="47"/>
      <c r="M175" s="47"/>
    </row>
    <row r="176" spans="1:13" ht="9" customHeight="1" x14ac:dyDescent="0.2">
      <c r="A176" s="5" t="s">
        <v>3989</v>
      </c>
      <c r="H176" s="5"/>
    </row>
    <row r="177" spans="1:13" ht="13" x14ac:dyDescent="0.3">
      <c r="A177" s="202" t="s">
        <v>1095</v>
      </c>
      <c r="B177" s="75"/>
      <c r="C177" s="75"/>
      <c r="D177" s="75"/>
      <c r="E177" s="75"/>
      <c r="F177" s="75"/>
      <c r="G177" s="75"/>
      <c r="H177" s="75"/>
      <c r="I177" s="75"/>
      <c r="J177" s="75"/>
      <c r="K177" s="75"/>
      <c r="L177" s="1"/>
      <c r="M177" s="25" t="s">
        <v>3180</v>
      </c>
    </row>
  </sheetData>
  <mergeCells count="3">
    <mergeCell ref="J3:J4"/>
    <mergeCell ref="J62:J63"/>
    <mergeCell ref="J121:J122"/>
  </mergeCells>
  <printOptions horizontalCentered="1"/>
  <pageMargins left="0.5" right="0.5" top="0.75" bottom="0.75" header="0.3" footer="0.3"/>
  <pageSetup scale="89" orientation="landscape" r:id="rId1"/>
  <ignoredErrors>
    <ignoredError sqref="H20:L21 H128:L12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P177"/>
  <sheetViews>
    <sheetView showGridLines="0" zoomScaleNormal="100" zoomScaleSheetLayoutView="100" workbookViewId="0"/>
  </sheetViews>
  <sheetFormatPr defaultColWidth="15" defaultRowHeight="9" x14ac:dyDescent="0.2"/>
  <cols>
    <col min="1" max="1" width="7.85546875" style="19" customWidth="1"/>
    <col min="2" max="4" width="18.85546875" style="19" customWidth="1"/>
    <col min="5" max="12" width="19.85546875" style="19" customWidth="1"/>
    <col min="13" max="14" width="7.85546875" style="19" customWidth="1"/>
    <col min="15" max="17" width="17.85546875" style="19" customWidth="1"/>
    <col min="18" max="21" width="14.85546875" style="19" customWidth="1"/>
    <col min="22" max="22" width="15.85546875" style="19" customWidth="1"/>
    <col min="23" max="24" width="14.85546875" style="19" customWidth="1"/>
    <col min="25" max="27" width="19.85546875" style="19" customWidth="1"/>
    <col min="28" max="29" width="7.85546875" style="19" customWidth="1"/>
    <col min="30" max="32" width="16.85546875" style="19" customWidth="1"/>
    <col min="33" max="35" width="15.85546875" style="19" customWidth="1"/>
    <col min="36" max="38" width="17.85546875" style="19" customWidth="1"/>
    <col min="39" max="41" width="19.85546875" style="19" customWidth="1"/>
    <col min="42" max="42" width="7.85546875" style="19" customWidth="1"/>
    <col min="43" max="51" width="15" style="19"/>
    <col min="52" max="52" width="17" style="19" customWidth="1"/>
    <col min="53" max="71" width="15" style="19"/>
    <col min="72" max="79" width="0" style="19" hidden="1" customWidth="1"/>
    <col min="80" max="84" width="15" style="19"/>
    <col min="85" max="85" width="32" style="19" customWidth="1"/>
    <col min="86" max="16384" width="15" style="19"/>
  </cols>
  <sheetData>
    <row r="1" spans="1:42" ht="13" x14ac:dyDescent="0.3">
      <c r="A1" s="255" t="s">
        <v>4835</v>
      </c>
      <c r="B1" s="75"/>
      <c r="C1" s="75"/>
      <c r="D1" s="75"/>
      <c r="E1" s="75"/>
      <c r="F1" s="75"/>
      <c r="G1" s="1600" t="s">
        <v>552</v>
      </c>
      <c r="H1" s="1599"/>
      <c r="I1" s="1599"/>
      <c r="J1" s="1599"/>
      <c r="K1" s="75"/>
      <c r="M1" s="25" t="s">
        <v>232</v>
      </c>
      <c r="N1" s="202" t="s">
        <v>232</v>
      </c>
      <c r="O1" s="75"/>
      <c r="P1" s="75"/>
      <c r="Q1" s="75"/>
      <c r="R1" s="75"/>
      <c r="S1" s="75"/>
      <c r="T1" s="1599"/>
      <c r="U1" s="1600" t="str">
        <f>+G1</f>
        <v>FORM CMS-2552-10</v>
      </c>
      <c r="V1" s="1599"/>
      <c r="W1" s="1599"/>
      <c r="X1" s="1599"/>
      <c r="Y1" s="1599"/>
      <c r="Z1" s="1599"/>
      <c r="AA1" s="1"/>
      <c r="AB1" s="39" t="s">
        <v>4835</v>
      </c>
      <c r="AC1" s="202" t="s">
        <v>4835</v>
      </c>
      <c r="AD1" s="75"/>
      <c r="AE1" s="75"/>
      <c r="AF1" s="75"/>
      <c r="AG1" s="75"/>
      <c r="AH1" s="75"/>
      <c r="AI1" s="396" t="str">
        <f>+G1</f>
        <v>FORM CMS-2552-10</v>
      </c>
      <c r="AK1" s="75"/>
      <c r="AL1" s="75"/>
      <c r="AM1" s="75"/>
      <c r="AN1" s="75"/>
      <c r="AO1" s="1"/>
      <c r="AP1" s="25" t="str">
        <f>+M1</f>
        <v>4090 (Cont.)</v>
      </c>
    </row>
    <row r="2" spans="1:42" ht="9" customHeight="1" x14ac:dyDescent="0.2">
      <c r="A2" s="5" t="s">
        <v>1096</v>
      </c>
      <c r="B2" s="4"/>
      <c r="C2" s="1942"/>
      <c r="D2" s="1942"/>
      <c r="E2" s="5" t="s">
        <v>63</v>
      </c>
      <c r="F2" s="5" t="s">
        <v>63</v>
      </c>
      <c r="G2" s="526"/>
      <c r="H2" s="526"/>
      <c r="I2" s="526"/>
      <c r="J2" s="1971" t="s">
        <v>586</v>
      </c>
      <c r="K2" s="2364" t="s">
        <v>116</v>
      </c>
      <c r="L2" s="1992" t="s">
        <v>1097</v>
      </c>
      <c r="M2" s="4"/>
      <c r="N2" s="5" t="s">
        <v>1096</v>
      </c>
      <c r="O2" s="1915"/>
      <c r="P2" s="1915"/>
      <c r="Q2" s="1915"/>
      <c r="R2" s="4"/>
      <c r="S2" s="4"/>
      <c r="T2" s="526"/>
      <c r="U2" s="526"/>
      <c r="V2" s="526"/>
      <c r="W2" s="526"/>
      <c r="X2" s="526"/>
      <c r="Y2" s="1971" t="s">
        <v>586</v>
      </c>
      <c r="Z2" s="2364" t="s">
        <v>116</v>
      </c>
      <c r="AA2" s="2778" t="str">
        <f>+L2</f>
        <v xml:space="preserve"> WORKSHEET B,</v>
      </c>
      <c r="AB2" s="4"/>
      <c r="AC2" s="5" t="s">
        <v>1096</v>
      </c>
      <c r="AD2" s="1915"/>
      <c r="AE2" s="1915"/>
      <c r="AF2" s="1915"/>
      <c r="AG2" s="4"/>
      <c r="AH2" s="4"/>
      <c r="AI2" s="4"/>
      <c r="AJ2" s="4"/>
      <c r="AK2" s="526"/>
      <c r="AL2" s="526"/>
      <c r="AM2" s="1971" t="s">
        <v>586</v>
      </c>
      <c r="AN2" s="2364" t="s">
        <v>116</v>
      </c>
      <c r="AO2" s="5" t="str">
        <f>+L2</f>
        <v xml:space="preserve"> WORKSHEET B,</v>
      </c>
      <c r="AP2" s="4"/>
    </row>
    <row r="3" spans="1:42" ht="9" customHeight="1" x14ac:dyDescent="0.2">
      <c r="J3" s="4453" t="s">
        <v>95</v>
      </c>
      <c r="K3" s="67" t="s">
        <v>118</v>
      </c>
      <c r="L3" s="76" t="s">
        <v>424</v>
      </c>
      <c r="Y3" s="4453" t="s">
        <v>95</v>
      </c>
      <c r="Z3" s="67" t="s">
        <v>118</v>
      </c>
      <c r="AA3" s="76" t="s">
        <v>424</v>
      </c>
      <c r="AM3" s="4453" t="s">
        <v>95</v>
      </c>
      <c r="AN3" s="67" t="s">
        <v>118</v>
      </c>
      <c r="AO3" s="7" t="s">
        <v>424</v>
      </c>
    </row>
    <row r="4" spans="1:42" ht="9" customHeight="1" x14ac:dyDescent="0.2">
      <c r="A4" s="22"/>
      <c r="B4" s="22"/>
      <c r="E4" s="47"/>
      <c r="F4" s="22"/>
      <c r="G4" s="1572"/>
      <c r="H4" s="1572"/>
      <c r="I4" s="1572"/>
      <c r="J4" s="4454"/>
      <c r="K4" s="812" t="s">
        <v>617</v>
      </c>
      <c r="L4" s="113"/>
      <c r="M4" s="22"/>
      <c r="N4" s="22"/>
      <c r="O4" s="1773"/>
      <c r="P4" s="1773"/>
      <c r="Q4" s="1773"/>
      <c r="R4" s="22"/>
      <c r="S4" s="22"/>
      <c r="T4" s="1572"/>
      <c r="U4" s="1572"/>
      <c r="V4" s="1572"/>
      <c r="W4" s="1572"/>
      <c r="X4" s="1572"/>
      <c r="Y4" s="4454"/>
      <c r="Z4" s="812" t="s">
        <v>617</v>
      </c>
      <c r="AA4" s="113"/>
      <c r="AB4" s="22"/>
      <c r="AC4" s="22"/>
      <c r="AD4" s="1773"/>
      <c r="AE4" s="1773"/>
      <c r="AF4" s="1773"/>
      <c r="AG4" s="22"/>
      <c r="AH4" s="22"/>
      <c r="AJ4" s="22"/>
      <c r="AK4" s="1572"/>
      <c r="AL4" s="1572"/>
      <c r="AM4" s="4454"/>
      <c r="AN4" s="812" t="s">
        <v>617</v>
      </c>
      <c r="AP4" s="22"/>
    </row>
    <row r="5" spans="1:42" ht="9" customHeight="1" x14ac:dyDescent="0.2">
      <c r="A5" s="4"/>
      <c r="B5" s="1942"/>
      <c r="C5" s="1942"/>
      <c r="D5" s="1946"/>
      <c r="E5" s="15" t="s">
        <v>619</v>
      </c>
      <c r="F5" s="2572" t="s">
        <v>1098</v>
      </c>
      <c r="G5" s="2568"/>
      <c r="H5" s="2779" t="s">
        <v>63</v>
      </c>
      <c r="I5" s="2780"/>
      <c r="J5" s="2570" t="s">
        <v>63</v>
      </c>
      <c r="L5" s="24"/>
      <c r="M5" s="23"/>
      <c r="N5" s="4"/>
      <c r="O5" s="1915"/>
      <c r="P5" s="1915"/>
      <c r="Q5" s="1824"/>
      <c r="R5" s="24"/>
      <c r="S5" s="9"/>
      <c r="T5" s="527"/>
      <c r="U5" s="527"/>
      <c r="V5" s="2779" t="s">
        <v>63</v>
      </c>
      <c r="W5" s="2570" t="s">
        <v>63</v>
      </c>
      <c r="X5" s="1846"/>
      <c r="Y5" s="527"/>
      <c r="Z5" s="527"/>
      <c r="AA5" s="9"/>
      <c r="AB5" s="4"/>
      <c r="AC5" s="4"/>
      <c r="AD5" s="1915"/>
      <c r="AE5" s="1915"/>
      <c r="AF5" s="1824"/>
      <c r="AG5" s="24"/>
      <c r="AH5" s="9"/>
      <c r="AI5" s="9"/>
      <c r="AJ5" s="2420" t="s">
        <v>63</v>
      </c>
      <c r="AK5" s="154" t="s">
        <v>63</v>
      </c>
      <c r="AL5" s="9"/>
      <c r="AM5" s="9"/>
      <c r="AN5" s="15" t="s">
        <v>1099</v>
      </c>
      <c r="AO5" s="9"/>
      <c r="AP5" s="4"/>
    </row>
    <row r="6" spans="1:42" ht="9" customHeight="1" x14ac:dyDescent="0.2">
      <c r="D6" s="795"/>
      <c r="E6" s="16" t="s">
        <v>1100</v>
      </c>
      <c r="F6" s="2498" t="s">
        <v>1101</v>
      </c>
      <c r="G6" s="1013"/>
      <c r="H6" s="12"/>
      <c r="I6" s="248"/>
      <c r="J6" s="12"/>
      <c r="K6" s="12"/>
      <c r="L6" s="12"/>
      <c r="Q6" s="795"/>
      <c r="R6" s="14"/>
      <c r="S6" s="12"/>
      <c r="T6" s="12"/>
      <c r="U6" s="12"/>
      <c r="V6" s="12"/>
      <c r="W6" s="12"/>
      <c r="X6" s="12"/>
      <c r="Y6" s="12"/>
      <c r="Z6" s="12"/>
      <c r="AA6" s="12"/>
      <c r="AG6" s="8"/>
      <c r="AH6" s="32" t="s">
        <v>1102</v>
      </c>
      <c r="AI6" s="12"/>
      <c r="AJ6" s="16" t="s">
        <v>1103</v>
      </c>
      <c r="AK6" s="16" t="s">
        <v>1103</v>
      </c>
      <c r="AL6" s="12"/>
      <c r="AM6" s="12"/>
      <c r="AN6" s="16" t="s">
        <v>1104</v>
      </c>
      <c r="AO6" s="12"/>
    </row>
    <row r="7" spans="1:42" ht="9" customHeight="1" x14ac:dyDescent="0.2">
      <c r="D7" s="795"/>
      <c r="E7" s="16" t="s">
        <v>1105</v>
      </c>
      <c r="F7" s="35" t="s">
        <v>63</v>
      </c>
      <c r="G7" s="35" t="s">
        <v>63</v>
      </c>
      <c r="H7" s="16" t="s">
        <v>1119</v>
      </c>
      <c r="I7" s="248"/>
      <c r="J7" s="16" t="s">
        <v>1106</v>
      </c>
      <c r="K7" s="16" t="s">
        <v>1107</v>
      </c>
      <c r="L7" s="12"/>
      <c r="Q7" s="795"/>
      <c r="R7" s="32" t="s">
        <v>1108</v>
      </c>
      <c r="S7" s="12"/>
      <c r="T7" s="12"/>
      <c r="U7" s="12"/>
      <c r="V7" s="16" t="s">
        <v>1107</v>
      </c>
      <c r="W7" s="16" t="s">
        <v>1109</v>
      </c>
      <c r="X7" s="16" t="s">
        <v>1110</v>
      </c>
      <c r="Y7" s="2421"/>
      <c r="Z7" s="16" t="s">
        <v>1111</v>
      </c>
      <c r="AA7" s="12"/>
      <c r="AG7" s="33" t="s">
        <v>626</v>
      </c>
      <c r="AH7" s="32" t="s">
        <v>1112</v>
      </c>
      <c r="AI7" s="12"/>
      <c r="AJ7" s="16" t="s">
        <v>1113</v>
      </c>
      <c r="AK7" s="16" t="s">
        <v>1113</v>
      </c>
      <c r="AL7" s="16" t="s">
        <v>1114</v>
      </c>
      <c r="AM7" s="12"/>
      <c r="AN7" s="32" t="s">
        <v>1115</v>
      </c>
      <c r="AO7" s="14"/>
    </row>
    <row r="8" spans="1:42" ht="9" customHeight="1" x14ac:dyDescent="0.2">
      <c r="B8" s="34" t="s">
        <v>620</v>
      </c>
      <c r="C8" s="34"/>
      <c r="D8" s="3916"/>
      <c r="E8" s="16" t="s">
        <v>1116</v>
      </c>
      <c r="F8" s="16" t="s">
        <v>1117</v>
      </c>
      <c r="G8" s="16" t="s">
        <v>1118</v>
      </c>
      <c r="H8" s="16" t="s">
        <v>1139</v>
      </c>
      <c r="I8" s="16" t="s">
        <v>1120</v>
      </c>
      <c r="J8" s="16" t="s">
        <v>1121</v>
      </c>
      <c r="K8" s="16" t="s">
        <v>1122</v>
      </c>
      <c r="L8" s="16" t="s">
        <v>1123</v>
      </c>
      <c r="O8" s="34" t="s">
        <v>620</v>
      </c>
      <c r="P8" s="34"/>
      <c r="Q8" s="3916"/>
      <c r="R8" s="32" t="s">
        <v>1124</v>
      </c>
      <c r="S8" s="16" t="s">
        <v>1125</v>
      </c>
      <c r="T8" s="35" t="s">
        <v>63</v>
      </c>
      <c r="U8" s="12"/>
      <c r="V8" s="16" t="s">
        <v>1126</v>
      </c>
      <c r="W8" s="16" t="s">
        <v>1106</v>
      </c>
      <c r="X8" s="16" t="s">
        <v>1127</v>
      </c>
      <c r="Y8" s="12"/>
      <c r="Z8" s="16" t="s">
        <v>1128</v>
      </c>
      <c r="AA8" s="16" t="s">
        <v>1129</v>
      </c>
      <c r="AD8" s="34" t="s">
        <v>620</v>
      </c>
      <c r="AE8" s="34"/>
      <c r="AF8" s="34"/>
      <c r="AG8" s="33" t="s">
        <v>1130</v>
      </c>
      <c r="AH8" s="32" t="s">
        <v>1131</v>
      </c>
      <c r="AI8" s="16" t="s">
        <v>1109</v>
      </c>
      <c r="AJ8" s="16" t="s">
        <v>1132</v>
      </c>
      <c r="AK8" s="16" t="s">
        <v>1133</v>
      </c>
      <c r="AL8" s="16" t="s">
        <v>1134</v>
      </c>
      <c r="AM8" s="12"/>
      <c r="AN8" s="33" t="s">
        <v>1135</v>
      </c>
      <c r="AO8" s="14"/>
    </row>
    <row r="9" spans="1:42" ht="9" customHeight="1" x14ac:dyDescent="0.2">
      <c r="D9" s="795"/>
      <c r="E9" s="16" t="s">
        <v>1136</v>
      </c>
      <c r="F9" s="16" t="s">
        <v>1137</v>
      </c>
      <c r="G9" s="16" t="s">
        <v>1138</v>
      </c>
      <c r="H9" s="16" t="s">
        <v>2885</v>
      </c>
      <c r="I9" s="216" t="s">
        <v>1140</v>
      </c>
      <c r="J9" s="16" t="s">
        <v>1130</v>
      </c>
      <c r="K9" s="16" t="s">
        <v>1141</v>
      </c>
      <c r="L9" s="16" t="s">
        <v>1142</v>
      </c>
      <c r="Q9" s="795"/>
      <c r="R9" s="32" t="s">
        <v>1143</v>
      </c>
      <c r="S9" s="16" t="s">
        <v>1144</v>
      </c>
      <c r="T9" s="16" t="s">
        <v>1145</v>
      </c>
      <c r="U9" s="16" t="s">
        <v>1146</v>
      </c>
      <c r="V9" s="16" t="s">
        <v>1147</v>
      </c>
      <c r="W9" s="16" t="s">
        <v>1148</v>
      </c>
      <c r="X9" s="16" t="s">
        <v>1149</v>
      </c>
      <c r="Y9" s="16" t="s">
        <v>1150</v>
      </c>
      <c r="Z9" s="16" t="s">
        <v>1151</v>
      </c>
      <c r="AA9" s="16" t="s">
        <v>1143</v>
      </c>
      <c r="AG9" s="33" t="s">
        <v>1143</v>
      </c>
      <c r="AH9" s="32" t="s">
        <v>1152</v>
      </c>
      <c r="AI9" s="16" t="s">
        <v>1133</v>
      </c>
      <c r="AJ9" s="16" t="s">
        <v>1154</v>
      </c>
      <c r="AK9" s="16" t="s">
        <v>1155</v>
      </c>
      <c r="AL9" s="16" t="s">
        <v>1156</v>
      </c>
      <c r="AM9" s="16" t="s">
        <v>1120</v>
      </c>
      <c r="AN9" s="123" t="s">
        <v>1157</v>
      </c>
      <c r="AO9" s="319" t="s">
        <v>242</v>
      </c>
    </row>
    <row r="10" spans="1:42" ht="9" customHeight="1" x14ac:dyDescent="0.2">
      <c r="A10" s="1947"/>
      <c r="B10" s="1947"/>
      <c r="C10" s="1947"/>
      <c r="D10" s="1931"/>
      <c r="E10" s="1932" t="s">
        <v>273</v>
      </c>
      <c r="F10" s="1932">
        <v>1</v>
      </c>
      <c r="G10" s="1932">
        <v>2</v>
      </c>
      <c r="H10" s="1932">
        <v>4</v>
      </c>
      <c r="I10" s="2781" t="s">
        <v>1158</v>
      </c>
      <c r="J10" s="1932">
        <v>5</v>
      </c>
      <c r="K10" s="1932">
        <v>6</v>
      </c>
      <c r="L10" s="1932">
        <v>7</v>
      </c>
      <c r="M10" s="2416"/>
      <c r="O10" s="1947"/>
      <c r="P10" s="1947"/>
      <c r="Q10" s="1931"/>
      <c r="R10" s="320">
        <v>8</v>
      </c>
      <c r="S10" s="1219">
        <v>9</v>
      </c>
      <c r="T10" s="15">
        <v>10</v>
      </c>
      <c r="U10" s="15">
        <v>11</v>
      </c>
      <c r="V10" s="15">
        <v>12</v>
      </c>
      <c r="W10" s="15">
        <v>13</v>
      </c>
      <c r="X10" s="15">
        <v>14</v>
      </c>
      <c r="Y10" s="15">
        <v>15</v>
      </c>
      <c r="Z10" s="15">
        <v>16</v>
      </c>
      <c r="AA10" s="15">
        <v>17</v>
      </c>
      <c r="AB10" s="2416"/>
      <c r="AD10" s="1947"/>
      <c r="AE10" s="1947"/>
      <c r="AF10" s="1931"/>
      <c r="AG10" s="30">
        <v>18</v>
      </c>
      <c r="AH10" s="15">
        <v>19</v>
      </c>
      <c r="AI10" s="15">
        <v>20</v>
      </c>
      <c r="AJ10" s="15">
        <v>21</v>
      </c>
      <c r="AK10" s="15">
        <v>22</v>
      </c>
      <c r="AL10" s="15">
        <v>23</v>
      </c>
      <c r="AM10" s="15">
        <v>24</v>
      </c>
      <c r="AN10" s="160">
        <v>25</v>
      </c>
      <c r="AO10" s="319">
        <v>26</v>
      </c>
      <c r="AP10" s="2416"/>
    </row>
    <row r="11" spans="1:42" ht="9" customHeight="1" x14ac:dyDescent="0.2">
      <c r="A11" s="1939"/>
      <c r="B11" s="1980" t="s">
        <v>1159</v>
      </c>
      <c r="C11" s="1980"/>
      <c r="D11" s="1981"/>
      <c r="E11" s="2432"/>
      <c r="F11" s="2432"/>
      <c r="G11" s="2432"/>
      <c r="H11" s="2432"/>
      <c r="I11" s="2782"/>
      <c r="J11" s="2432"/>
      <c r="K11" s="2432"/>
      <c r="L11" s="2782"/>
      <c r="M11" s="2727"/>
      <c r="N11" s="13"/>
      <c r="O11" s="1993" t="str">
        <f>+B11</f>
        <v>GENERAL SERVICE COST CENTERS</v>
      </c>
      <c r="P11" s="1993"/>
      <c r="Q11" s="1994"/>
      <c r="R11" s="51"/>
      <c r="S11" s="51"/>
      <c r="T11" s="51"/>
      <c r="U11" s="51"/>
      <c r="V11" s="51"/>
      <c r="W11" s="51"/>
      <c r="X11" s="51"/>
      <c r="Y11" s="51"/>
      <c r="Z11" s="51"/>
      <c r="AA11" s="51"/>
      <c r="AB11" s="2727"/>
      <c r="AC11" s="13"/>
      <c r="AD11" s="1993" t="str">
        <f>+B11</f>
        <v>GENERAL SERVICE COST CENTERS</v>
      </c>
      <c r="AE11" s="1993"/>
      <c r="AF11" s="1994"/>
      <c r="AG11" s="51"/>
      <c r="AH11" s="51"/>
      <c r="AI11" s="51"/>
      <c r="AJ11" s="51"/>
      <c r="AK11" s="51"/>
      <c r="AL11" s="51"/>
      <c r="AM11" s="51"/>
      <c r="AN11" s="2429"/>
      <c r="AO11" s="2430"/>
      <c r="AP11" s="2727"/>
    </row>
    <row r="12" spans="1:42" ht="9" customHeight="1" x14ac:dyDescent="0.2">
      <c r="A12" s="1982">
        <v>1</v>
      </c>
      <c r="B12" s="1980" t="s">
        <v>635</v>
      </c>
      <c r="C12" s="1980"/>
      <c r="D12" s="1981"/>
      <c r="E12" s="2507"/>
      <c r="F12" s="2507"/>
      <c r="G12" s="2432"/>
      <c r="H12" s="2507"/>
      <c r="I12" s="2783"/>
      <c r="J12" s="2507"/>
      <c r="K12" s="2507"/>
      <c r="L12" s="2507"/>
      <c r="M12" s="22">
        <v>1</v>
      </c>
      <c r="N12" s="256">
        <v>1</v>
      </c>
      <c r="O12" s="1993" t="str">
        <f t="shared" ref="O12:O47" si="0">+B12</f>
        <v xml:space="preserve"> Capital Related Costs-Buildings and Fixtures</v>
      </c>
      <c r="P12" s="1993"/>
      <c r="Q12" s="1994"/>
      <c r="R12" s="2428"/>
      <c r="S12" s="17"/>
      <c r="T12" s="17"/>
      <c r="U12" s="17"/>
      <c r="V12" s="17"/>
      <c r="W12" s="17"/>
      <c r="X12" s="17"/>
      <c r="Y12" s="17"/>
      <c r="Z12" s="17"/>
      <c r="AA12" s="17"/>
      <c r="AB12" s="22">
        <v>1</v>
      </c>
      <c r="AC12" s="256">
        <v>1</v>
      </c>
      <c r="AD12" s="1993" t="str">
        <f t="shared" ref="AD12:AD47" si="1">+B12</f>
        <v xml:space="preserve"> Capital Related Costs-Buildings and Fixtures</v>
      </c>
      <c r="AE12" s="1993"/>
      <c r="AF12" s="1994"/>
      <c r="AG12" s="2428"/>
      <c r="AH12" s="17"/>
      <c r="AI12" s="17"/>
      <c r="AJ12" s="17"/>
      <c r="AK12" s="17"/>
      <c r="AL12" s="17"/>
      <c r="AM12" s="17"/>
      <c r="AN12" s="8"/>
      <c r="AO12" s="14"/>
      <c r="AP12" s="22">
        <v>1</v>
      </c>
    </row>
    <row r="13" spans="1:42" ht="9" customHeight="1" x14ac:dyDescent="0.2">
      <c r="A13" s="1982">
        <v>2</v>
      </c>
      <c r="B13" s="1983" t="s">
        <v>637</v>
      </c>
      <c r="C13" s="1980"/>
      <c r="D13" s="1981"/>
      <c r="E13" s="2507"/>
      <c r="F13" s="2507"/>
      <c r="G13" s="2507"/>
      <c r="H13" s="2507"/>
      <c r="I13" s="2783"/>
      <c r="J13" s="2507"/>
      <c r="K13" s="2507"/>
      <c r="L13" s="2507"/>
      <c r="M13" s="22">
        <v>2</v>
      </c>
      <c r="N13" s="256">
        <v>2</v>
      </c>
      <c r="O13" s="1993" t="str">
        <f t="shared" si="0"/>
        <v xml:space="preserve"> Capital Related Costs-Movable Equipment</v>
      </c>
      <c r="P13" s="1993"/>
      <c r="Q13" s="1994"/>
      <c r="R13" s="2427"/>
      <c r="S13" s="18"/>
      <c r="T13" s="18"/>
      <c r="U13" s="18"/>
      <c r="V13" s="18"/>
      <c r="W13" s="18"/>
      <c r="X13" s="18"/>
      <c r="Y13" s="18"/>
      <c r="Z13" s="18"/>
      <c r="AA13" s="18"/>
      <c r="AB13" s="22">
        <v>2</v>
      </c>
      <c r="AC13" s="256">
        <v>2</v>
      </c>
      <c r="AD13" s="1993" t="str">
        <f t="shared" si="1"/>
        <v xml:space="preserve"> Capital Related Costs-Movable Equipment</v>
      </c>
      <c r="AE13" s="1993"/>
      <c r="AF13" s="1994"/>
      <c r="AG13" s="2427"/>
      <c r="AH13" s="18"/>
      <c r="AI13" s="18"/>
      <c r="AJ13" s="18"/>
      <c r="AK13" s="18"/>
      <c r="AL13" s="18"/>
      <c r="AM13" s="18"/>
      <c r="AN13" s="8"/>
      <c r="AO13" s="14"/>
      <c r="AP13" s="22">
        <v>2</v>
      </c>
    </row>
    <row r="14" spans="1:42" ht="9" customHeight="1" x14ac:dyDescent="0.2">
      <c r="A14" s="1982">
        <v>4</v>
      </c>
      <c r="B14" s="1934" t="s">
        <v>2923</v>
      </c>
      <c r="C14" s="1934"/>
      <c r="D14" s="1938"/>
      <c r="E14" s="2507"/>
      <c r="F14" s="2507"/>
      <c r="G14" s="2507"/>
      <c r="H14" s="2507"/>
      <c r="I14" s="2783"/>
      <c r="J14" s="2507"/>
      <c r="K14" s="2507"/>
      <c r="L14" s="2507"/>
      <c r="M14" s="22">
        <v>4</v>
      </c>
      <c r="N14" s="256">
        <v>4</v>
      </c>
      <c r="O14" s="1993" t="str">
        <f t="shared" si="0"/>
        <v xml:space="preserve"> Employee Benefits Department</v>
      </c>
      <c r="P14" s="1993"/>
      <c r="Q14" s="1994"/>
      <c r="R14" s="2427"/>
      <c r="S14" s="18"/>
      <c r="T14" s="18"/>
      <c r="U14" s="18"/>
      <c r="V14" s="18"/>
      <c r="W14" s="18"/>
      <c r="X14" s="18"/>
      <c r="Y14" s="18"/>
      <c r="Z14" s="18"/>
      <c r="AA14" s="18"/>
      <c r="AB14" s="22">
        <v>4</v>
      </c>
      <c r="AC14" s="256">
        <v>4</v>
      </c>
      <c r="AD14" s="1993" t="str">
        <f t="shared" si="1"/>
        <v xml:space="preserve"> Employee Benefits Department</v>
      </c>
      <c r="AE14" s="1993"/>
      <c r="AF14" s="1994"/>
      <c r="AG14" s="2427"/>
      <c r="AH14" s="18"/>
      <c r="AI14" s="18"/>
      <c r="AJ14" s="18"/>
      <c r="AK14" s="18"/>
      <c r="AL14" s="18"/>
      <c r="AM14" s="18"/>
      <c r="AN14" s="8"/>
      <c r="AO14" s="14"/>
      <c r="AP14" s="22">
        <v>4</v>
      </c>
    </row>
    <row r="15" spans="1:42" ht="9" customHeight="1" x14ac:dyDescent="0.2">
      <c r="A15" s="1982">
        <v>5</v>
      </c>
      <c r="B15" s="1980" t="s">
        <v>643</v>
      </c>
      <c r="C15" s="1980"/>
      <c r="D15" s="1981"/>
      <c r="E15" s="2507"/>
      <c r="F15" s="2507"/>
      <c r="G15" s="2507"/>
      <c r="H15" s="2507"/>
      <c r="I15" s="2507"/>
      <c r="J15" s="2507"/>
      <c r="K15" s="2507"/>
      <c r="L15" s="2507"/>
      <c r="M15" s="22">
        <v>5</v>
      </c>
      <c r="N15" s="256">
        <v>5</v>
      </c>
      <c r="O15" s="1993" t="str">
        <f t="shared" si="0"/>
        <v xml:space="preserve"> Administrative and General</v>
      </c>
      <c r="P15" s="1993"/>
      <c r="Q15" s="1994"/>
      <c r="R15" s="2427"/>
      <c r="S15" s="18"/>
      <c r="T15" s="18"/>
      <c r="U15" s="18"/>
      <c r="V15" s="18"/>
      <c r="W15" s="18"/>
      <c r="X15" s="18"/>
      <c r="Y15" s="18"/>
      <c r="Z15" s="18"/>
      <c r="AA15" s="18"/>
      <c r="AB15" s="22">
        <v>5</v>
      </c>
      <c r="AC15" s="256">
        <v>5</v>
      </c>
      <c r="AD15" s="1993" t="str">
        <f t="shared" si="1"/>
        <v xml:space="preserve"> Administrative and General</v>
      </c>
      <c r="AE15" s="1993"/>
      <c r="AF15" s="1994"/>
      <c r="AG15" s="2427"/>
      <c r="AH15" s="18"/>
      <c r="AI15" s="18"/>
      <c r="AJ15" s="18"/>
      <c r="AK15" s="18"/>
      <c r="AL15" s="18"/>
      <c r="AM15" s="18"/>
      <c r="AN15" s="8"/>
      <c r="AO15" s="14"/>
      <c r="AP15" s="22">
        <v>5</v>
      </c>
    </row>
    <row r="16" spans="1:42" ht="9" customHeight="1" x14ac:dyDescent="0.2">
      <c r="A16" s="1982">
        <v>6</v>
      </c>
      <c r="B16" s="1980" t="s">
        <v>645</v>
      </c>
      <c r="C16" s="1980"/>
      <c r="D16" s="1981"/>
      <c r="E16" s="2507"/>
      <c r="F16" s="2507"/>
      <c r="G16" s="2507"/>
      <c r="H16" s="2507"/>
      <c r="I16" s="2507"/>
      <c r="J16" s="2507"/>
      <c r="K16" s="2507"/>
      <c r="L16" s="2507"/>
      <c r="M16" s="22">
        <v>6</v>
      </c>
      <c r="N16" s="256">
        <v>6</v>
      </c>
      <c r="O16" s="1993" t="str">
        <f t="shared" si="0"/>
        <v xml:space="preserve"> Maintenance and Repairs</v>
      </c>
      <c r="P16" s="1993"/>
      <c r="Q16" s="1994"/>
      <c r="R16" s="2427"/>
      <c r="S16" s="18"/>
      <c r="T16" s="18"/>
      <c r="U16" s="18"/>
      <c r="V16" s="18"/>
      <c r="W16" s="18"/>
      <c r="X16" s="18"/>
      <c r="Y16" s="18"/>
      <c r="Z16" s="18"/>
      <c r="AA16" s="18"/>
      <c r="AB16" s="22">
        <v>6</v>
      </c>
      <c r="AC16" s="256">
        <v>6</v>
      </c>
      <c r="AD16" s="1993" t="str">
        <f t="shared" si="1"/>
        <v xml:space="preserve"> Maintenance and Repairs</v>
      </c>
      <c r="AE16" s="1993"/>
      <c r="AF16" s="1994"/>
      <c r="AG16" s="2427"/>
      <c r="AH16" s="18"/>
      <c r="AI16" s="18"/>
      <c r="AJ16" s="18"/>
      <c r="AK16" s="18"/>
      <c r="AL16" s="18"/>
      <c r="AM16" s="18"/>
      <c r="AN16" s="8"/>
      <c r="AO16" s="14"/>
      <c r="AP16" s="22">
        <v>6</v>
      </c>
    </row>
    <row r="17" spans="1:42" ht="9" customHeight="1" x14ac:dyDescent="0.2">
      <c r="A17" s="1982">
        <v>7</v>
      </c>
      <c r="B17" s="1980" t="s">
        <v>333</v>
      </c>
      <c r="C17" s="1980"/>
      <c r="D17" s="1981"/>
      <c r="E17" s="2507"/>
      <c r="F17" s="2507"/>
      <c r="G17" s="2507"/>
      <c r="H17" s="2507"/>
      <c r="I17" s="2507"/>
      <c r="J17" s="2507"/>
      <c r="K17" s="2507"/>
      <c r="L17" s="2507"/>
      <c r="M17" s="22">
        <v>7</v>
      </c>
      <c r="N17" s="256">
        <v>7</v>
      </c>
      <c r="O17" s="1993" t="str">
        <f t="shared" si="0"/>
        <v xml:space="preserve"> Operation of Plant</v>
      </c>
      <c r="P17" s="1993"/>
      <c r="Q17" s="1994"/>
      <c r="R17" s="2427"/>
      <c r="S17" s="18"/>
      <c r="T17" s="18"/>
      <c r="U17" s="18"/>
      <c r="V17" s="18"/>
      <c r="W17" s="18"/>
      <c r="X17" s="18"/>
      <c r="Y17" s="18"/>
      <c r="Z17" s="18"/>
      <c r="AA17" s="18"/>
      <c r="AB17" s="22">
        <v>7</v>
      </c>
      <c r="AC17" s="256">
        <v>7</v>
      </c>
      <c r="AD17" s="1993" t="str">
        <f t="shared" si="1"/>
        <v xml:space="preserve"> Operation of Plant</v>
      </c>
      <c r="AE17" s="1993"/>
      <c r="AF17" s="1994"/>
      <c r="AG17" s="2427"/>
      <c r="AH17" s="18"/>
      <c r="AI17" s="18"/>
      <c r="AJ17" s="18"/>
      <c r="AK17" s="18"/>
      <c r="AL17" s="18"/>
      <c r="AM17" s="18"/>
      <c r="AN17" s="8"/>
      <c r="AO17" s="14"/>
      <c r="AP17" s="22">
        <v>7</v>
      </c>
    </row>
    <row r="18" spans="1:42" ht="9" customHeight="1" x14ac:dyDescent="0.2">
      <c r="A18" s="1982">
        <v>8</v>
      </c>
      <c r="B18" s="1980" t="s">
        <v>648</v>
      </c>
      <c r="C18" s="1980"/>
      <c r="D18" s="1981"/>
      <c r="E18" s="2507"/>
      <c r="F18" s="2507"/>
      <c r="G18" s="2507"/>
      <c r="H18" s="2507"/>
      <c r="I18" s="2507"/>
      <c r="J18" s="2507"/>
      <c r="K18" s="2507"/>
      <c r="L18" s="2507"/>
      <c r="M18" s="22">
        <v>8</v>
      </c>
      <c r="N18" s="256">
        <v>8</v>
      </c>
      <c r="O18" s="1993" t="str">
        <f t="shared" si="0"/>
        <v xml:space="preserve"> Laundry and Linen Service</v>
      </c>
      <c r="P18" s="1993"/>
      <c r="Q18" s="1994"/>
      <c r="R18" s="2428"/>
      <c r="S18" s="18"/>
      <c r="T18" s="18"/>
      <c r="U18" s="18"/>
      <c r="V18" s="18"/>
      <c r="W18" s="18"/>
      <c r="X18" s="18"/>
      <c r="Y18" s="18"/>
      <c r="Z18" s="18"/>
      <c r="AA18" s="18"/>
      <c r="AB18" s="22">
        <v>8</v>
      </c>
      <c r="AC18" s="256">
        <v>8</v>
      </c>
      <c r="AD18" s="1993" t="str">
        <f t="shared" si="1"/>
        <v xml:space="preserve"> Laundry and Linen Service</v>
      </c>
      <c r="AE18" s="1993"/>
      <c r="AF18" s="1994"/>
      <c r="AG18" s="2427"/>
      <c r="AH18" s="18"/>
      <c r="AI18" s="18"/>
      <c r="AJ18" s="18"/>
      <c r="AK18" s="18"/>
      <c r="AL18" s="18"/>
      <c r="AM18" s="18"/>
      <c r="AN18" s="8"/>
      <c r="AO18" s="14"/>
      <c r="AP18" s="22">
        <v>8</v>
      </c>
    </row>
    <row r="19" spans="1:42" ht="9" customHeight="1" x14ac:dyDescent="0.2">
      <c r="A19" s="1982">
        <v>9</v>
      </c>
      <c r="B19" s="1980" t="s">
        <v>335</v>
      </c>
      <c r="C19" s="1980"/>
      <c r="D19" s="1981"/>
      <c r="E19" s="2507"/>
      <c r="F19" s="2507"/>
      <c r="G19" s="2507"/>
      <c r="H19" s="2507"/>
      <c r="I19" s="2507"/>
      <c r="J19" s="2507"/>
      <c r="K19" s="2507"/>
      <c r="L19" s="2507"/>
      <c r="M19" s="22">
        <v>9</v>
      </c>
      <c r="N19" s="256">
        <v>9</v>
      </c>
      <c r="O19" s="1993" t="str">
        <f t="shared" si="0"/>
        <v xml:space="preserve"> Housekeeping</v>
      </c>
      <c r="P19" s="1993"/>
      <c r="Q19" s="1994"/>
      <c r="R19" s="2428"/>
      <c r="S19" s="17"/>
      <c r="T19" s="18"/>
      <c r="U19" s="18"/>
      <c r="V19" s="18"/>
      <c r="W19" s="18"/>
      <c r="X19" s="18"/>
      <c r="Y19" s="18"/>
      <c r="Z19" s="18"/>
      <c r="AA19" s="18"/>
      <c r="AB19" s="22">
        <v>9</v>
      </c>
      <c r="AC19" s="256">
        <v>9</v>
      </c>
      <c r="AD19" s="1993" t="str">
        <f t="shared" si="1"/>
        <v xml:space="preserve"> Housekeeping</v>
      </c>
      <c r="AE19" s="1993"/>
      <c r="AF19" s="1994"/>
      <c r="AG19" s="2427"/>
      <c r="AH19" s="18"/>
      <c r="AI19" s="18"/>
      <c r="AJ19" s="18"/>
      <c r="AK19" s="18"/>
      <c r="AL19" s="18"/>
      <c r="AM19" s="18"/>
      <c r="AN19" s="8"/>
      <c r="AO19" s="14"/>
      <c r="AP19" s="22">
        <v>9</v>
      </c>
    </row>
    <row r="20" spans="1:42" ht="9" customHeight="1" x14ac:dyDescent="0.2">
      <c r="A20" s="1982">
        <v>10</v>
      </c>
      <c r="B20" s="1980" t="s">
        <v>337</v>
      </c>
      <c r="C20" s="1980"/>
      <c r="D20" s="1981"/>
      <c r="E20" s="2507"/>
      <c r="F20" s="2507"/>
      <c r="G20" s="2507"/>
      <c r="H20" s="2507"/>
      <c r="I20" s="2507"/>
      <c r="J20" s="2507"/>
      <c r="K20" s="2507"/>
      <c r="L20" s="2507"/>
      <c r="M20" s="22">
        <v>10</v>
      </c>
      <c r="N20" s="256">
        <v>10</v>
      </c>
      <c r="O20" s="1993" t="str">
        <f t="shared" si="0"/>
        <v xml:space="preserve"> Dietary</v>
      </c>
      <c r="P20" s="1993"/>
      <c r="Q20" s="1994"/>
      <c r="R20" s="2428"/>
      <c r="S20" s="17"/>
      <c r="T20" s="17"/>
      <c r="U20" s="18"/>
      <c r="V20" s="18"/>
      <c r="W20" s="18"/>
      <c r="X20" s="18"/>
      <c r="Y20" s="18"/>
      <c r="Z20" s="18"/>
      <c r="AA20" s="18"/>
      <c r="AB20" s="22">
        <v>10</v>
      </c>
      <c r="AC20" s="256">
        <v>10</v>
      </c>
      <c r="AD20" s="1993" t="str">
        <f t="shared" si="1"/>
        <v xml:space="preserve"> Dietary</v>
      </c>
      <c r="AE20" s="1993"/>
      <c r="AF20" s="1994"/>
      <c r="AG20" s="2427"/>
      <c r="AH20" s="18"/>
      <c r="AI20" s="18"/>
      <c r="AJ20" s="18"/>
      <c r="AK20" s="18"/>
      <c r="AL20" s="18"/>
      <c r="AM20" s="18"/>
      <c r="AN20" s="8"/>
      <c r="AO20" s="14"/>
      <c r="AP20" s="22">
        <v>10</v>
      </c>
    </row>
    <row r="21" spans="1:42" ht="9" customHeight="1" x14ac:dyDescent="0.2">
      <c r="A21" s="1982">
        <v>11</v>
      </c>
      <c r="B21" s="1980" t="s">
        <v>339</v>
      </c>
      <c r="C21" s="1980"/>
      <c r="D21" s="1981"/>
      <c r="E21" s="2507"/>
      <c r="F21" s="2507"/>
      <c r="G21" s="2507"/>
      <c r="H21" s="2507"/>
      <c r="I21" s="2507"/>
      <c r="J21" s="2507"/>
      <c r="K21" s="2507"/>
      <c r="L21" s="2507"/>
      <c r="M21" s="22">
        <v>11</v>
      </c>
      <c r="N21" s="256">
        <v>11</v>
      </c>
      <c r="O21" s="1993" t="str">
        <f t="shared" si="0"/>
        <v xml:space="preserve"> Cafeteria</v>
      </c>
      <c r="P21" s="1993"/>
      <c r="Q21" s="1994"/>
      <c r="R21" s="2428"/>
      <c r="S21" s="17"/>
      <c r="T21" s="17"/>
      <c r="U21" s="17"/>
      <c r="V21" s="18"/>
      <c r="W21" s="18"/>
      <c r="X21" s="18"/>
      <c r="Y21" s="18"/>
      <c r="Z21" s="18"/>
      <c r="AA21" s="18"/>
      <c r="AB21" s="22">
        <v>11</v>
      </c>
      <c r="AC21" s="256">
        <v>11</v>
      </c>
      <c r="AD21" s="1993" t="str">
        <f t="shared" si="1"/>
        <v xml:space="preserve"> Cafeteria</v>
      </c>
      <c r="AE21" s="1993"/>
      <c r="AF21" s="1994"/>
      <c r="AG21" s="2427"/>
      <c r="AH21" s="18"/>
      <c r="AI21" s="18"/>
      <c r="AJ21" s="18"/>
      <c r="AK21" s="18"/>
      <c r="AL21" s="18"/>
      <c r="AM21" s="18"/>
      <c r="AN21" s="8"/>
      <c r="AO21" s="14"/>
      <c r="AP21" s="22">
        <v>11</v>
      </c>
    </row>
    <row r="22" spans="1:42" ht="9" customHeight="1" x14ac:dyDescent="0.2">
      <c r="A22" s="1982">
        <v>12</v>
      </c>
      <c r="B22" s="1980" t="s">
        <v>340</v>
      </c>
      <c r="C22" s="1980"/>
      <c r="D22" s="1981"/>
      <c r="E22" s="2507"/>
      <c r="F22" s="2507"/>
      <c r="G22" s="2507"/>
      <c r="H22" s="2507"/>
      <c r="I22" s="2507"/>
      <c r="J22" s="2507"/>
      <c r="K22" s="2507"/>
      <c r="L22" s="2507"/>
      <c r="M22" s="22">
        <v>12</v>
      </c>
      <c r="N22" s="256">
        <v>12</v>
      </c>
      <c r="O22" s="1993" t="str">
        <f t="shared" si="0"/>
        <v xml:space="preserve"> Maintenance of Personnel</v>
      </c>
      <c r="P22" s="1993"/>
      <c r="Q22" s="1994"/>
      <c r="R22" s="2428"/>
      <c r="S22" s="17"/>
      <c r="T22" s="17"/>
      <c r="U22" s="17"/>
      <c r="V22" s="17"/>
      <c r="W22" s="18"/>
      <c r="X22" s="18"/>
      <c r="Y22" s="18"/>
      <c r="Z22" s="18"/>
      <c r="AA22" s="18"/>
      <c r="AB22" s="22">
        <v>12</v>
      </c>
      <c r="AC22" s="256">
        <v>12</v>
      </c>
      <c r="AD22" s="1993" t="str">
        <f t="shared" si="1"/>
        <v xml:space="preserve"> Maintenance of Personnel</v>
      </c>
      <c r="AE22" s="1993"/>
      <c r="AF22" s="1994"/>
      <c r="AG22" s="2427"/>
      <c r="AH22" s="18"/>
      <c r="AI22" s="18"/>
      <c r="AJ22" s="18"/>
      <c r="AK22" s="18"/>
      <c r="AL22" s="18"/>
      <c r="AM22" s="18"/>
      <c r="AN22" s="8"/>
      <c r="AO22" s="14"/>
      <c r="AP22" s="22">
        <v>12</v>
      </c>
    </row>
    <row r="23" spans="1:42" ht="9" customHeight="1" x14ac:dyDescent="0.2">
      <c r="A23" s="1982">
        <v>13</v>
      </c>
      <c r="B23" s="1980" t="s">
        <v>341</v>
      </c>
      <c r="C23" s="1980"/>
      <c r="D23" s="1981"/>
      <c r="E23" s="2507"/>
      <c r="F23" s="2507"/>
      <c r="G23" s="2507"/>
      <c r="H23" s="2507"/>
      <c r="I23" s="2507"/>
      <c r="J23" s="2507"/>
      <c r="K23" s="2507"/>
      <c r="L23" s="2507"/>
      <c r="M23" s="22">
        <v>13</v>
      </c>
      <c r="N23" s="256">
        <v>13</v>
      </c>
      <c r="O23" s="1993" t="str">
        <f t="shared" si="0"/>
        <v xml:space="preserve"> Nursing Administration</v>
      </c>
      <c r="P23" s="1993"/>
      <c r="Q23" s="1994"/>
      <c r="R23" s="2428"/>
      <c r="S23" s="17"/>
      <c r="T23" s="17"/>
      <c r="U23" s="17"/>
      <c r="V23" s="17"/>
      <c r="W23" s="17"/>
      <c r="X23" s="18"/>
      <c r="Y23" s="18"/>
      <c r="Z23" s="18"/>
      <c r="AA23" s="18"/>
      <c r="AB23" s="22">
        <v>13</v>
      </c>
      <c r="AC23" s="256">
        <v>13</v>
      </c>
      <c r="AD23" s="1993" t="str">
        <f t="shared" si="1"/>
        <v xml:space="preserve"> Nursing Administration</v>
      </c>
      <c r="AE23" s="1993"/>
      <c r="AF23" s="1994"/>
      <c r="AG23" s="2427"/>
      <c r="AH23" s="18"/>
      <c r="AI23" s="18"/>
      <c r="AJ23" s="18"/>
      <c r="AK23" s="18"/>
      <c r="AL23" s="18"/>
      <c r="AM23" s="18"/>
      <c r="AN23" s="8"/>
      <c r="AO23" s="14"/>
      <c r="AP23" s="22">
        <v>13</v>
      </c>
    </row>
    <row r="24" spans="1:42" ht="9" customHeight="1" x14ac:dyDescent="0.2">
      <c r="A24" s="1982">
        <v>14</v>
      </c>
      <c r="B24" s="1980" t="s">
        <v>342</v>
      </c>
      <c r="C24" s="1980"/>
      <c r="D24" s="1981"/>
      <c r="E24" s="2507"/>
      <c r="F24" s="2507"/>
      <c r="G24" s="2507"/>
      <c r="H24" s="2507"/>
      <c r="I24" s="2507"/>
      <c r="J24" s="2507"/>
      <c r="K24" s="2507"/>
      <c r="L24" s="2507"/>
      <c r="M24" s="22">
        <v>14</v>
      </c>
      <c r="N24" s="256">
        <v>14</v>
      </c>
      <c r="O24" s="1993" t="str">
        <f t="shared" si="0"/>
        <v xml:space="preserve"> Central Services and Supply</v>
      </c>
      <c r="P24" s="1993"/>
      <c r="Q24" s="1994"/>
      <c r="R24" s="2428"/>
      <c r="S24" s="17"/>
      <c r="T24" s="17"/>
      <c r="U24" s="17"/>
      <c r="V24" s="17"/>
      <c r="W24" s="17"/>
      <c r="X24" s="17"/>
      <c r="Y24" s="18"/>
      <c r="Z24" s="18"/>
      <c r="AA24" s="18"/>
      <c r="AB24" s="22">
        <v>14</v>
      </c>
      <c r="AC24" s="256">
        <v>14</v>
      </c>
      <c r="AD24" s="1993" t="str">
        <f t="shared" si="1"/>
        <v xml:space="preserve"> Central Services and Supply</v>
      </c>
      <c r="AE24" s="1993"/>
      <c r="AF24" s="1994"/>
      <c r="AG24" s="2427"/>
      <c r="AH24" s="18"/>
      <c r="AI24" s="18"/>
      <c r="AJ24" s="18"/>
      <c r="AK24" s="18"/>
      <c r="AL24" s="18"/>
      <c r="AM24" s="18"/>
      <c r="AN24" s="8"/>
      <c r="AO24" s="14"/>
      <c r="AP24" s="22">
        <v>14</v>
      </c>
    </row>
    <row r="25" spans="1:42" ht="9" customHeight="1" x14ac:dyDescent="0.2">
      <c r="A25" s="1982">
        <v>15</v>
      </c>
      <c r="B25" s="1980" t="s">
        <v>343</v>
      </c>
      <c r="C25" s="1980"/>
      <c r="D25" s="1981"/>
      <c r="E25" s="2507"/>
      <c r="F25" s="2507"/>
      <c r="G25" s="2507"/>
      <c r="H25" s="2507"/>
      <c r="I25" s="2507"/>
      <c r="J25" s="2507"/>
      <c r="K25" s="2507"/>
      <c r="L25" s="2507"/>
      <c r="M25" s="22">
        <v>15</v>
      </c>
      <c r="N25" s="256">
        <v>15</v>
      </c>
      <c r="O25" s="1993" t="str">
        <f t="shared" si="0"/>
        <v xml:space="preserve"> Pharmacy</v>
      </c>
      <c r="P25" s="1993"/>
      <c r="Q25" s="1994"/>
      <c r="R25" s="2428"/>
      <c r="S25" s="17"/>
      <c r="T25" s="17"/>
      <c r="U25" s="17"/>
      <c r="V25" s="17"/>
      <c r="W25" s="17"/>
      <c r="X25" s="17"/>
      <c r="Y25" s="17"/>
      <c r="Z25" s="18"/>
      <c r="AA25" s="18"/>
      <c r="AB25" s="22">
        <v>15</v>
      </c>
      <c r="AC25" s="256">
        <v>15</v>
      </c>
      <c r="AD25" s="1993" t="str">
        <f t="shared" si="1"/>
        <v xml:space="preserve"> Pharmacy</v>
      </c>
      <c r="AE25" s="1993"/>
      <c r="AF25" s="1994"/>
      <c r="AG25" s="2427"/>
      <c r="AH25" s="18"/>
      <c r="AI25" s="18"/>
      <c r="AJ25" s="18"/>
      <c r="AK25" s="18"/>
      <c r="AL25" s="18"/>
      <c r="AM25" s="18"/>
      <c r="AN25" s="8"/>
      <c r="AO25" s="14"/>
      <c r="AP25" s="22">
        <v>15</v>
      </c>
    </row>
    <row r="26" spans="1:42" ht="9" customHeight="1" x14ac:dyDescent="0.2">
      <c r="A26" s="1982">
        <v>16</v>
      </c>
      <c r="B26" s="1980" t="s">
        <v>344</v>
      </c>
      <c r="C26" s="1980"/>
      <c r="D26" s="1981"/>
      <c r="E26" s="2507"/>
      <c r="F26" s="2507"/>
      <c r="G26" s="2507"/>
      <c r="H26" s="2507"/>
      <c r="I26" s="2507"/>
      <c r="J26" s="2507"/>
      <c r="K26" s="2507"/>
      <c r="L26" s="2507"/>
      <c r="M26" s="22">
        <v>16</v>
      </c>
      <c r="N26" s="256">
        <v>16</v>
      </c>
      <c r="O26" s="1993" t="str">
        <f t="shared" si="0"/>
        <v xml:space="preserve"> Medical Records &amp; Medical Records Library</v>
      </c>
      <c r="P26" s="1993"/>
      <c r="Q26" s="1994"/>
      <c r="R26" s="2428"/>
      <c r="S26" s="17"/>
      <c r="T26" s="17"/>
      <c r="U26" s="17"/>
      <c r="V26" s="17"/>
      <c r="W26" s="17"/>
      <c r="X26" s="17"/>
      <c r="Y26" s="17"/>
      <c r="Z26" s="17"/>
      <c r="AA26" s="18"/>
      <c r="AB26" s="22">
        <v>16</v>
      </c>
      <c r="AC26" s="256">
        <v>16</v>
      </c>
      <c r="AD26" s="1993" t="str">
        <f t="shared" si="1"/>
        <v xml:space="preserve"> Medical Records &amp; Medical Records Library</v>
      </c>
      <c r="AE26" s="1993"/>
      <c r="AF26" s="1994"/>
      <c r="AG26" s="2427"/>
      <c r="AH26" s="18"/>
      <c r="AI26" s="18"/>
      <c r="AJ26" s="18"/>
      <c r="AK26" s="18"/>
      <c r="AL26" s="18"/>
      <c r="AM26" s="18"/>
      <c r="AN26" s="8"/>
      <c r="AO26" s="14"/>
      <c r="AP26" s="22">
        <v>16</v>
      </c>
    </row>
    <row r="27" spans="1:42" ht="9" customHeight="1" x14ac:dyDescent="0.2">
      <c r="A27" s="1982">
        <v>17</v>
      </c>
      <c r="B27" s="1980" t="s">
        <v>345</v>
      </c>
      <c r="C27" s="1980"/>
      <c r="D27" s="1981"/>
      <c r="E27" s="2507"/>
      <c r="F27" s="2507"/>
      <c r="G27" s="2507"/>
      <c r="H27" s="2507"/>
      <c r="I27" s="2507"/>
      <c r="J27" s="2507"/>
      <c r="K27" s="2507"/>
      <c r="L27" s="2507"/>
      <c r="M27" s="22">
        <v>17</v>
      </c>
      <c r="N27" s="256">
        <v>17</v>
      </c>
      <c r="O27" s="1993" t="str">
        <f t="shared" si="0"/>
        <v xml:space="preserve"> Social Service</v>
      </c>
      <c r="P27" s="1993"/>
      <c r="Q27" s="1994"/>
      <c r="R27" s="2428"/>
      <c r="S27" s="17"/>
      <c r="T27" s="17"/>
      <c r="U27" s="17"/>
      <c r="V27" s="17"/>
      <c r="W27" s="17"/>
      <c r="X27" s="17"/>
      <c r="Y27" s="17"/>
      <c r="Z27" s="17"/>
      <c r="AA27" s="17"/>
      <c r="AB27" s="22">
        <v>17</v>
      </c>
      <c r="AC27" s="256">
        <v>17</v>
      </c>
      <c r="AD27" s="1993" t="str">
        <f t="shared" si="1"/>
        <v xml:space="preserve"> Social Service</v>
      </c>
      <c r="AE27" s="1993"/>
      <c r="AF27" s="1994"/>
      <c r="AG27" s="2427"/>
      <c r="AH27" s="18"/>
      <c r="AI27" s="18"/>
      <c r="AJ27" s="18"/>
      <c r="AK27" s="18"/>
      <c r="AL27" s="18"/>
      <c r="AM27" s="18"/>
      <c r="AN27" s="8"/>
      <c r="AO27" s="14"/>
      <c r="AP27" s="22">
        <v>17</v>
      </c>
    </row>
    <row r="28" spans="1:42" ht="9" customHeight="1" x14ac:dyDescent="0.2">
      <c r="A28" s="1982">
        <v>18</v>
      </c>
      <c r="B28" s="1980" t="s">
        <v>658</v>
      </c>
      <c r="C28" s="1980"/>
      <c r="D28" s="1981"/>
      <c r="E28" s="2507"/>
      <c r="F28" s="2507"/>
      <c r="G28" s="2507"/>
      <c r="H28" s="2507"/>
      <c r="I28" s="2507"/>
      <c r="J28" s="2507"/>
      <c r="K28" s="2507"/>
      <c r="L28" s="2507"/>
      <c r="M28" s="22">
        <v>18</v>
      </c>
      <c r="N28" s="256">
        <v>18</v>
      </c>
      <c r="O28" s="1993" t="str">
        <f t="shared" si="0"/>
        <v xml:space="preserve"> Other General Service (specify)</v>
      </c>
      <c r="P28" s="1993"/>
      <c r="Q28" s="1994"/>
      <c r="R28" s="2428"/>
      <c r="S28" s="17"/>
      <c r="T28" s="2784"/>
      <c r="U28" s="17"/>
      <c r="V28" s="17"/>
      <c r="W28" s="17"/>
      <c r="X28" s="17"/>
      <c r="Y28" s="17"/>
      <c r="Z28" s="17"/>
      <c r="AA28" s="17"/>
      <c r="AB28" s="22">
        <v>18</v>
      </c>
      <c r="AC28" s="256">
        <v>18</v>
      </c>
      <c r="AD28" s="1993" t="str">
        <f t="shared" si="1"/>
        <v xml:space="preserve"> Other General Service (specify)</v>
      </c>
      <c r="AE28" s="1993"/>
      <c r="AF28" s="1994"/>
      <c r="AG28" s="2428"/>
      <c r="AH28" s="18"/>
      <c r="AI28" s="18"/>
      <c r="AJ28" s="18"/>
      <c r="AK28" s="18"/>
      <c r="AL28" s="18"/>
      <c r="AM28" s="18"/>
      <c r="AN28" s="8"/>
      <c r="AO28" s="14"/>
      <c r="AP28" s="22">
        <v>18</v>
      </c>
    </row>
    <row r="29" spans="1:42" ht="9" customHeight="1" x14ac:dyDescent="0.2">
      <c r="A29" s="1982">
        <v>19</v>
      </c>
      <c r="B29" s="1980" t="s">
        <v>660</v>
      </c>
      <c r="C29" s="1980"/>
      <c r="D29" s="1981"/>
      <c r="E29" s="2507"/>
      <c r="F29" s="2507"/>
      <c r="G29" s="2507"/>
      <c r="H29" s="2507"/>
      <c r="I29" s="2507"/>
      <c r="J29" s="2507"/>
      <c r="K29" s="2507"/>
      <c r="L29" s="2507"/>
      <c r="M29" s="22">
        <v>19</v>
      </c>
      <c r="N29" s="256">
        <v>19</v>
      </c>
      <c r="O29" s="1993" t="str">
        <f t="shared" si="0"/>
        <v xml:space="preserve"> Nonphysician Anesthetists</v>
      </c>
      <c r="P29" s="1993"/>
      <c r="Q29" s="1994"/>
      <c r="R29" s="2428"/>
      <c r="S29" s="17"/>
      <c r="T29" s="2785"/>
      <c r="U29" s="17"/>
      <c r="V29" s="17"/>
      <c r="W29" s="17"/>
      <c r="X29" s="17"/>
      <c r="Y29" s="17"/>
      <c r="Z29" s="17"/>
      <c r="AA29" s="17"/>
      <c r="AB29" s="22">
        <v>19</v>
      </c>
      <c r="AC29" s="256">
        <v>19</v>
      </c>
      <c r="AD29" s="1993" t="str">
        <f t="shared" si="1"/>
        <v xml:space="preserve"> Nonphysician Anesthetists</v>
      </c>
      <c r="AE29" s="1993"/>
      <c r="AF29" s="1994"/>
      <c r="AG29" s="2428"/>
      <c r="AH29" s="1030" t="s">
        <v>63</v>
      </c>
      <c r="AI29" s="18"/>
      <c r="AJ29" s="18"/>
      <c r="AK29" s="18"/>
      <c r="AL29" s="18"/>
      <c r="AM29" s="18"/>
      <c r="AN29" s="8"/>
      <c r="AO29" s="14"/>
      <c r="AP29" s="22">
        <v>19</v>
      </c>
    </row>
    <row r="30" spans="1:42" ht="9" customHeight="1" x14ac:dyDescent="0.2">
      <c r="A30" s="1982">
        <v>20</v>
      </c>
      <c r="B30" s="1980" t="s">
        <v>4632</v>
      </c>
      <c r="C30" s="1980"/>
      <c r="D30" s="1981"/>
      <c r="E30" s="2507"/>
      <c r="F30" s="2507"/>
      <c r="G30" s="2507"/>
      <c r="H30" s="2507"/>
      <c r="I30" s="2507"/>
      <c r="J30" s="2507"/>
      <c r="K30" s="2507"/>
      <c r="L30" s="2507"/>
      <c r="M30" s="22">
        <v>20</v>
      </c>
      <c r="N30" s="256">
        <v>20</v>
      </c>
      <c r="O30" s="1980" t="s">
        <v>4632</v>
      </c>
      <c r="P30" s="1993"/>
      <c r="Q30" s="1994"/>
      <c r="R30" s="2428"/>
      <c r="S30" s="17"/>
      <c r="T30" s="17"/>
      <c r="U30" s="17"/>
      <c r="V30" s="17"/>
      <c r="W30" s="17"/>
      <c r="X30" s="17"/>
      <c r="Y30" s="17"/>
      <c r="Z30" s="17"/>
      <c r="AA30" s="17"/>
      <c r="AB30" s="22">
        <v>20</v>
      </c>
      <c r="AC30" s="256">
        <v>20</v>
      </c>
      <c r="AD30" s="1980" t="s">
        <v>4632</v>
      </c>
      <c r="AE30" s="1993"/>
      <c r="AF30" s="1994"/>
      <c r="AG30" s="2428"/>
      <c r="AH30" s="2430" t="s">
        <v>63</v>
      </c>
      <c r="AI30" s="17"/>
      <c r="AJ30" s="18"/>
      <c r="AK30" s="18"/>
      <c r="AL30" s="18"/>
      <c r="AM30" s="18"/>
      <c r="AN30" s="8"/>
      <c r="AO30" s="14"/>
      <c r="AP30" s="22">
        <v>20</v>
      </c>
    </row>
    <row r="31" spans="1:42" ht="9" customHeight="1" x14ac:dyDescent="0.2">
      <c r="A31" s="1982">
        <v>21</v>
      </c>
      <c r="B31" s="1980" t="s">
        <v>663</v>
      </c>
      <c r="C31" s="1980"/>
      <c r="D31" s="1981"/>
      <c r="E31" s="2507"/>
      <c r="F31" s="2507"/>
      <c r="G31" s="2507"/>
      <c r="H31" s="2507"/>
      <c r="I31" s="2507"/>
      <c r="J31" s="2507"/>
      <c r="K31" s="2507"/>
      <c r="L31" s="2507"/>
      <c r="M31" s="22">
        <v>21</v>
      </c>
      <c r="N31" s="256">
        <v>21</v>
      </c>
      <c r="O31" s="1993" t="str">
        <f t="shared" si="0"/>
        <v xml:space="preserve"> Intern &amp; Res. Service-Salary &amp; Fringes (Approved)</v>
      </c>
      <c r="P31" s="1993"/>
      <c r="Q31" s="1994"/>
      <c r="R31" s="2428"/>
      <c r="S31" s="17"/>
      <c r="T31" s="17"/>
      <c r="U31" s="17"/>
      <c r="V31" s="17"/>
      <c r="W31" s="17"/>
      <c r="X31" s="17"/>
      <c r="Y31" s="17"/>
      <c r="Z31" s="17"/>
      <c r="AA31" s="17"/>
      <c r="AB31" s="22">
        <v>21</v>
      </c>
      <c r="AC31" s="256">
        <v>21</v>
      </c>
      <c r="AD31" s="1993" t="str">
        <f t="shared" si="1"/>
        <v xml:space="preserve"> Intern &amp; Res. Service-Salary &amp; Fringes (Approved)</v>
      </c>
      <c r="AE31" s="1993"/>
      <c r="AF31" s="1994"/>
      <c r="AG31" s="2428"/>
      <c r="AH31" s="2430" t="s">
        <v>63</v>
      </c>
      <c r="AI31" s="2430" t="s">
        <v>63</v>
      </c>
      <c r="AJ31" s="1030" t="s">
        <v>63</v>
      </c>
      <c r="AK31" s="18"/>
      <c r="AL31" s="18"/>
      <c r="AM31" s="18"/>
      <c r="AN31" s="8"/>
      <c r="AO31" s="14"/>
      <c r="AP31" s="22">
        <v>21</v>
      </c>
    </row>
    <row r="32" spans="1:42" ht="9" customHeight="1" x14ac:dyDescent="0.2">
      <c r="A32" s="1982">
        <v>22</v>
      </c>
      <c r="B32" s="1980" t="s">
        <v>665</v>
      </c>
      <c r="C32" s="1980"/>
      <c r="D32" s="1981"/>
      <c r="E32" s="2507"/>
      <c r="F32" s="2507"/>
      <c r="G32" s="2507"/>
      <c r="H32" s="2507"/>
      <c r="I32" s="2507"/>
      <c r="J32" s="2507"/>
      <c r="K32" s="2507"/>
      <c r="L32" s="2507"/>
      <c r="M32" s="22">
        <v>22</v>
      </c>
      <c r="N32" s="256">
        <v>22</v>
      </c>
      <c r="O32" s="1993" t="str">
        <f t="shared" si="0"/>
        <v xml:space="preserve"> Intern &amp; Res. Other Program Costs (Approved)</v>
      </c>
      <c r="P32" s="1993"/>
      <c r="Q32" s="1994"/>
      <c r="R32" s="2428"/>
      <c r="S32" s="17"/>
      <c r="T32" s="17"/>
      <c r="U32" s="17"/>
      <c r="V32" s="17"/>
      <c r="W32" s="17"/>
      <c r="X32" s="17"/>
      <c r="Y32" s="17"/>
      <c r="Z32" s="17"/>
      <c r="AA32" s="17"/>
      <c r="AB32" s="22">
        <v>22</v>
      </c>
      <c r="AC32" s="256">
        <v>22</v>
      </c>
      <c r="AD32" s="1993" t="str">
        <f t="shared" si="1"/>
        <v xml:space="preserve"> Intern &amp; Res. Other Program Costs (Approved)</v>
      </c>
      <c r="AE32" s="1993"/>
      <c r="AF32" s="1994"/>
      <c r="AG32" s="2428"/>
      <c r="AH32" s="2430" t="s">
        <v>63</v>
      </c>
      <c r="AI32" s="2430" t="s">
        <v>63</v>
      </c>
      <c r="AJ32" s="2430" t="s">
        <v>63</v>
      </c>
      <c r="AK32" s="1030" t="s">
        <v>63</v>
      </c>
      <c r="AL32" s="18"/>
      <c r="AM32" s="18"/>
      <c r="AN32" s="8"/>
      <c r="AO32" s="14"/>
      <c r="AP32" s="22">
        <v>22</v>
      </c>
    </row>
    <row r="33" spans="1:42" ht="9" customHeight="1" x14ac:dyDescent="0.2">
      <c r="A33" s="1982">
        <v>23</v>
      </c>
      <c r="B33" s="1980" t="s">
        <v>1160</v>
      </c>
      <c r="C33" s="1980"/>
      <c r="D33" s="1981"/>
      <c r="E33" s="2507"/>
      <c r="F33" s="2507"/>
      <c r="G33" s="2507"/>
      <c r="H33" s="2507"/>
      <c r="I33" s="2507"/>
      <c r="J33" s="2507"/>
      <c r="K33" s="2507"/>
      <c r="L33" s="2507"/>
      <c r="M33" s="22">
        <v>23</v>
      </c>
      <c r="N33" s="256">
        <v>23</v>
      </c>
      <c r="O33" s="1993" t="str">
        <f t="shared" si="0"/>
        <v xml:space="preserve"> Paramedical Education Program (specify) </v>
      </c>
      <c r="P33" s="1993"/>
      <c r="Q33" s="1994"/>
      <c r="R33" s="2428"/>
      <c r="S33" s="17"/>
      <c r="T33" s="17"/>
      <c r="U33" s="17"/>
      <c r="V33" s="17"/>
      <c r="W33" s="17"/>
      <c r="X33" s="17"/>
      <c r="Y33" s="17"/>
      <c r="Z33" s="17"/>
      <c r="AA33" s="17"/>
      <c r="AB33" s="22">
        <v>23</v>
      </c>
      <c r="AC33" s="256">
        <v>23</v>
      </c>
      <c r="AD33" s="1993" t="str">
        <f t="shared" si="1"/>
        <v xml:space="preserve"> Paramedical Education Program (specify) </v>
      </c>
      <c r="AE33" s="1993"/>
      <c r="AF33" s="1994"/>
      <c r="AG33" s="2428"/>
      <c r="AH33" s="2430" t="s">
        <v>63</v>
      </c>
      <c r="AI33" s="2430" t="s">
        <v>63</v>
      </c>
      <c r="AJ33" s="2430" t="s">
        <v>63</v>
      </c>
      <c r="AK33" s="2430" t="s">
        <v>63</v>
      </c>
      <c r="AL33" s="1030" t="s">
        <v>63</v>
      </c>
      <c r="AM33" s="18"/>
      <c r="AN33" s="184"/>
      <c r="AO33" s="21"/>
      <c r="AP33" s="22">
        <v>23</v>
      </c>
    </row>
    <row r="34" spans="1:42" ht="9" customHeight="1" x14ac:dyDescent="0.2">
      <c r="A34" s="1984"/>
      <c r="B34" s="1980" t="s">
        <v>1161</v>
      </c>
      <c r="C34" s="1980"/>
      <c r="D34" s="1981"/>
      <c r="E34" s="2432"/>
      <c r="F34" s="2432"/>
      <c r="G34" s="2432"/>
      <c r="H34" s="2432"/>
      <c r="I34" s="2432"/>
      <c r="J34" s="2432"/>
      <c r="K34" s="2432"/>
      <c r="L34" s="2432"/>
      <c r="M34" s="22"/>
      <c r="N34" s="257"/>
      <c r="O34" s="1993" t="str">
        <f t="shared" si="0"/>
        <v>INPATIENT ROUTINE SERVICE COST CENTERS</v>
      </c>
      <c r="P34" s="1993"/>
      <c r="Q34" s="1994"/>
      <c r="R34" s="51"/>
      <c r="S34" s="51"/>
      <c r="T34" s="51"/>
      <c r="U34" s="51"/>
      <c r="V34" s="51"/>
      <c r="W34" s="51"/>
      <c r="X34" s="51"/>
      <c r="Y34" s="51"/>
      <c r="Z34" s="51"/>
      <c r="AA34" s="51"/>
      <c r="AB34" s="22"/>
      <c r="AC34" s="257"/>
      <c r="AD34" s="1993" t="str">
        <f t="shared" si="1"/>
        <v>INPATIENT ROUTINE SERVICE COST CENTERS</v>
      </c>
      <c r="AE34" s="1993"/>
      <c r="AF34" s="1994"/>
      <c r="AG34" s="51"/>
      <c r="AH34" s="51"/>
      <c r="AI34" s="51"/>
      <c r="AJ34" s="51"/>
      <c r="AK34" s="51"/>
      <c r="AL34" s="51"/>
      <c r="AM34" s="51"/>
      <c r="AN34" s="2429"/>
      <c r="AO34" s="2430"/>
      <c r="AP34" s="22"/>
    </row>
    <row r="35" spans="1:42" ht="9" customHeight="1" x14ac:dyDescent="0.2">
      <c r="A35" s="1982">
        <v>30</v>
      </c>
      <c r="B35" s="1980" t="s">
        <v>669</v>
      </c>
      <c r="C35" s="1980"/>
      <c r="D35" s="1981"/>
      <c r="E35" s="2507"/>
      <c r="F35" s="2507"/>
      <c r="G35" s="2507"/>
      <c r="H35" s="2507"/>
      <c r="I35" s="2507"/>
      <c r="J35" s="2507"/>
      <c r="K35" s="2507"/>
      <c r="L35" s="2507"/>
      <c r="M35" s="22">
        <v>30</v>
      </c>
      <c r="N35" s="256">
        <v>30</v>
      </c>
      <c r="O35" s="1993" t="str">
        <f t="shared" si="0"/>
        <v xml:space="preserve"> Adults and Pediatrics (General Routine Care)</v>
      </c>
      <c r="P35" s="1993"/>
      <c r="Q35" s="1994"/>
      <c r="R35" s="2428"/>
      <c r="S35" s="17"/>
      <c r="T35" s="17"/>
      <c r="U35" s="17"/>
      <c r="V35" s="17"/>
      <c r="W35" s="17"/>
      <c r="X35" s="17"/>
      <c r="Y35" s="17"/>
      <c r="Z35" s="17"/>
      <c r="AA35" s="17"/>
      <c r="AB35" s="22">
        <v>30</v>
      </c>
      <c r="AC35" s="256">
        <v>30</v>
      </c>
      <c r="AD35" s="1993" t="str">
        <f t="shared" si="1"/>
        <v xml:space="preserve"> Adults and Pediatrics (General Routine Care)</v>
      </c>
      <c r="AE35" s="1993"/>
      <c r="AF35" s="1994"/>
      <c r="AG35" s="2428"/>
      <c r="AH35" s="2428"/>
      <c r="AI35" s="2428"/>
      <c r="AJ35" s="2428"/>
      <c r="AK35" s="2428"/>
      <c r="AL35" s="2428"/>
      <c r="AM35" s="17"/>
      <c r="AN35" s="184"/>
      <c r="AO35" s="21"/>
      <c r="AP35" s="22">
        <v>30</v>
      </c>
    </row>
    <row r="36" spans="1:42" ht="9" customHeight="1" x14ac:dyDescent="0.2">
      <c r="A36" s="1982">
        <v>31</v>
      </c>
      <c r="B36" s="1980" t="s">
        <v>671</v>
      </c>
      <c r="C36" s="1980"/>
      <c r="D36" s="1981"/>
      <c r="E36" s="2507"/>
      <c r="F36" s="2507"/>
      <c r="G36" s="2507"/>
      <c r="H36" s="2507"/>
      <c r="I36" s="2507"/>
      <c r="J36" s="2507"/>
      <c r="K36" s="2507"/>
      <c r="L36" s="2507"/>
      <c r="M36" s="22">
        <v>31</v>
      </c>
      <c r="N36" s="256">
        <v>31</v>
      </c>
      <c r="O36" s="1993" t="str">
        <f t="shared" si="0"/>
        <v xml:space="preserve"> Intensive Care Unit</v>
      </c>
      <c r="P36" s="1993"/>
      <c r="Q36" s="1994"/>
      <c r="R36" s="2428"/>
      <c r="S36" s="17"/>
      <c r="T36" s="17"/>
      <c r="U36" s="17"/>
      <c r="V36" s="17"/>
      <c r="W36" s="17"/>
      <c r="X36" s="17"/>
      <c r="Y36" s="17"/>
      <c r="Z36" s="17"/>
      <c r="AA36" s="17"/>
      <c r="AB36" s="22">
        <v>31</v>
      </c>
      <c r="AC36" s="256">
        <v>31</v>
      </c>
      <c r="AD36" s="1993" t="str">
        <f t="shared" si="1"/>
        <v xml:space="preserve"> Intensive Care Unit</v>
      </c>
      <c r="AE36" s="1993"/>
      <c r="AF36" s="1994"/>
      <c r="AG36" s="2428"/>
      <c r="AH36" s="2428"/>
      <c r="AI36" s="2428"/>
      <c r="AJ36" s="2428"/>
      <c r="AK36" s="2428"/>
      <c r="AL36" s="2428"/>
      <c r="AM36" s="17"/>
      <c r="AN36" s="184"/>
      <c r="AO36" s="21"/>
      <c r="AP36" s="22">
        <v>31</v>
      </c>
    </row>
    <row r="37" spans="1:42" ht="9" customHeight="1" x14ac:dyDescent="0.2">
      <c r="A37" s="1982">
        <v>32</v>
      </c>
      <c r="B37" s="1980" t="s">
        <v>673</v>
      </c>
      <c r="C37" s="1980"/>
      <c r="D37" s="1981"/>
      <c r="E37" s="2507"/>
      <c r="F37" s="2507"/>
      <c r="G37" s="2507"/>
      <c r="H37" s="2507"/>
      <c r="I37" s="2507"/>
      <c r="J37" s="2507"/>
      <c r="K37" s="2507"/>
      <c r="L37" s="2507"/>
      <c r="M37" s="22">
        <v>32</v>
      </c>
      <c r="N37" s="256">
        <v>32</v>
      </c>
      <c r="O37" s="1993" t="str">
        <f t="shared" si="0"/>
        <v xml:space="preserve"> Coronary Care Unit</v>
      </c>
      <c r="P37" s="1993"/>
      <c r="Q37" s="1994"/>
      <c r="R37" s="2428"/>
      <c r="S37" s="17"/>
      <c r="T37" s="17"/>
      <c r="U37" s="17"/>
      <c r="V37" s="17"/>
      <c r="W37" s="17"/>
      <c r="X37" s="17"/>
      <c r="Y37" s="17"/>
      <c r="Z37" s="17"/>
      <c r="AA37" s="17"/>
      <c r="AB37" s="22">
        <v>32</v>
      </c>
      <c r="AC37" s="256">
        <v>32</v>
      </c>
      <c r="AD37" s="1993" t="str">
        <f t="shared" si="1"/>
        <v xml:space="preserve"> Coronary Care Unit</v>
      </c>
      <c r="AE37" s="1993"/>
      <c r="AF37" s="1994"/>
      <c r="AG37" s="2428"/>
      <c r="AH37" s="2428"/>
      <c r="AI37" s="2428"/>
      <c r="AJ37" s="2428"/>
      <c r="AK37" s="2428"/>
      <c r="AL37" s="2428"/>
      <c r="AM37" s="17"/>
      <c r="AN37" s="184"/>
      <c r="AO37" s="21"/>
      <c r="AP37" s="22">
        <v>32</v>
      </c>
    </row>
    <row r="38" spans="1:42" ht="9" customHeight="1" x14ac:dyDescent="0.2">
      <c r="A38" s="1982">
        <v>33</v>
      </c>
      <c r="B38" s="1980" t="s">
        <v>675</v>
      </c>
      <c r="C38" s="1980"/>
      <c r="D38" s="1981"/>
      <c r="E38" s="2507"/>
      <c r="F38" s="2507"/>
      <c r="G38" s="2507"/>
      <c r="H38" s="2507"/>
      <c r="I38" s="2507"/>
      <c r="J38" s="2507"/>
      <c r="K38" s="2507"/>
      <c r="L38" s="2507"/>
      <c r="M38" s="22">
        <v>33</v>
      </c>
      <c r="N38" s="256">
        <v>33</v>
      </c>
      <c r="O38" s="1993" t="str">
        <f t="shared" si="0"/>
        <v xml:space="preserve"> Burn Intensive Care Unit</v>
      </c>
      <c r="P38" s="1993"/>
      <c r="Q38" s="1994"/>
      <c r="R38" s="2428"/>
      <c r="S38" s="17"/>
      <c r="T38" s="17"/>
      <c r="U38" s="17"/>
      <c r="V38" s="17"/>
      <c r="W38" s="17"/>
      <c r="X38" s="17"/>
      <c r="Y38" s="17"/>
      <c r="Z38" s="17"/>
      <c r="AA38" s="17"/>
      <c r="AB38" s="22">
        <v>33</v>
      </c>
      <c r="AC38" s="256">
        <v>33</v>
      </c>
      <c r="AD38" s="1993" t="str">
        <f t="shared" si="1"/>
        <v xml:space="preserve"> Burn Intensive Care Unit</v>
      </c>
      <c r="AE38" s="1993"/>
      <c r="AF38" s="1994"/>
      <c r="AG38" s="2428"/>
      <c r="AH38" s="2428"/>
      <c r="AI38" s="2428"/>
      <c r="AJ38" s="2428"/>
      <c r="AK38" s="2428"/>
      <c r="AL38" s="2428"/>
      <c r="AM38" s="17"/>
      <c r="AN38" s="184"/>
      <c r="AO38" s="21"/>
      <c r="AP38" s="22">
        <v>33</v>
      </c>
    </row>
    <row r="39" spans="1:42" ht="9" customHeight="1" x14ac:dyDescent="0.2">
      <c r="A39" s="1982">
        <v>34</v>
      </c>
      <c r="B39" s="1980" t="s">
        <v>677</v>
      </c>
      <c r="C39" s="1980"/>
      <c r="D39" s="1981"/>
      <c r="E39" s="1933"/>
      <c r="F39" s="1933"/>
      <c r="G39" s="1933"/>
      <c r="H39" s="1933"/>
      <c r="I39" s="1933"/>
      <c r="J39" s="1933"/>
      <c r="K39" s="1933"/>
      <c r="L39" s="1933"/>
      <c r="M39" s="22">
        <v>34</v>
      </c>
      <c r="N39" s="258">
        <v>34</v>
      </c>
      <c r="O39" s="1993" t="str">
        <f t="shared" si="0"/>
        <v xml:space="preserve"> Surgical Intensive Care Unit</v>
      </c>
      <c r="P39" s="1993"/>
      <c r="Q39" s="1994"/>
      <c r="R39" s="285"/>
      <c r="S39" s="219"/>
      <c r="T39" s="219"/>
      <c r="U39" s="219"/>
      <c r="V39" s="219"/>
      <c r="W39" s="219"/>
      <c r="X39" s="219"/>
      <c r="Y39" s="219"/>
      <c r="Z39" s="219"/>
      <c r="AA39" s="219"/>
      <c r="AB39" s="22">
        <v>34</v>
      </c>
      <c r="AC39" s="258">
        <v>34</v>
      </c>
      <c r="AD39" s="1993" t="str">
        <f t="shared" si="1"/>
        <v xml:space="preserve"> Surgical Intensive Care Unit</v>
      </c>
      <c r="AE39" s="1993"/>
      <c r="AF39" s="1994"/>
      <c r="AG39" s="285"/>
      <c r="AH39" s="285"/>
      <c r="AI39" s="285"/>
      <c r="AJ39" s="285"/>
      <c r="AK39" s="285"/>
      <c r="AL39" s="285"/>
      <c r="AM39" s="219"/>
      <c r="AN39" s="219"/>
      <c r="AO39" s="219"/>
      <c r="AP39" s="22">
        <v>34</v>
      </c>
    </row>
    <row r="40" spans="1:42" ht="9" customHeight="1" x14ac:dyDescent="0.2">
      <c r="A40" s="1982">
        <v>35</v>
      </c>
      <c r="B40" s="1980" t="s">
        <v>1162</v>
      </c>
      <c r="C40" s="1980"/>
      <c r="D40" s="1981"/>
      <c r="E40" s="2507"/>
      <c r="F40" s="2507"/>
      <c r="G40" s="2507"/>
      <c r="H40" s="2507"/>
      <c r="I40" s="2507"/>
      <c r="J40" s="2507"/>
      <c r="K40" s="2507"/>
      <c r="L40" s="2507"/>
      <c r="M40" s="22">
        <v>35</v>
      </c>
      <c r="N40" s="256">
        <v>35</v>
      </c>
      <c r="O40" s="1993" t="str">
        <f t="shared" si="0"/>
        <v xml:space="preserve"> Other Special Care Unit (specify)</v>
      </c>
      <c r="P40" s="1993"/>
      <c r="Q40" s="1994"/>
      <c r="R40" s="2428"/>
      <c r="S40" s="17"/>
      <c r="T40" s="17"/>
      <c r="U40" s="17"/>
      <c r="V40" s="17"/>
      <c r="W40" s="17"/>
      <c r="X40" s="17"/>
      <c r="Y40" s="17"/>
      <c r="Z40" s="17"/>
      <c r="AA40" s="17"/>
      <c r="AB40" s="22">
        <v>35</v>
      </c>
      <c r="AC40" s="256">
        <v>35</v>
      </c>
      <c r="AD40" s="1993" t="str">
        <f t="shared" si="1"/>
        <v xml:space="preserve"> Other Special Care Unit (specify)</v>
      </c>
      <c r="AE40" s="1993"/>
      <c r="AF40" s="1994"/>
      <c r="AG40" s="2428"/>
      <c r="AH40" s="2428"/>
      <c r="AI40" s="2428"/>
      <c r="AJ40" s="2428"/>
      <c r="AK40" s="2428"/>
      <c r="AL40" s="2428"/>
      <c r="AM40" s="17"/>
      <c r="AN40" s="184"/>
      <c r="AO40" s="21"/>
      <c r="AP40" s="22">
        <v>35</v>
      </c>
    </row>
    <row r="41" spans="1:42" ht="9" customHeight="1" x14ac:dyDescent="0.2">
      <c r="A41" s="1982">
        <v>40</v>
      </c>
      <c r="B41" s="1980" t="s">
        <v>1163</v>
      </c>
      <c r="C41" s="1980"/>
      <c r="D41" s="1981"/>
      <c r="E41" s="2507"/>
      <c r="F41" s="2507"/>
      <c r="G41" s="2507"/>
      <c r="H41" s="2507"/>
      <c r="I41" s="2507"/>
      <c r="J41" s="2507"/>
      <c r="K41" s="2507"/>
      <c r="L41" s="2507"/>
      <c r="M41" s="22">
        <v>40</v>
      </c>
      <c r="N41" s="256">
        <v>40</v>
      </c>
      <c r="O41" s="1993" t="str">
        <f t="shared" si="0"/>
        <v xml:space="preserve"> Subprovider IPF</v>
      </c>
      <c r="P41" s="1993"/>
      <c r="Q41" s="1994"/>
      <c r="R41" s="2428"/>
      <c r="S41" s="17"/>
      <c r="T41" s="17"/>
      <c r="U41" s="17"/>
      <c r="V41" s="17"/>
      <c r="W41" s="17"/>
      <c r="X41" s="17"/>
      <c r="Y41" s="17"/>
      <c r="Z41" s="17"/>
      <c r="AA41" s="17"/>
      <c r="AB41" s="22">
        <v>40</v>
      </c>
      <c r="AC41" s="256">
        <v>40</v>
      </c>
      <c r="AD41" s="1993" t="str">
        <f t="shared" si="1"/>
        <v xml:space="preserve"> Subprovider IPF</v>
      </c>
      <c r="AE41" s="1993"/>
      <c r="AF41" s="1994"/>
      <c r="AG41" s="2428"/>
      <c r="AH41" s="2428"/>
      <c r="AI41" s="2428"/>
      <c r="AJ41" s="2428"/>
      <c r="AK41" s="2428"/>
      <c r="AL41" s="2428"/>
      <c r="AM41" s="17"/>
      <c r="AN41" s="291"/>
      <c r="AO41" s="97"/>
      <c r="AP41" s="22">
        <v>40</v>
      </c>
    </row>
    <row r="42" spans="1:42" ht="9" customHeight="1" x14ac:dyDescent="0.2">
      <c r="A42" s="1982">
        <v>41</v>
      </c>
      <c r="B42" s="1980" t="s">
        <v>1164</v>
      </c>
      <c r="C42" s="1980"/>
      <c r="D42" s="1981"/>
      <c r="E42" s="2507"/>
      <c r="F42" s="2507"/>
      <c r="G42" s="2507"/>
      <c r="H42" s="2507"/>
      <c r="I42" s="2507"/>
      <c r="J42" s="2507"/>
      <c r="K42" s="2507"/>
      <c r="L42" s="2507"/>
      <c r="M42" s="22">
        <v>41</v>
      </c>
      <c r="N42" s="256">
        <v>41</v>
      </c>
      <c r="O42" s="1993" t="str">
        <f t="shared" si="0"/>
        <v xml:space="preserve"> Subprovider IRF</v>
      </c>
      <c r="P42" s="1993"/>
      <c r="Q42" s="1994"/>
      <c r="R42" s="2428"/>
      <c r="S42" s="17"/>
      <c r="T42" s="17"/>
      <c r="U42" s="17"/>
      <c r="V42" s="17"/>
      <c r="W42" s="17"/>
      <c r="X42" s="17"/>
      <c r="Y42" s="17"/>
      <c r="Z42" s="17"/>
      <c r="AA42" s="17"/>
      <c r="AB42" s="22">
        <v>41</v>
      </c>
      <c r="AC42" s="256">
        <v>41</v>
      </c>
      <c r="AD42" s="1993" t="str">
        <f t="shared" si="1"/>
        <v xml:space="preserve"> Subprovider IRF</v>
      </c>
      <c r="AE42" s="1993"/>
      <c r="AF42" s="1994"/>
      <c r="AG42" s="2428"/>
      <c r="AH42" s="2428"/>
      <c r="AI42" s="2428"/>
      <c r="AJ42" s="2428"/>
      <c r="AK42" s="2428"/>
      <c r="AL42" s="2428"/>
      <c r="AM42" s="17"/>
      <c r="AN42" s="501"/>
      <c r="AO42" s="12"/>
      <c r="AP42" s="22">
        <v>41</v>
      </c>
    </row>
    <row r="43" spans="1:42" ht="9" customHeight="1" x14ac:dyDescent="0.2">
      <c r="A43" s="1982">
        <v>42</v>
      </c>
      <c r="B43" s="1980" t="s">
        <v>681</v>
      </c>
      <c r="C43" s="1980"/>
      <c r="D43" s="1981"/>
      <c r="E43" s="1933"/>
      <c r="F43" s="1933"/>
      <c r="G43" s="1933"/>
      <c r="H43" s="1933"/>
      <c r="I43" s="1933"/>
      <c r="J43" s="1933"/>
      <c r="K43" s="1933"/>
      <c r="L43" s="1933"/>
      <c r="M43" s="22">
        <v>42</v>
      </c>
      <c r="N43" s="256">
        <v>42</v>
      </c>
      <c r="O43" s="1993" t="str">
        <f t="shared" si="0"/>
        <v xml:space="preserve"> Subprovider (specify)</v>
      </c>
      <c r="P43" s="1993"/>
      <c r="Q43" s="1994"/>
      <c r="R43" s="24"/>
      <c r="S43" s="9"/>
      <c r="T43" s="9"/>
      <c r="U43" s="9"/>
      <c r="V43" s="9"/>
      <c r="W43" s="9"/>
      <c r="X43" s="9"/>
      <c r="Y43" s="9"/>
      <c r="Z43" s="9"/>
      <c r="AA43" s="9"/>
      <c r="AB43" s="22">
        <v>42</v>
      </c>
      <c r="AC43" s="256">
        <v>42</v>
      </c>
      <c r="AD43" s="1993" t="str">
        <f t="shared" si="1"/>
        <v xml:space="preserve"> Subprovider (specify)</v>
      </c>
      <c r="AE43" s="1993"/>
      <c r="AF43" s="1994"/>
      <c r="AG43" s="24"/>
      <c r="AH43" s="24"/>
      <c r="AI43" s="24"/>
      <c r="AJ43" s="24"/>
      <c r="AK43" s="24"/>
      <c r="AL43" s="24"/>
      <c r="AM43" s="9"/>
      <c r="AN43" s="9"/>
      <c r="AO43" s="9"/>
      <c r="AP43" s="22">
        <v>42</v>
      </c>
    </row>
    <row r="44" spans="1:42" ht="9" customHeight="1" x14ac:dyDescent="0.2">
      <c r="A44" s="1982">
        <v>43</v>
      </c>
      <c r="B44" s="1980" t="s">
        <v>683</v>
      </c>
      <c r="C44" s="1980"/>
      <c r="D44" s="1981"/>
      <c r="E44" s="2507"/>
      <c r="F44" s="2507"/>
      <c r="G44" s="2507"/>
      <c r="H44" s="2507"/>
      <c r="I44" s="2507"/>
      <c r="J44" s="2507"/>
      <c r="K44" s="2507"/>
      <c r="L44" s="2507"/>
      <c r="M44" s="22">
        <v>43</v>
      </c>
      <c r="N44" s="256">
        <v>43</v>
      </c>
      <c r="O44" s="1993" t="str">
        <f t="shared" si="0"/>
        <v xml:space="preserve"> Nursery</v>
      </c>
      <c r="P44" s="1993"/>
      <c r="Q44" s="1994"/>
      <c r="R44" s="2428"/>
      <c r="S44" s="17"/>
      <c r="T44" s="17"/>
      <c r="U44" s="17"/>
      <c r="V44" s="17"/>
      <c r="W44" s="17"/>
      <c r="X44" s="17"/>
      <c r="Y44" s="17"/>
      <c r="Z44" s="17"/>
      <c r="AA44" s="17"/>
      <c r="AB44" s="22">
        <v>43</v>
      </c>
      <c r="AC44" s="256">
        <v>43</v>
      </c>
      <c r="AD44" s="1993" t="str">
        <f t="shared" si="1"/>
        <v xml:space="preserve"> Nursery</v>
      </c>
      <c r="AE44" s="1993"/>
      <c r="AF44" s="1994"/>
      <c r="AG44" s="2428"/>
      <c r="AH44" s="2428"/>
      <c r="AI44" s="2428"/>
      <c r="AJ44" s="2428"/>
      <c r="AK44" s="2428"/>
      <c r="AL44" s="2428"/>
      <c r="AM44" s="17"/>
      <c r="AN44" s="250"/>
      <c r="AO44" s="285"/>
      <c r="AP44" s="22">
        <v>43</v>
      </c>
    </row>
    <row r="45" spans="1:42" ht="9" customHeight="1" x14ac:dyDescent="0.2">
      <c r="A45" s="1982">
        <v>44</v>
      </c>
      <c r="B45" s="1980" t="s">
        <v>685</v>
      </c>
      <c r="C45" s="1980"/>
      <c r="D45" s="1981"/>
      <c r="E45" s="2507"/>
      <c r="F45" s="2507"/>
      <c r="G45" s="2507"/>
      <c r="H45" s="2507"/>
      <c r="I45" s="2507"/>
      <c r="J45" s="2507"/>
      <c r="K45" s="2507"/>
      <c r="L45" s="2507"/>
      <c r="M45" s="22">
        <v>44</v>
      </c>
      <c r="N45" s="258">
        <v>44</v>
      </c>
      <c r="O45" s="1993" t="str">
        <f t="shared" si="0"/>
        <v xml:space="preserve"> Skilled Nursing Facility</v>
      </c>
      <c r="P45" s="1993"/>
      <c r="Q45" s="1994"/>
      <c r="R45" s="426"/>
      <c r="S45" s="1032"/>
      <c r="T45" s="1032"/>
      <c r="U45" s="1032"/>
      <c r="V45" s="1032"/>
      <c r="W45" s="1032"/>
      <c r="X45" s="1032"/>
      <c r="Y45" s="1032"/>
      <c r="Z45" s="1032"/>
      <c r="AA45" s="1032"/>
      <c r="AB45" s="22">
        <v>44</v>
      </c>
      <c r="AC45" s="258">
        <v>44</v>
      </c>
      <c r="AD45" s="1993" t="str">
        <f t="shared" si="1"/>
        <v xml:space="preserve"> Skilled Nursing Facility</v>
      </c>
      <c r="AE45" s="1993"/>
      <c r="AF45" s="1994"/>
      <c r="AG45" s="426"/>
      <c r="AH45" s="426"/>
      <c r="AI45" s="426"/>
      <c r="AJ45" s="426"/>
      <c r="AK45" s="426"/>
      <c r="AL45" s="426"/>
      <c r="AM45" s="1032"/>
      <c r="AN45" s="250"/>
      <c r="AO45" s="285"/>
      <c r="AP45" s="22">
        <v>44</v>
      </c>
    </row>
    <row r="46" spans="1:42" ht="9" customHeight="1" x14ac:dyDescent="0.2">
      <c r="A46" s="1982">
        <v>45</v>
      </c>
      <c r="B46" s="1980" t="s">
        <v>687</v>
      </c>
      <c r="C46" s="1980"/>
      <c r="D46" s="1981"/>
      <c r="E46" s="2507"/>
      <c r="F46" s="2507"/>
      <c r="G46" s="2507"/>
      <c r="H46" s="2507"/>
      <c r="I46" s="2507"/>
      <c r="J46" s="2507"/>
      <c r="K46" s="2507"/>
      <c r="L46" s="2507"/>
      <c r="M46" s="22">
        <v>45</v>
      </c>
      <c r="N46" s="256">
        <v>45</v>
      </c>
      <c r="O46" s="1993" t="str">
        <f t="shared" si="0"/>
        <v xml:space="preserve"> Nursing Facility</v>
      </c>
      <c r="P46" s="1993"/>
      <c r="Q46" s="1994"/>
      <c r="R46" s="2428"/>
      <c r="S46" s="17"/>
      <c r="T46" s="17"/>
      <c r="U46" s="17"/>
      <c r="V46" s="17"/>
      <c r="W46" s="17"/>
      <c r="X46" s="17"/>
      <c r="Y46" s="17"/>
      <c r="Z46" s="17"/>
      <c r="AA46" s="17"/>
      <c r="AB46" s="22">
        <v>45</v>
      </c>
      <c r="AC46" s="256">
        <v>45</v>
      </c>
      <c r="AD46" s="1993" t="str">
        <f t="shared" si="1"/>
        <v xml:space="preserve"> Nursing Facility</v>
      </c>
      <c r="AE46" s="1993"/>
      <c r="AF46" s="1994"/>
      <c r="AG46" s="2428"/>
      <c r="AH46" s="2428"/>
      <c r="AI46" s="2428"/>
      <c r="AJ46" s="2428"/>
      <c r="AK46" s="2428"/>
      <c r="AL46" s="2428"/>
      <c r="AM46" s="17"/>
      <c r="AN46" s="184"/>
      <c r="AO46" s="21"/>
      <c r="AP46" s="22">
        <v>45</v>
      </c>
    </row>
    <row r="47" spans="1:42" ht="9" customHeight="1" x14ac:dyDescent="0.2">
      <c r="A47" s="1982">
        <v>46</v>
      </c>
      <c r="B47" s="1980" t="s">
        <v>689</v>
      </c>
      <c r="C47" s="1980"/>
      <c r="D47" s="1981"/>
      <c r="E47" s="2507"/>
      <c r="F47" s="2507"/>
      <c r="G47" s="2507"/>
      <c r="H47" s="2507"/>
      <c r="I47" s="2507"/>
      <c r="J47" s="2507"/>
      <c r="K47" s="2507"/>
      <c r="L47" s="2507"/>
      <c r="M47" s="47">
        <v>46</v>
      </c>
      <c r="N47" s="258">
        <v>46</v>
      </c>
      <c r="O47" s="1993" t="str">
        <f t="shared" si="0"/>
        <v xml:space="preserve"> Other Long Term Care</v>
      </c>
      <c r="P47" s="1993"/>
      <c r="Q47" s="1994"/>
      <c r="R47" s="426"/>
      <c r="S47" s="1032"/>
      <c r="T47" s="1032"/>
      <c r="U47" s="1032"/>
      <c r="V47" s="1032"/>
      <c r="W47" s="1032"/>
      <c r="X47" s="1032"/>
      <c r="Y47" s="1032"/>
      <c r="Z47" s="1032"/>
      <c r="AA47" s="1032"/>
      <c r="AB47" s="47">
        <v>46</v>
      </c>
      <c r="AC47" s="258">
        <v>46</v>
      </c>
      <c r="AD47" s="1993" t="str">
        <f t="shared" si="1"/>
        <v xml:space="preserve"> Other Long Term Care</v>
      </c>
      <c r="AE47" s="1993"/>
      <c r="AF47" s="1994"/>
      <c r="AG47" s="426"/>
      <c r="AH47" s="426"/>
      <c r="AI47" s="426"/>
      <c r="AJ47" s="426"/>
      <c r="AK47" s="426"/>
      <c r="AL47" s="426"/>
      <c r="AM47" s="1032"/>
      <c r="AN47" s="184"/>
      <c r="AO47" s="21"/>
      <c r="AP47" s="47">
        <v>46</v>
      </c>
    </row>
    <row r="48" spans="1:42" x14ac:dyDescent="0.2">
      <c r="A48" s="526"/>
      <c r="B48" s="526"/>
      <c r="C48" s="526"/>
      <c r="D48" s="526"/>
      <c r="E48" s="526"/>
      <c r="F48" s="526"/>
      <c r="G48" s="526"/>
      <c r="H48" s="526"/>
      <c r="I48" s="526"/>
      <c r="J48" s="526"/>
      <c r="K48" s="526"/>
      <c r="L48" s="526"/>
      <c r="O48" s="526"/>
      <c r="P48" s="526"/>
      <c r="Q48" s="526"/>
      <c r="AD48" s="526"/>
      <c r="AE48" s="526"/>
      <c r="AF48" s="526"/>
    </row>
    <row r="57" spans="1:42" ht="9" customHeight="1" x14ac:dyDescent="0.2">
      <c r="A57" s="259"/>
      <c r="B57" s="259"/>
      <c r="C57" s="1978"/>
      <c r="D57" s="1978"/>
      <c r="E57" s="47"/>
      <c r="F57" s="47"/>
      <c r="G57" s="47"/>
      <c r="H57" s="47"/>
      <c r="I57" s="47"/>
      <c r="J57" s="47"/>
      <c r="K57" s="47"/>
      <c r="L57" s="47"/>
      <c r="M57" s="47"/>
      <c r="N57" s="259"/>
      <c r="O57" s="1947"/>
      <c r="P57" s="1947"/>
      <c r="Q57" s="1947"/>
      <c r="R57" s="47"/>
      <c r="S57" s="47"/>
      <c r="T57" s="47"/>
      <c r="U57" s="47"/>
      <c r="V57" s="47"/>
      <c r="W57" s="47"/>
      <c r="X57" s="47"/>
      <c r="Y57" s="47"/>
      <c r="Z57" s="47"/>
      <c r="AA57" s="47"/>
      <c r="AB57" s="47"/>
      <c r="AC57" s="259"/>
      <c r="AD57" s="1947"/>
      <c r="AE57" s="1947"/>
      <c r="AF57" s="1947"/>
      <c r="AG57" s="47"/>
      <c r="AH57" s="47"/>
      <c r="AI57" s="47"/>
      <c r="AJ57" s="47"/>
      <c r="AK57" s="47"/>
      <c r="AL57" s="47"/>
      <c r="AM57" s="47"/>
      <c r="AN57" s="47"/>
      <c r="AO57" s="47"/>
      <c r="AP57" s="47"/>
    </row>
    <row r="58" spans="1:42" ht="9" customHeight="1" x14ac:dyDescent="0.2">
      <c r="A58" s="270" t="s">
        <v>4650</v>
      </c>
      <c r="N58" s="270" t="s">
        <v>4650</v>
      </c>
      <c r="AC58" s="270" t="s">
        <v>4650</v>
      </c>
    </row>
    <row r="59" spans="1:42" ht="13" x14ac:dyDescent="0.3">
      <c r="A59" s="260" t="s">
        <v>4593</v>
      </c>
      <c r="B59" s="75"/>
      <c r="C59" s="75"/>
      <c r="D59" s="75"/>
      <c r="E59" s="75"/>
      <c r="F59" s="75"/>
      <c r="G59" s="75"/>
      <c r="H59" s="75"/>
      <c r="I59" s="75"/>
      <c r="J59" s="75"/>
      <c r="K59" s="75"/>
      <c r="M59" s="25" t="s">
        <v>1165</v>
      </c>
      <c r="N59" s="202" t="s">
        <v>1166</v>
      </c>
      <c r="O59" s="75"/>
      <c r="P59" s="75"/>
      <c r="Q59" s="75"/>
      <c r="R59" s="75"/>
      <c r="S59" s="75"/>
      <c r="T59" s="75"/>
      <c r="U59" s="75"/>
      <c r="V59" s="75"/>
      <c r="W59" s="75"/>
      <c r="X59" s="75"/>
      <c r="Y59" s="75"/>
      <c r="Z59" s="75"/>
      <c r="AA59" s="1"/>
      <c r="AB59" s="462" t="s">
        <v>4593</v>
      </c>
      <c r="AC59" s="260" t="s">
        <v>4593</v>
      </c>
      <c r="AD59" s="75"/>
      <c r="AE59" s="75"/>
      <c r="AF59" s="75"/>
      <c r="AG59" s="75"/>
      <c r="AH59" s="75"/>
      <c r="AI59" s="75"/>
      <c r="AJ59" s="75"/>
      <c r="AK59" s="75"/>
      <c r="AL59" s="75"/>
      <c r="AM59" s="75"/>
      <c r="AN59" s="75"/>
      <c r="AO59" s="1"/>
      <c r="AP59" s="25" t="s">
        <v>3062</v>
      </c>
    </row>
    <row r="60" spans="1:42" ht="13" x14ac:dyDescent="0.3">
      <c r="A60" s="202" t="s">
        <v>232</v>
      </c>
      <c r="B60" s="75"/>
      <c r="C60" s="75"/>
      <c r="D60" s="75"/>
      <c r="E60" s="75"/>
      <c r="F60" s="75"/>
      <c r="G60" s="396" t="str">
        <f>+G1</f>
        <v>FORM CMS-2552-10</v>
      </c>
      <c r="H60" s="75"/>
      <c r="I60" s="75"/>
      <c r="J60" s="75"/>
      <c r="K60" s="75"/>
      <c r="L60" s="1"/>
      <c r="M60" s="39" t="s">
        <v>4835</v>
      </c>
      <c r="N60" s="38" t="s">
        <v>4835</v>
      </c>
      <c r="O60" s="75"/>
      <c r="P60" s="75"/>
      <c r="Q60" s="75"/>
      <c r="R60" s="75"/>
      <c r="S60" s="75"/>
      <c r="T60" s="75"/>
      <c r="U60" s="396" t="str">
        <f>+G1</f>
        <v>FORM CMS-2552-10</v>
      </c>
      <c r="V60" s="75"/>
      <c r="W60" s="75"/>
      <c r="X60" s="75"/>
      <c r="Y60" s="75"/>
      <c r="Z60" s="75"/>
      <c r="AA60" s="1"/>
      <c r="AB60" s="25" t="s">
        <v>232</v>
      </c>
      <c r="AC60" s="202" t="s">
        <v>232</v>
      </c>
      <c r="AD60" s="75"/>
      <c r="AE60" s="75"/>
      <c r="AF60" s="75"/>
      <c r="AG60" s="75"/>
      <c r="AH60" s="75"/>
      <c r="AI60" s="396" t="str">
        <f>+G60</f>
        <v>FORM CMS-2552-10</v>
      </c>
      <c r="AK60" s="75"/>
      <c r="AL60" s="75"/>
      <c r="AM60" s="75"/>
      <c r="AN60" s="75"/>
      <c r="AO60" s="1"/>
      <c r="AP60" s="39" t="s">
        <v>4835</v>
      </c>
    </row>
    <row r="61" spans="1:42" ht="9" customHeight="1" x14ac:dyDescent="0.2">
      <c r="A61" s="5" t="s">
        <v>1096</v>
      </c>
      <c r="B61" s="4"/>
      <c r="C61" s="1942"/>
      <c r="D61" s="1942"/>
      <c r="E61" s="5" t="s">
        <v>63</v>
      </c>
      <c r="F61" s="5" t="s">
        <v>63</v>
      </c>
      <c r="G61" s="526"/>
      <c r="H61" s="526"/>
      <c r="I61" s="526"/>
      <c r="J61" s="1971" t="s">
        <v>586</v>
      </c>
      <c r="K61" s="2364" t="s">
        <v>116</v>
      </c>
      <c r="L61" s="1992" t="s">
        <v>1097</v>
      </c>
      <c r="M61" s="4"/>
      <c r="N61" s="5" t="s">
        <v>1096</v>
      </c>
      <c r="O61" s="1915"/>
      <c r="P61" s="1915"/>
      <c r="Q61" s="1915"/>
      <c r="R61" s="4"/>
      <c r="S61" s="4"/>
      <c r="T61" s="526"/>
      <c r="U61" s="526"/>
      <c r="V61" s="526"/>
      <c r="W61" s="526"/>
      <c r="X61" s="526"/>
      <c r="Y61" s="1971" t="s">
        <v>586</v>
      </c>
      <c r="Z61" s="2364" t="s">
        <v>116</v>
      </c>
      <c r="AA61" s="2778" t="str">
        <f>+L61</f>
        <v xml:space="preserve"> WORKSHEET B,</v>
      </c>
      <c r="AB61" s="4"/>
      <c r="AC61" s="5" t="s">
        <v>1096</v>
      </c>
      <c r="AD61" s="1915"/>
      <c r="AE61" s="1915"/>
      <c r="AF61" s="1915"/>
      <c r="AG61" s="4"/>
      <c r="AH61" s="4"/>
      <c r="AI61" s="4"/>
      <c r="AJ61" s="4"/>
      <c r="AK61" s="4"/>
      <c r="AL61" s="526"/>
      <c r="AM61" s="1971" t="s">
        <v>586</v>
      </c>
      <c r="AN61" s="2364" t="s">
        <v>116</v>
      </c>
      <c r="AO61" s="130" t="str">
        <f>+L61</f>
        <v xml:space="preserve"> WORKSHEET B,</v>
      </c>
      <c r="AP61" s="4"/>
    </row>
    <row r="62" spans="1:42" ht="9" customHeight="1" x14ac:dyDescent="0.2">
      <c r="J62" s="4453" t="s">
        <v>95</v>
      </c>
      <c r="K62" s="67" t="s">
        <v>118</v>
      </c>
      <c r="L62" s="76" t="s">
        <v>424</v>
      </c>
      <c r="Y62" s="4453" t="s">
        <v>95</v>
      </c>
      <c r="Z62" s="67" t="s">
        <v>118</v>
      </c>
      <c r="AA62" s="76" t="s">
        <v>424</v>
      </c>
      <c r="AM62" s="4453" t="s">
        <v>95</v>
      </c>
      <c r="AN62" s="67" t="s">
        <v>118</v>
      </c>
      <c r="AO62" s="76" t="s">
        <v>424</v>
      </c>
    </row>
    <row r="63" spans="1:42" ht="9" customHeight="1" x14ac:dyDescent="0.2">
      <c r="A63" s="22"/>
      <c r="B63" s="22"/>
      <c r="E63" s="47"/>
      <c r="F63" s="47"/>
      <c r="G63" s="1572"/>
      <c r="H63" s="1572"/>
      <c r="I63" s="1572"/>
      <c r="J63" s="4454"/>
      <c r="K63" s="812" t="s">
        <v>617</v>
      </c>
      <c r="L63" s="113"/>
      <c r="M63" s="47"/>
      <c r="N63" s="22"/>
      <c r="O63" s="1773"/>
      <c r="P63" s="1773"/>
      <c r="Q63" s="1773"/>
      <c r="R63" s="22"/>
      <c r="S63" s="22"/>
      <c r="T63" s="1572"/>
      <c r="U63" s="1572"/>
      <c r="V63" s="1572"/>
      <c r="W63" s="1572"/>
      <c r="X63" s="1572"/>
      <c r="Y63" s="4454"/>
      <c r="Z63" s="812" t="s">
        <v>617</v>
      </c>
      <c r="AA63" s="113"/>
      <c r="AB63" s="47"/>
      <c r="AC63" s="22"/>
      <c r="AD63" s="1773"/>
      <c r="AE63" s="1773"/>
      <c r="AF63" s="1773"/>
      <c r="AG63" s="22"/>
      <c r="AH63" s="22"/>
      <c r="AI63" s="22"/>
      <c r="AJ63" s="22"/>
      <c r="AK63" s="22"/>
      <c r="AL63" s="1572"/>
      <c r="AM63" s="4454"/>
      <c r="AN63" s="812" t="s">
        <v>617</v>
      </c>
      <c r="AO63" s="92"/>
      <c r="AP63" s="47"/>
    </row>
    <row r="64" spans="1:42" ht="9" customHeight="1" x14ac:dyDescent="0.2">
      <c r="A64" s="4"/>
      <c r="B64" s="1942"/>
      <c r="C64" s="1942"/>
      <c r="D64" s="1946"/>
      <c r="E64" s="2595" t="s">
        <v>619</v>
      </c>
      <c r="F64" s="2572" t="s">
        <v>1098</v>
      </c>
      <c r="G64" s="246"/>
      <c r="H64" s="2420" t="s">
        <v>63</v>
      </c>
      <c r="I64" s="59"/>
      <c r="J64" s="154" t="s">
        <v>63</v>
      </c>
      <c r="K64" s="4"/>
      <c r="L64" s="24"/>
      <c r="M64" s="23"/>
      <c r="N64" s="4"/>
      <c r="O64" s="1915"/>
      <c r="P64" s="1915"/>
      <c r="Q64" s="1824"/>
      <c r="R64" s="24"/>
      <c r="S64" s="9"/>
      <c r="T64" s="9"/>
      <c r="U64" s="9"/>
      <c r="V64" s="2420" t="s">
        <v>63</v>
      </c>
      <c r="W64" s="154" t="s">
        <v>63</v>
      </c>
      <c r="X64" s="9"/>
      <c r="Y64" s="9"/>
      <c r="Z64" s="9"/>
      <c r="AA64" s="9"/>
      <c r="AB64" s="23"/>
      <c r="AC64" s="4"/>
      <c r="AD64" s="1915"/>
      <c r="AE64" s="1915"/>
      <c r="AF64" s="1824"/>
      <c r="AG64" s="24"/>
      <c r="AH64" s="9"/>
      <c r="AI64" s="9"/>
      <c r="AJ64" s="2420" t="s">
        <v>63</v>
      </c>
      <c r="AK64" s="154" t="s">
        <v>63</v>
      </c>
      <c r="AL64" s="9"/>
      <c r="AM64" s="9"/>
      <c r="AN64" s="15" t="s">
        <v>1099</v>
      </c>
      <c r="AO64" s="9"/>
      <c r="AP64" s="23"/>
    </row>
    <row r="65" spans="1:42" ht="9" customHeight="1" x14ac:dyDescent="0.2">
      <c r="D65" s="795"/>
      <c r="E65" s="3916" t="s">
        <v>1100</v>
      </c>
      <c r="F65" s="2498" t="s">
        <v>1101</v>
      </c>
      <c r="G65" s="1013"/>
      <c r="H65" s="12"/>
      <c r="I65" s="248"/>
      <c r="J65" s="12"/>
      <c r="K65" s="12"/>
      <c r="L65" s="12"/>
      <c r="Q65" s="795"/>
      <c r="R65" s="14"/>
      <c r="S65" s="12"/>
      <c r="T65" s="12"/>
      <c r="U65" s="12"/>
      <c r="V65" s="12"/>
      <c r="W65" s="12"/>
      <c r="X65" s="12"/>
      <c r="Y65" s="12"/>
      <c r="Z65" s="12"/>
      <c r="AA65" s="12"/>
      <c r="AG65" s="8"/>
      <c r="AH65" s="32" t="s">
        <v>1102</v>
      </c>
      <c r="AI65" s="12"/>
      <c r="AJ65" s="16" t="s">
        <v>1103</v>
      </c>
      <c r="AK65" s="16" t="s">
        <v>1103</v>
      </c>
      <c r="AL65" s="12"/>
      <c r="AM65" s="12"/>
      <c r="AN65" s="16" t="s">
        <v>1104</v>
      </c>
      <c r="AO65" s="12"/>
    </row>
    <row r="66" spans="1:42" ht="9" customHeight="1" x14ac:dyDescent="0.2">
      <c r="D66" s="795"/>
      <c r="E66" s="3916" t="s">
        <v>1105</v>
      </c>
      <c r="F66" s="35" t="s">
        <v>63</v>
      </c>
      <c r="G66" s="35" t="s">
        <v>63</v>
      </c>
      <c r="H66" s="16" t="s">
        <v>1119</v>
      </c>
      <c r="I66" s="248"/>
      <c r="J66" s="16" t="s">
        <v>1106</v>
      </c>
      <c r="K66" s="16" t="s">
        <v>1107</v>
      </c>
      <c r="L66" s="12"/>
      <c r="Q66" s="795"/>
      <c r="R66" s="32" t="s">
        <v>1108</v>
      </c>
      <c r="S66" s="12"/>
      <c r="T66" s="12"/>
      <c r="U66" s="12"/>
      <c r="V66" s="16" t="s">
        <v>1107</v>
      </c>
      <c r="W66" s="16" t="s">
        <v>1109</v>
      </c>
      <c r="X66" s="16" t="s">
        <v>1110</v>
      </c>
      <c r="Y66" s="2421"/>
      <c r="Z66" s="16" t="s">
        <v>1111</v>
      </c>
      <c r="AA66" s="12"/>
      <c r="AG66" s="33" t="s">
        <v>626</v>
      </c>
      <c r="AH66" s="32" t="s">
        <v>1112</v>
      </c>
      <c r="AI66" s="12"/>
      <c r="AJ66" s="16" t="s">
        <v>1113</v>
      </c>
      <c r="AK66" s="16" t="s">
        <v>1113</v>
      </c>
      <c r="AL66" s="16" t="s">
        <v>1114</v>
      </c>
      <c r="AM66" s="12"/>
      <c r="AN66" s="32" t="s">
        <v>1115</v>
      </c>
      <c r="AO66" s="14"/>
    </row>
    <row r="67" spans="1:42" ht="9" customHeight="1" x14ac:dyDescent="0.2">
      <c r="B67" s="34" t="s">
        <v>620</v>
      </c>
      <c r="C67" s="34"/>
      <c r="D67" s="3916"/>
      <c r="E67" s="3916" t="s">
        <v>1116</v>
      </c>
      <c r="F67" s="16" t="s">
        <v>1117</v>
      </c>
      <c r="G67" s="16" t="s">
        <v>1118</v>
      </c>
      <c r="H67" s="16" t="s">
        <v>1139</v>
      </c>
      <c r="I67" s="16" t="s">
        <v>1120</v>
      </c>
      <c r="J67" s="16" t="s">
        <v>1121</v>
      </c>
      <c r="K67" s="16" t="s">
        <v>1122</v>
      </c>
      <c r="L67" s="16" t="s">
        <v>1123</v>
      </c>
      <c r="O67" s="34" t="s">
        <v>620</v>
      </c>
      <c r="P67" s="34"/>
      <c r="Q67" s="3916"/>
      <c r="R67" s="32" t="s">
        <v>1124</v>
      </c>
      <c r="S67" s="16" t="s">
        <v>1125</v>
      </c>
      <c r="T67" s="35" t="s">
        <v>63</v>
      </c>
      <c r="U67" s="12"/>
      <c r="V67" s="16" t="s">
        <v>1126</v>
      </c>
      <c r="W67" s="16" t="s">
        <v>1106</v>
      </c>
      <c r="X67" s="16" t="s">
        <v>1127</v>
      </c>
      <c r="Y67" s="12"/>
      <c r="Z67" s="16" t="s">
        <v>1128</v>
      </c>
      <c r="AA67" s="16" t="s">
        <v>1129</v>
      </c>
      <c r="AD67" s="34" t="s">
        <v>620</v>
      </c>
      <c r="AE67" s="34"/>
      <c r="AF67" s="34"/>
      <c r="AG67" s="33" t="s">
        <v>1130</v>
      </c>
      <c r="AH67" s="32" t="s">
        <v>1131</v>
      </c>
      <c r="AI67" s="16" t="s">
        <v>1109</v>
      </c>
      <c r="AJ67" s="16" t="s">
        <v>1132</v>
      </c>
      <c r="AK67" s="16" t="s">
        <v>1133</v>
      </c>
      <c r="AL67" s="16" t="s">
        <v>1134</v>
      </c>
      <c r="AM67" s="12"/>
      <c r="AN67" s="33" t="s">
        <v>1135</v>
      </c>
      <c r="AO67" s="14"/>
    </row>
    <row r="68" spans="1:42" ht="9" customHeight="1" x14ac:dyDescent="0.2">
      <c r="D68" s="795"/>
      <c r="E68" s="3916" t="s">
        <v>1136</v>
      </c>
      <c r="F68" s="16" t="s">
        <v>1137</v>
      </c>
      <c r="G68" s="16" t="s">
        <v>1138</v>
      </c>
      <c r="H68" s="16" t="s">
        <v>2885</v>
      </c>
      <c r="I68" s="216" t="s">
        <v>1140</v>
      </c>
      <c r="J68" s="16" t="s">
        <v>1130</v>
      </c>
      <c r="K68" s="16" t="s">
        <v>1141</v>
      </c>
      <c r="L68" s="16" t="s">
        <v>1142</v>
      </c>
      <c r="Q68" s="795"/>
      <c r="R68" s="32" t="s">
        <v>1143</v>
      </c>
      <c r="S68" s="16" t="s">
        <v>1144</v>
      </c>
      <c r="T68" s="16" t="s">
        <v>1145</v>
      </c>
      <c r="U68" s="16" t="s">
        <v>1146</v>
      </c>
      <c r="V68" s="16" t="s">
        <v>1147</v>
      </c>
      <c r="W68" s="16" t="s">
        <v>1148</v>
      </c>
      <c r="X68" s="16" t="s">
        <v>1149</v>
      </c>
      <c r="Y68" s="16" t="s">
        <v>1150</v>
      </c>
      <c r="Z68" s="16" t="s">
        <v>1151</v>
      </c>
      <c r="AA68" s="16" t="s">
        <v>1143</v>
      </c>
      <c r="AG68" s="33" t="s">
        <v>1143</v>
      </c>
      <c r="AH68" s="32" t="s">
        <v>1152</v>
      </c>
      <c r="AI68" s="16" t="s">
        <v>1133</v>
      </c>
      <c r="AJ68" s="16" t="s">
        <v>1154</v>
      </c>
      <c r="AK68" s="16" t="s">
        <v>1155</v>
      </c>
      <c r="AL68" s="16" t="s">
        <v>1156</v>
      </c>
      <c r="AM68" s="16" t="s">
        <v>1120</v>
      </c>
      <c r="AN68" s="160" t="s">
        <v>1157</v>
      </c>
      <c r="AO68" s="319" t="s">
        <v>242</v>
      </c>
    </row>
    <row r="69" spans="1:42" ht="9" customHeight="1" x14ac:dyDescent="0.2">
      <c r="B69" s="1572"/>
      <c r="C69" s="1572"/>
      <c r="D69" s="1986"/>
      <c r="E69" s="2595" t="s">
        <v>273</v>
      </c>
      <c r="F69" s="15">
        <v>1</v>
      </c>
      <c r="G69" s="15">
        <v>2</v>
      </c>
      <c r="H69" s="15">
        <v>4</v>
      </c>
      <c r="I69" s="2786" t="s">
        <v>1158</v>
      </c>
      <c r="J69" s="15">
        <v>5</v>
      </c>
      <c r="K69" s="15">
        <v>6</v>
      </c>
      <c r="L69" s="15">
        <v>7</v>
      </c>
      <c r="M69" s="2416"/>
      <c r="O69" s="1947"/>
      <c r="P69" s="1947"/>
      <c r="Q69" s="1931"/>
      <c r="R69" s="320">
        <v>8</v>
      </c>
      <c r="S69" s="1219">
        <v>9</v>
      </c>
      <c r="T69" s="15">
        <v>10</v>
      </c>
      <c r="U69" s="15">
        <v>11</v>
      </c>
      <c r="V69" s="15">
        <v>12</v>
      </c>
      <c r="W69" s="15">
        <v>13</v>
      </c>
      <c r="X69" s="15">
        <v>14</v>
      </c>
      <c r="Y69" s="15">
        <v>15</v>
      </c>
      <c r="Z69" s="15">
        <v>16</v>
      </c>
      <c r="AA69" s="15">
        <v>17</v>
      </c>
      <c r="AB69" s="2416"/>
      <c r="AD69" s="1947"/>
      <c r="AE69" s="1947"/>
      <c r="AF69" s="2731"/>
      <c r="AG69" s="2711">
        <v>18</v>
      </c>
      <c r="AH69" s="2787">
        <v>19</v>
      </c>
      <c r="AI69" s="2787">
        <v>20</v>
      </c>
      <c r="AJ69" s="2787">
        <v>21</v>
      </c>
      <c r="AK69" s="2787">
        <v>22</v>
      </c>
      <c r="AL69" s="2787">
        <v>23</v>
      </c>
      <c r="AM69" s="2787">
        <v>24</v>
      </c>
      <c r="AN69" s="3906">
        <v>25</v>
      </c>
      <c r="AO69" s="2788">
        <v>26</v>
      </c>
      <c r="AP69" s="1831"/>
    </row>
    <row r="70" spans="1:42" ht="9" customHeight="1" x14ac:dyDescent="0.2">
      <c r="A70" s="13"/>
      <c r="B70" s="1984" t="s">
        <v>1167</v>
      </c>
      <c r="C70" s="1984"/>
      <c r="D70" s="1982"/>
      <c r="E70" s="2789"/>
      <c r="F70" s="51"/>
      <c r="G70" s="51"/>
      <c r="H70" s="51"/>
      <c r="I70" s="2423"/>
      <c r="J70" s="51"/>
      <c r="K70" s="51"/>
      <c r="L70" s="51"/>
      <c r="M70" s="2727"/>
      <c r="N70" s="13"/>
      <c r="O70" s="1993" t="str">
        <f>+B70</f>
        <v>ANCILLARY SERVICE COST CENTERS</v>
      </c>
      <c r="P70" s="1993"/>
      <c r="Q70" s="1994"/>
      <c r="R70" s="51"/>
      <c r="S70" s="51"/>
      <c r="T70" s="51"/>
      <c r="U70" s="51"/>
      <c r="V70" s="51"/>
      <c r="W70" s="51"/>
      <c r="X70" s="51"/>
      <c r="Y70" s="51"/>
      <c r="Z70" s="51"/>
      <c r="AA70" s="51"/>
      <c r="AB70" s="2727"/>
      <c r="AC70" s="13"/>
      <c r="AD70" s="1993" t="str">
        <f>+B70</f>
        <v>ANCILLARY SERVICE COST CENTERS</v>
      </c>
      <c r="AE70" s="1993"/>
      <c r="AF70" s="2790"/>
      <c r="AG70" s="2704"/>
      <c r="AH70" s="2704"/>
      <c r="AI70" s="2704"/>
      <c r="AJ70" s="2704"/>
      <c r="AK70" s="2704"/>
      <c r="AL70" s="2704"/>
      <c r="AM70" s="2704"/>
      <c r="AN70" s="2704"/>
      <c r="AO70" s="2704"/>
      <c r="AP70" s="2400"/>
    </row>
    <row r="71" spans="1:42" ht="9" customHeight="1" x14ac:dyDescent="0.2">
      <c r="A71" s="256">
        <v>50</v>
      </c>
      <c r="B71" s="1980" t="s">
        <v>693</v>
      </c>
      <c r="C71" s="1980"/>
      <c r="D71" s="1981"/>
      <c r="E71" s="2791"/>
      <c r="F71" s="17"/>
      <c r="G71" s="17"/>
      <c r="H71" s="17"/>
      <c r="I71" s="17"/>
      <c r="J71" s="17"/>
      <c r="K71" s="17"/>
      <c r="L71" s="17"/>
      <c r="M71" s="4">
        <v>50</v>
      </c>
      <c r="N71" s="256">
        <v>50</v>
      </c>
      <c r="O71" s="1993" t="str">
        <f t="shared" ref="O71:O106" si="2">+B71</f>
        <v xml:space="preserve"> Operating Room</v>
      </c>
      <c r="P71" s="1993"/>
      <c r="Q71" s="1994"/>
      <c r="R71" s="2428"/>
      <c r="S71" s="17"/>
      <c r="T71" s="17"/>
      <c r="U71" s="17"/>
      <c r="V71" s="17"/>
      <c r="W71" s="17"/>
      <c r="X71" s="17"/>
      <c r="Y71" s="17"/>
      <c r="Z71" s="17"/>
      <c r="AA71" s="17"/>
      <c r="AB71" s="4">
        <v>50</v>
      </c>
      <c r="AC71" s="256">
        <v>50</v>
      </c>
      <c r="AD71" s="1993" t="str">
        <f t="shared" ref="AD71:AD106" si="3">+B71</f>
        <v xml:space="preserve"> Operating Room</v>
      </c>
      <c r="AE71" s="1993"/>
      <c r="AF71" s="2380"/>
      <c r="AG71" s="2705"/>
      <c r="AH71" s="2705"/>
      <c r="AI71" s="2705"/>
      <c r="AJ71" s="2705"/>
      <c r="AK71" s="2705"/>
      <c r="AL71" s="2705"/>
      <c r="AM71" s="2705"/>
      <c r="AN71" s="2706"/>
      <c r="AO71" s="2706"/>
      <c r="AP71" s="2400">
        <v>50</v>
      </c>
    </row>
    <row r="72" spans="1:42" ht="9" customHeight="1" x14ac:dyDescent="0.2">
      <c r="A72" s="256">
        <v>51</v>
      </c>
      <c r="B72" s="1983" t="s">
        <v>695</v>
      </c>
      <c r="C72" s="1980"/>
      <c r="D72" s="1981"/>
      <c r="E72" s="2791"/>
      <c r="F72" s="17"/>
      <c r="G72" s="17"/>
      <c r="H72" s="17"/>
      <c r="I72" s="17"/>
      <c r="J72" s="17"/>
      <c r="K72" s="17"/>
      <c r="L72" s="17"/>
      <c r="M72" s="4">
        <v>51</v>
      </c>
      <c r="N72" s="256">
        <v>51</v>
      </c>
      <c r="O72" s="1993" t="str">
        <f t="shared" si="2"/>
        <v xml:space="preserve"> Recovery Room</v>
      </c>
      <c r="P72" s="1993"/>
      <c r="Q72" s="1994"/>
      <c r="R72" s="2428"/>
      <c r="S72" s="17"/>
      <c r="T72" s="17"/>
      <c r="U72" s="17"/>
      <c r="V72" s="17"/>
      <c r="W72" s="17"/>
      <c r="X72" s="17"/>
      <c r="Y72" s="17"/>
      <c r="Z72" s="17"/>
      <c r="AA72" s="17"/>
      <c r="AB72" s="4">
        <v>51</v>
      </c>
      <c r="AC72" s="256">
        <v>51</v>
      </c>
      <c r="AD72" s="1993" t="str">
        <f t="shared" si="3"/>
        <v xml:space="preserve"> Recovery Room</v>
      </c>
      <c r="AE72" s="1993"/>
      <c r="AF72" s="2380"/>
      <c r="AG72" s="2705"/>
      <c r="AH72" s="2705"/>
      <c r="AI72" s="2705"/>
      <c r="AJ72" s="2705"/>
      <c r="AK72" s="2705"/>
      <c r="AL72" s="2705"/>
      <c r="AM72" s="2705"/>
      <c r="AN72" s="2706"/>
      <c r="AO72" s="2706"/>
      <c r="AP72" s="2400">
        <v>51</v>
      </c>
    </row>
    <row r="73" spans="1:42" ht="9" customHeight="1" x14ac:dyDescent="0.2">
      <c r="A73" s="256">
        <v>52</v>
      </c>
      <c r="B73" s="1934" t="s">
        <v>697</v>
      </c>
      <c r="C73" s="1934"/>
      <c r="D73" s="1938"/>
      <c r="E73" s="2791"/>
      <c r="F73" s="17"/>
      <c r="G73" s="17"/>
      <c r="H73" s="17"/>
      <c r="I73" s="17"/>
      <c r="J73" s="17"/>
      <c r="K73" s="17"/>
      <c r="L73" s="17"/>
      <c r="M73" s="4">
        <v>52</v>
      </c>
      <c r="N73" s="256">
        <v>52</v>
      </c>
      <c r="O73" s="1993" t="str">
        <f t="shared" si="2"/>
        <v xml:space="preserve"> Labor Room and Delivery Room</v>
      </c>
      <c r="P73" s="1993"/>
      <c r="Q73" s="1994"/>
      <c r="R73" s="2428"/>
      <c r="S73" s="17"/>
      <c r="T73" s="17"/>
      <c r="U73" s="17"/>
      <c r="V73" s="17"/>
      <c r="W73" s="17"/>
      <c r="X73" s="17"/>
      <c r="Y73" s="17"/>
      <c r="Z73" s="17"/>
      <c r="AA73" s="17"/>
      <c r="AB73" s="4">
        <v>52</v>
      </c>
      <c r="AC73" s="256">
        <v>52</v>
      </c>
      <c r="AD73" s="1993" t="str">
        <f t="shared" si="3"/>
        <v xml:space="preserve"> Labor Room and Delivery Room</v>
      </c>
      <c r="AE73" s="1993"/>
      <c r="AF73" s="2380"/>
      <c r="AG73" s="2705"/>
      <c r="AH73" s="2705"/>
      <c r="AI73" s="2705"/>
      <c r="AJ73" s="2705"/>
      <c r="AK73" s="2705"/>
      <c r="AL73" s="2705"/>
      <c r="AM73" s="2705"/>
      <c r="AN73" s="2706"/>
      <c r="AO73" s="2706"/>
      <c r="AP73" s="2400">
        <v>52</v>
      </c>
    </row>
    <row r="74" spans="1:42" ht="9" customHeight="1" x14ac:dyDescent="0.2">
      <c r="A74" s="256">
        <v>53</v>
      </c>
      <c r="B74" s="1980" t="s">
        <v>699</v>
      </c>
      <c r="C74" s="1980"/>
      <c r="D74" s="1981"/>
      <c r="E74" s="2791"/>
      <c r="F74" s="17"/>
      <c r="G74" s="17"/>
      <c r="H74" s="17"/>
      <c r="I74" s="17"/>
      <c r="J74" s="17"/>
      <c r="K74" s="17"/>
      <c r="L74" s="17"/>
      <c r="M74" s="4">
        <v>53</v>
      </c>
      <c r="N74" s="256">
        <v>53</v>
      </c>
      <c r="O74" s="1993" t="str">
        <f t="shared" si="2"/>
        <v xml:space="preserve"> Anesthesiology</v>
      </c>
      <c r="P74" s="1993"/>
      <c r="Q74" s="1994"/>
      <c r="R74" s="2428"/>
      <c r="S74" s="17"/>
      <c r="T74" s="17"/>
      <c r="U74" s="17"/>
      <c r="V74" s="17"/>
      <c r="W74" s="17"/>
      <c r="X74" s="17"/>
      <c r="Y74" s="17"/>
      <c r="Z74" s="17"/>
      <c r="AA74" s="17"/>
      <c r="AB74" s="4">
        <v>53</v>
      </c>
      <c r="AC74" s="256">
        <v>53</v>
      </c>
      <c r="AD74" s="1993" t="str">
        <f t="shared" si="3"/>
        <v xml:space="preserve"> Anesthesiology</v>
      </c>
      <c r="AE74" s="1993"/>
      <c r="AF74" s="2380"/>
      <c r="AG74" s="2705"/>
      <c r="AH74" s="2705"/>
      <c r="AI74" s="2705"/>
      <c r="AJ74" s="2705"/>
      <c r="AK74" s="2705"/>
      <c r="AL74" s="2705"/>
      <c r="AM74" s="2705"/>
      <c r="AN74" s="2706"/>
      <c r="AO74" s="2706"/>
      <c r="AP74" s="2400">
        <v>53</v>
      </c>
    </row>
    <row r="75" spans="1:42" ht="9" customHeight="1" x14ac:dyDescent="0.2">
      <c r="A75" s="256">
        <v>54</v>
      </c>
      <c r="B75" s="1980" t="s">
        <v>701</v>
      </c>
      <c r="C75" s="1980"/>
      <c r="D75" s="1981"/>
      <c r="E75" s="2791"/>
      <c r="F75" s="17"/>
      <c r="G75" s="17"/>
      <c r="H75" s="17"/>
      <c r="I75" s="17"/>
      <c r="J75" s="17"/>
      <c r="K75" s="17"/>
      <c r="L75" s="17"/>
      <c r="M75" s="4">
        <v>54</v>
      </c>
      <c r="N75" s="256">
        <v>54</v>
      </c>
      <c r="O75" s="1993" t="str">
        <f t="shared" si="2"/>
        <v xml:space="preserve"> Radiology-Diagnostic</v>
      </c>
      <c r="P75" s="1993"/>
      <c r="Q75" s="1994"/>
      <c r="R75" s="2428"/>
      <c r="S75" s="17"/>
      <c r="T75" s="17"/>
      <c r="U75" s="17"/>
      <c r="V75" s="17"/>
      <c r="W75" s="17"/>
      <c r="X75" s="17"/>
      <c r="Y75" s="17"/>
      <c r="Z75" s="17"/>
      <c r="AA75" s="17"/>
      <c r="AB75" s="4">
        <v>54</v>
      </c>
      <c r="AC75" s="256">
        <v>54</v>
      </c>
      <c r="AD75" s="1993" t="str">
        <f t="shared" si="3"/>
        <v xml:space="preserve"> Radiology-Diagnostic</v>
      </c>
      <c r="AE75" s="1993"/>
      <c r="AF75" s="2380"/>
      <c r="AG75" s="2705"/>
      <c r="AH75" s="2705"/>
      <c r="AI75" s="2705"/>
      <c r="AJ75" s="2705"/>
      <c r="AK75" s="2705"/>
      <c r="AL75" s="2705"/>
      <c r="AM75" s="2705"/>
      <c r="AN75" s="2706"/>
      <c r="AO75" s="2706"/>
      <c r="AP75" s="2400">
        <v>54</v>
      </c>
    </row>
    <row r="76" spans="1:42" ht="9" customHeight="1" x14ac:dyDescent="0.2">
      <c r="A76" s="256">
        <v>55</v>
      </c>
      <c r="B76" s="1980" t="s">
        <v>703</v>
      </c>
      <c r="C76" s="1980"/>
      <c r="D76" s="1981"/>
      <c r="E76" s="2791"/>
      <c r="F76" s="17"/>
      <c r="G76" s="17"/>
      <c r="H76" s="17"/>
      <c r="I76" s="17"/>
      <c r="J76" s="17"/>
      <c r="K76" s="17"/>
      <c r="L76" s="17"/>
      <c r="M76" s="4">
        <v>55</v>
      </c>
      <c r="N76" s="256">
        <v>55</v>
      </c>
      <c r="O76" s="1993" t="str">
        <f t="shared" si="2"/>
        <v xml:space="preserve"> Radiology-Therapeutic</v>
      </c>
      <c r="P76" s="1993"/>
      <c r="Q76" s="1994"/>
      <c r="R76" s="2428"/>
      <c r="S76" s="17"/>
      <c r="T76" s="17"/>
      <c r="U76" s="17"/>
      <c r="V76" s="17"/>
      <c r="W76" s="17"/>
      <c r="X76" s="17"/>
      <c r="Y76" s="17"/>
      <c r="Z76" s="17"/>
      <c r="AA76" s="17"/>
      <c r="AB76" s="4">
        <v>55</v>
      </c>
      <c r="AC76" s="256">
        <v>55</v>
      </c>
      <c r="AD76" s="1993" t="str">
        <f t="shared" si="3"/>
        <v xml:space="preserve"> Radiology-Therapeutic</v>
      </c>
      <c r="AE76" s="1993"/>
      <c r="AF76" s="2380"/>
      <c r="AG76" s="2705"/>
      <c r="AH76" s="2705"/>
      <c r="AI76" s="2705"/>
      <c r="AJ76" s="2705"/>
      <c r="AK76" s="2705"/>
      <c r="AL76" s="2705"/>
      <c r="AM76" s="2705"/>
      <c r="AN76" s="2706"/>
      <c r="AO76" s="2706"/>
      <c r="AP76" s="2400">
        <v>55</v>
      </c>
    </row>
    <row r="77" spans="1:42" ht="9" customHeight="1" x14ac:dyDescent="0.2">
      <c r="A77" s="256">
        <v>56</v>
      </c>
      <c r="B77" s="1983" t="s">
        <v>705</v>
      </c>
      <c r="C77" s="1980"/>
      <c r="D77" s="1981"/>
      <c r="E77" s="2791"/>
      <c r="F77" s="17"/>
      <c r="G77" s="17"/>
      <c r="H77" s="17"/>
      <c r="I77" s="17"/>
      <c r="J77" s="17"/>
      <c r="K77" s="17"/>
      <c r="L77" s="17"/>
      <c r="M77" s="4">
        <v>56</v>
      </c>
      <c r="N77" s="256">
        <v>56</v>
      </c>
      <c r="O77" s="1993" t="str">
        <f t="shared" si="2"/>
        <v xml:space="preserve"> Radioisotope</v>
      </c>
      <c r="P77" s="1993"/>
      <c r="Q77" s="1994"/>
      <c r="R77" s="2428"/>
      <c r="S77" s="17"/>
      <c r="T77" s="17"/>
      <c r="U77" s="17"/>
      <c r="V77" s="17"/>
      <c r="W77" s="17"/>
      <c r="X77" s="17"/>
      <c r="Y77" s="17"/>
      <c r="Z77" s="17"/>
      <c r="AA77" s="17"/>
      <c r="AB77" s="4">
        <v>56</v>
      </c>
      <c r="AC77" s="256">
        <v>56</v>
      </c>
      <c r="AD77" s="1993" t="str">
        <f t="shared" si="3"/>
        <v xml:space="preserve"> Radioisotope</v>
      </c>
      <c r="AE77" s="1993"/>
      <c r="AF77" s="2380"/>
      <c r="AG77" s="2705"/>
      <c r="AH77" s="2705"/>
      <c r="AI77" s="2705"/>
      <c r="AJ77" s="2705"/>
      <c r="AK77" s="2705"/>
      <c r="AL77" s="2705"/>
      <c r="AM77" s="2705"/>
      <c r="AN77" s="2706"/>
      <c r="AO77" s="2706"/>
      <c r="AP77" s="2400">
        <v>56</v>
      </c>
    </row>
    <row r="78" spans="1:42" ht="9" customHeight="1" x14ac:dyDescent="0.2">
      <c r="A78" s="9">
        <v>57</v>
      </c>
      <c r="B78" s="1987" t="s">
        <v>707</v>
      </c>
      <c r="C78" s="1939"/>
      <c r="D78" s="1933"/>
      <c r="E78" s="2791"/>
      <c r="F78" s="17"/>
      <c r="G78" s="17"/>
      <c r="H78" s="17"/>
      <c r="I78" s="17"/>
      <c r="J78" s="17"/>
      <c r="K78" s="17"/>
      <c r="L78" s="17"/>
      <c r="M78" s="4">
        <v>57</v>
      </c>
      <c r="N78" s="9">
        <v>57</v>
      </c>
      <c r="O78" s="1993" t="str">
        <f t="shared" si="2"/>
        <v xml:space="preserve"> Computed Tomography (CT) Scan</v>
      </c>
      <c r="P78" s="1993"/>
      <c r="Q78" s="1994"/>
      <c r="R78" s="2428"/>
      <c r="S78" s="17"/>
      <c r="T78" s="17"/>
      <c r="U78" s="17"/>
      <c r="V78" s="17"/>
      <c r="W78" s="17"/>
      <c r="X78" s="17"/>
      <c r="Y78" s="17"/>
      <c r="Z78" s="17"/>
      <c r="AA78" s="17"/>
      <c r="AB78" s="4">
        <v>57</v>
      </c>
      <c r="AC78" s="9">
        <v>57</v>
      </c>
      <c r="AD78" s="1993" t="str">
        <f t="shared" si="3"/>
        <v xml:space="preserve"> Computed Tomography (CT) Scan</v>
      </c>
      <c r="AE78" s="1993"/>
      <c r="AF78" s="2380"/>
      <c r="AG78" s="2705"/>
      <c r="AH78" s="2705"/>
      <c r="AI78" s="2705"/>
      <c r="AJ78" s="2705"/>
      <c r="AK78" s="2705"/>
      <c r="AL78" s="2705"/>
      <c r="AM78" s="2705"/>
      <c r="AN78" s="2706"/>
      <c r="AO78" s="2706"/>
      <c r="AP78" s="2400">
        <v>57</v>
      </c>
    </row>
    <row r="79" spans="1:42" ht="9" customHeight="1" x14ac:dyDescent="0.2">
      <c r="A79" s="9">
        <v>58</v>
      </c>
      <c r="B79" s="1988" t="s">
        <v>709</v>
      </c>
      <c r="C79" s="1989"/>
      <c r="D79" s="1990"/>
      <c r="E79" s="2791"/>
      <c r="F79" s="17"/>
      <c r="G79" s="17"/>
      <c r="H79" s="17"/>
      <c r="I79" s="17"/>
      <c r="J79" s="17"/>
      <c r="K79" s="17"/>
      <c r="L79" s="17"/>
      <c r="M79" s="4">
        <v>58</v>
      </c>
      <c r="N79" s="9">
        <v>58</v>
      </c>
      <c r="O79" s="1993" t="str">
        <f t="shared" si="2"/>
        <v xml:space="preserve"> Magnetic Resonance Imaging (MRI)</v>
      </c>
      <c r="P79" s="1993"/>
      <c r="Q79" s="1994"/>
      <c r="R79" s="2428"/>
      <c r="S79" s="17"/>
      <c r="T79" s="17"/>
      <c r="U79" s="17"/>
      <c r="V79" s="17"/>
      <c r="W79" s="17"/>
      <c r="X79" s="17"/>
      <c r="Y79" s="17"/>
      <c r="Z79" s="17"/>
      <c r="AA79" s="17"/>
      <c r="AB79" s="4">
        <v>58</v>
      </c>
      <c r="AC79" s="9">
        <v>58</v>
      </c>
      <c r="AD79" s="1993" t="str">
        <f t="shared" si="3"/>
        <v xml:space="preserve"> Magnetic Resonance Imaging (MRI)</v>
      </c>
      <c r="AE79" s="1993"/>
      <c r="AF79" s="2380"/>
      <c r="AG79" s="2705"/>
      <c r="AH79" s="2705"/>
      <c r="AI79" s="2705"/>
      <c r="AJ79" s="2705"/>
      <c r="AK79" s="2705"/>
      <c r="AL79" s="2705"/>
      <c r="AM79" s="2705"/>
      <c r="AN79" s="2706"/>
      <c r="AO79" s="2706"/>
      <c r="AP79" s="2400">
        <v>58</v>
      </c>
    </row>
    <row r="80" spans="1:42" ht="9" customHeight="1" x14ac:dyDescent="0.2">
      <c r="A80" s="9">
        <v>59</v>
      </c>
      <c r="B80" s="1991" t="s">
        <v>711</v>
      </c>
      <c r="C80" s="1934"/>
      <c r="D80" s="1938"/>
      <c r="E80" s="2791"/>
      <c r="F80" s="17"/>
      <c r="G80" s="17"/>
      <c r="H80" s="17"/>
      <c r="I80" s="17"/>
      <c r="J80" s="17"/>
      <c r="K80" s="17"/>
      <c r="L80" s="17"/>
      <c r="M80" s="4">
        <v>59</v>
      </c>
      <c r="N80" s="9">
        <v>59</v>
      </c>
      <c r="O80" s="1993" t="str">
        <f t="shared" si="2"/>
        <v xml:space="preserve"> Cardiac Catheterization</v>
      </c>
      <c r="P80" s="1993"/>
      <c r="Q80" s="1994"/>
      <c r="R80" s="2428"/>
      <c r="S80" s="17"/>
      <c r="T80" s="17"/>
      <c r="U80" s="17"/>
      <c r="V80" s="17"/>
      <c r="W80" s="17"/>
      <c r="X80" s="17"/>
      <c r="Y80" s="17"/>
      <c r="Z80" s="17"/>
      <c r="AA80" s="17"/>
      <c r="AB80" s="4">
        <v>59</v>
      </c>
      <c r="AC80" s="9">
        <v>59</v>
      </c>
      <c r="AD80" s="1993" t="str">
        <f t="shared" si="3"/>
        <v xml:space="preserve"> Cardiac Catheterization</v>
      </c>
      <c r="AE80" s="1993"/>
      <c r="AF80" s="2380"/>
      <c r="AG80" s="2705"/>
      <c r="AH80" s="2705"/>
      <c r="AI80" s="2705"/>
      <c r="AJ80" s="2705"/>
      <c r="AK80" s="2705"/>
      <c r="AL80" s="2705"/>
      <c r="AM80" s="2705"/>
      <c r="AN80" s="2706"/>
      <c r="AO80" s="2706"/>
      <c r="AP80" s="2400">
        <v>59</v>
      </c>
    </row>
    <row r="81" spans="1:42" ht="9" customHeight="1" x14ac:dyDescent="0.2">
      <c r="A81" s="256">
        <v>60</v>
      </c>
      <c r="B81" s="1980" t="s">
        <v>713</v>
      </c>
      <c r="C81" s="1980"/>
      <c r="D81" s="1981"/>
      <c r="E81" s="2791"/>
      <c r="F81" s="17"/>
      <c r="G81" s="17"/>
      <c r="H81" s="17"/>
      <c r="I81" s="17"/>
      <c r="J81" s="17"/>
      <c r="K81" s="17"/>
      <c r="L81" s="17"/>
      <c r="M81" s="4">
        <v>60</v>
      </c>
      <c r="N81" s="256">
        <v>60</v>
      </c>
      <c r="O81" s="1993" t="str">
        <f t="shared" si="2"/>
        <v xml:space="preserve"> Laboratory</v>
      </c>
      <c r="P81" s="1993"/>
      <c r="Q81" s="1994"/>
      <c r="R81" s="2428"/>
      <c r="S81" s="17"/>
      <c r="T81" s="17"/>
      <c r="U81" s="17"/>
      <c r="V81" s="17"/>
      <c r="W81" s="17"/>
      <c r="X81" s="17"/>
      <c r="Y81" s="17"/>
      <c r="Z81" s="17"/>
      <c r="AA81" s="17"/>
      <c r="AB81" s="4">
        <v>60</v>
      </c>
      <c r="AC81" s="256">
        <v>60</v>
      </c>
      <c r="AD81" s="1993" t="str">
        <f t="shared" si="3"/>
        <v xml:space="preserve"> Laboratory</v>
      </c>
      <c r="AE81" s="1993"/>
      <c r="AF81" s="2380"/>
      <c r="AG81" s="2705"/>
      <c r="AH81" s="2705"/>
      <c r="AI81" s="2705"/>
      <c r="AJ81" s="2705"/>
      <c r="AK81" s="2705"/>
      <c r="AL81" s="2705"/>
      <c r="AM81" s="2705"/>
      <c r="AN81" s="2706"/>
      <c r="AO81" s="2706"/>
      <c r="AP81" s="2400">
        <v>60</v>
      </c>
    </row>
    <row r="82" spans="1:42" ht="9" customHeight="1" x14ac:dyDescent="0.2">
      <c r="A82" s="256">
        <v>61</v>
      </c>
      <c r="B82" s="1980" t="s">
        <v>715</v>
      </c>
      <c r="C82" s="1980"/>
      <c r="D82" s="1981"/>
      <c r="E82" s="2791"/>
      <c r="F82" s="51"/>
      <c r="G82" s="51"/>
      <c r="H82" s="51"/>
      <c r="I82" s="17"/>
      <c r="J82" s="51"/>
      <c r="K82" s="51"/>
      <c r="L82" s="51"/>
      <c r="M82" s="4">
        <v>61</v>
      </c>
      <c r="N82" s="256">
        <v>61</v>
      </c>
      <c r="O82" s="1993" t="str">
        <f t="shared" si="2"/>
        <v xml:space="preserve"> PBP Clinical Laboratory Services-Program Only</v>
      </c>
      <c r="P82" s="1993"/>
      <c r="Q82" s="1994"/>
      <c r="R82" s="51"/>
      <c r="S82" s="51"/>
      <c r="T82" s="51"/>
      <c r="U82" s="51"/>
      <c r="V82" s="51"/>
      <c r="W82" s="51"/>
      <c r="X82" s="51"/>
      <c r="Y82" s="51"/>
      <c r="Z82" s="51"/>
      <c r="AA82" s="51"/>
      <c r="AB82" s="4">
        <v>61</v>
      </c>
      <c r="AC82" s="256">
        <v>61</v>
      </c>
      <c r="AD82" s="1993" t="str">
        <f t="shared" si="3"/>
        <v xml:space="preserve"> PBP Clinical Laboratory Services-Program Only</v>
      </c>
      <c r="AE82" s="1993"/>
      <c r="AF82" s="2380"/>
      <c r="AG82" s="2704"/>
      <c r="AH82" s="2704"/>
      <c r="AI82" s="2704"/>
      <c r="AJ82" s="2704"/>
      <c r="AK82" s="2704"/>
      <c r="AL82" s="2704"/>
      <c r="AM82" s="2705"/>
      <c r="AN82" s="2704"/>
      <c r="AO82" s="2706"/>
      <c r="AP82" s="2400">
        <v>61</v>
      </c>
    </row>
    <row r="83" spans="1:42" ht="9" customHeight="1" x14ac:dyDescent="0.2">
      <c r="A83" s="256">
        <v>62</v>
      </c>
      <c r="B83" s="1980" t="s">
        <v>717</v>
      </c>
      <c r="C83" s="1980"/>
      <c r="D83" s="1981"/>
      <c r="E83" s="2791"/>
      <c r="F83" s="17"/>
      <c r="G83" s="17"/>
      <c r="H83" s="17"/>
      <c r="I83" s="17"/>
      <c r="J83" s="17"/>
      <c r="K83" s="17"/>
      <c r="L83" s="17"/>
      <c r="M83" s="4">
        <v>62</v>
      </c>
      <c r="N83" s="256">
        <v>62</v>
      </c>
      <c r="O83" s="1993" t="str">
        <f t="shared" si="2"/>
        <v xml:space="preserve"> Whole Blood &amp; Packed Red Blood Cells</v>
      </c>
      <c r="P83" s="1993"/>
      <c r="Q83" s="1994"/>
      <c r="R83" s="2428"/>
      <c r="S83" s="17"/>
      <c r="T83" s="17"/>
      <c r="U83" s="17"/>
      <c r="V83" s="17"/>
      <c r="W83" s="17"/>
      <c r="X83" s="17"/>
      <c r="Y83" s="17"/>
      <c r="Z83" s="17"/>
      <c r="AA83" s="17"/>
      <c r="AB83" s="4">
        <v>62</v>
      </c>
      <c r="AC83" s="256">
        <v>62</v>
      </c>
      <c r="AD83" s="1993" t="str">
        <f t="shared" si="3"/>
        <v xml:space="preserve"> Whole Blood &amp; Packed Red Blood Cells</v>
      </c>
      <c r="AE83" s="1993"/>
      <c r="AF83" s="2380"/>
      <c r="AG83" s="2705"/>
      <c r="AH83" s="2705"/>
      <c r="AI83" s="2705"/>
      <c r="AJ83" s="2705"/>
      <c r="AK83" s="2705"/>
      <c r="AL83" s="2705"/>
      <c r="AM83" s="2705"/>
      <c r="AN83" s="2706"/>
      <c r="AO83" s="2706"/>
      <c r="AP83" s="2400">
        <v>62</v>
      </c>
    </row>
    <row r="84" spans="1:42" ht="9" customHeight="1" x14ac:dyDescent="0.2">
      <c r="A84" s="256">
        <v>63</v>
      </c>
      <c r="B84" s="1980" t="s">
        <v>719</v>
      </c>
      <c r="C84" s="1980"/>
      <c r="D84" s="1981"/>
      <c r="E84" s="2791"/>
      <c r="F84" s="17"/>
      <c r="G84" s="17"/>
      <c r="H84" s="17"/>
      <c r="I84" s="17"/>
      <c r="J84" s="17"/>
      <c r="K84" s="17"/>
      <c r="L84" s="17"/>
      <c r="M84" s="4">
        <v>63</v>
      </c>
      <c r="N84" s="256">
        <v>63</v>
      </c>
      <c r="O84" s="1993" t="str">
        <f t="shared" si="2"/>
        <v xml:space="preserve"> Blood Storing, Processing, &amp; Trans.</v>
      </c>
      <c r="P84" s="1993"/>
      <c r="Q84" s="1994"/>
      <c r="R84" s="2428"/>
      <c r="S84" s="17"/>
      <c r="T84" s="17"/>
      <c r="U84" s="17"/>
      <c r="V84" s="17"/>
      <c r="W84" s="17"/>
      <c r="X84" s="17"/>
      <c r="Y84" s="17"/>
      <c r="Z84" s="17"/>
      <c r="AA84" s="17"/>
      <c r="AB84" s="4">
        <v>63</v>
      </c>
      <c r="AC84" s="256">
        <v>63</v>
      </c>
      <c r="AD84" s="1993" t="str">
        <f t="shared" si="3"/>
        <v xml:space="preserve"> Blood Storing, Processing, &amp; Trans.</v>
      </c>
      <c r="AE84" s="1993"/>
      <c r="AF84" s="2380"/>
      <c r="AG84" s="2705"/>
      <c r="AH84" s="2705"/>
      <c r="AI84" s="2705"/>
      <c r="AJ84" s="2705"/>
      <c r="AK84" s="2705"/>
      <c r="AL84" s="2705"/>
      <c r="AM84" s="2705"/>
      <c r="AN84" s="2706"/>
      <c r="AO84" s="2706"/>
      <c r="AP84" s="2400">
        <v>63</v>
      </c>
    </row>
    <row r="85" spans="1:42" ht="9" customHeight="1" x14ac:dyDescent="0.2">
      <c r="A85" s="256">
        <v>64</v>
      </c>
      <c r="B85" s="1980" t="s">
        <v>721</v>
      </c>
      <c r="C85" s="1980"/>
      <c r="D85" s="1981"/>
      <c r="E85" s="2791"/>
      <c r="F85" s="17"/>
      <c r="G85" s="17"/>
      <c r="H85" s="17"/>
      <c r="I85" s="17"/>
      <c r="J85" s="17"/>
      <c r="K85" s="17"/>
      <c r="L85" s="17"/>
      <c r="M85" s="4">
        <v>64</v>
      </c>
      <c r="N85" s="256">
        <v>64</v>
      </c>
      <c r="O85" s="1993" t="str">
        <f t="shared" si="2"/>
        <v xml:space="preserve"> Intravenous Therapy</v>
      </c>
      <c r="P85" s="1993"/>
      <c r="Q85" s="1994"/>
      <c r="R85" s="2428"/>
      <c r="S85" s="17"/>
      <c r="T85" s="17"/>
      <c r="U85" s="17"/>
      <c r="V85" s="17"/>
      <c r="W85" s="17"/>
      <c r="X85" s="17"/>
      <c r="Y85" s="17"/>
      <c r="Z85" s="17"/>
      <c r="AA85" s="17"/>
      <c r="AB85" s="4">
        <v>64</v>
      </c>
      <c r="AC85" s="256">
        <v>64</v>
      </c>
      <c r="AD85" s="1993" t="str">
        <f t="shared" si="3"/>
        <v xml:space="preserve"> Intravenous Therapy</v>
      </c>
      <c r="AE85" s="1993"/>
      <c r="AF85" s="2380"/>
      <c r="AG85" s="2705"/>
      <c r="AH85" s="2705"/>
      <c r="AI85" s="2705"/>
      <c r="AJ85" s="2705"/>
      <c r="AK85" s="2705"/>
      <c r="AL85" s="2705"/>
      <c r="AM85" s="2705"/>
      <c r="AN85" s="2706"/>
      <c r="AO85" s="2706"/>
      <c r="AP85" s="2400">
        <v>64</v>
      </c>
    </row>
    <row r="86" spans="1:42" ht="9" customHeight="1" x14ac:dyDescent="0.2">
      <c r="A86" s="256">
        <v>65</v>
      </c>
      <c r="B86" s="1980" t="s">
        <v>723</v>
      </c>
      <c r="C86" s="1980"/>
      <c r="D86" s="1981"/>
      <c r="E86" s="2791"/>
      <c r="F86" s="17"/>
      <c r="G86" s="17"/>
      <c r="H86" s="17"/>
      <c r="I86" s="17"/>
      <c r="J86" s="17"/>
      <c r="K86" s="17"/>
      <c r="L86" s="17"/>
      <c r="M86" s="4">
        <v>65</v>
      </c>
      <c r="N86" s="256">
        <v>65</v>
      </c>
      <c r="O86" s="1993" t="str">
        <f t="shared" si="2"/>
        <v xml:space="preserve"> Respiratory Therapy</v>
      </c>
      <c r="P86" s="1993"/>
      <c r="Q86" s="1994"/>
      <c r="R86" s="2428"/>
      <c r="S86" s="17"/>
      <c r="T86" s="17"/>
      <c r="U86" s="17"/>
      <c r="V86" s="17"/>
      <c r="W86" s="17"/>
      <c r="X86" s="17"/>
      <c r="Y86" s="17"/>
      <c r="Z86" s="17"/>
      <c r="AA86" s="17"/>
      <c r="AB86" s="4">
        <v>65</v>
      </c>
      <c r="AC86" s="256">
        <v>65</v>
      </c>
      <c r="AD86" s="1993" t="str">
        <f t="shared" si="3"/>
        <v xml:space="preserve"> Respiratory Therapy</v>
      </c>
      <c r="AE86" s="1993"/>
      <c r="AF86" s="2380"/>
      <c r="AG86" s="2705"/>
      <c r="AH86" s="2705"/>
      <c r="AI86" s="2705"/>
      <c r="AJ86" s="2705"/>
      <c r="AK86" s="2705"/>
      <c r="AL86" s="2705"/>
      <c r="AM86" s="2705"/>
      <c r="AN86" s="2706"/>
      <c r="AO86" s="2706"/>
      <c r="AP86" s="2400">
        <v>65</v>
      </c>
    </row>
    <row r="87" spans="1:42" ht="9" customHeight="1" x14ac:dyDescent="0.2">
      <c r="A87" s="256">
        <v>66</v>
      </c>
      <c r="B87" s="1980" t="s">
        <v>725</v>
      </c>
      <c r="C87" s="1980"/>
      <c r="D87" s="1981"/>
      <c r="E87" s="2791"/>
      <c r="F87" s="17"/>
      <c r="G87" s="17"/>
      <c r="H87" s="17"/>
      <c r="I87" s="17"/>
      <c r="J87" s="17"/>
      <c r="K87" s="17"/>
      <c r="L87" s="17"/>
      <c r="M87" s="4">
        <v>66</v>
      </c>
      <c r="N87" s="256">
        <v>66</v>
      </c>
      <c r="O87" s="1993" t="str">
        <f t="shared" si="2"/>
        <v xml:space="preserve"> Physical Therapy</v>
      </c>
      <c r="P87" s="1993"/>
      <c r="Q87" s="1994"/>
      <c r="R87" s="2428"/>
      <c r="S87" s="17"/>
      <c r="T87" s="17"/>
      <c r="U87" s="17"/>
      <c r="V87" s="17"/>
      <c r="W87" s="17"/>
      <c r="X87" s="17"/>
      <c r="Y87" s="17"/>
      <c r="Z87" s="17"/>
      <c r="AA87" s="17"/>
      <c r="AB87" s="4">
        <v>66</v>
      </c>
      <c r="AC87" s="256">
        <v>66</v>
      </c>
      <c r="AD87" s="1993" t="str">
        <f t="shared" si="3"/>
        <v xml:space="preserve"> Physical Therapy</v>
      </c>
      <c r="AE87" s="1993"/>
      <c r="AF87" s="2380"/>
      <c r="AG87" s="2705"/>
      <c r="AH87" s="2705"/>
      <c r="AI87" s="2705"/>
      <c r="AJ87" s="2705"/>
      <c r="AK87" s="2705"/>
      <c r="AL87" s="2705"/>
      <c r="AM87" s="2705"/>
      <c r="AN87" s="2706"/>
      <c r="AO87" s="2706"/>
      <c r="AP87" s="2400">
        <v>66</v>
      </c>
    </row>
    <row r="88" spans="1:42" ht="9" customHeight="1" x14ac:dyDescent="0.2">
      <c r="A88" s="256">
        <v>67</v>
      </c>
      <c r="B88" s="1980" t="s">
        <v>727</v>
      </c>
      <c r="C88" s="1980"/>
      <c r="D88" s="1981"/>
      <c r="E88" s="2791"/>
      <c r="F88" s="17"/>
      <c r="G88" s="17"/>
      <c r="H88" s="17"/>
      <c r="I88" s="17"/>
      <c r="J88" s="17"/>
      <c r="K88" s="17"/>
      <c r="L88" s="17"/>
      <c r="M88" s="4">
        <v>67</v>
      </c>
      <c r="N88" s="256">
        <v>67</v>
      </c>
      <c r="O88" s="1993" t="str">
        <f t="shared" si="2"/>
        <v xml:space="preserve"> Occupational Therapy</v>
      </c>
      <c r="P88" s="1993"/>
      <c r="Q88" s="1994"/>
      <c r="R88" s="2428"/>
      <c r="S88" s="17"/>
      <c r="T88" s="17"/>
      <c r="U88" s="17"/>
      <c r="V88" s="17"/>
      <c r="W88" s="17"/>
      <c r="X88" s="17"/>
      <c r="Y88" s="17"/>
      <c r="Z88" s="17"/>
      <c r="AA88" s="17"/>
      <c r="AB88" s="4">
        <v>67</v>
      </c>
      <c r="AC88" s="256">
        <v>67</v>
      </c>
      <c r="AD88" s="1993" t="str">
        <f t="shared" si="3"/>
        <v xml:space="preserve"> Occupational Therapy</v>
      </c>
      <c r="AE88" s="1993"/>
      <c r="AF88" s="2380"/>
      <c r="AG88" s="2705"/>
      <c r="AH88" s="2705"/>
      <c r="AI88" s="2705"/>
      <c r="AJ88" s="2705"/>
      <c r="AK88" s="2705"/>
      <c r="AL88" s="2705"/>
      <c r="AM88" s="2705"/>
      <c r="AN88" s="2706"/>
      <c r="AO88" s="2706"/>
      <c r="AP88" s="2400">
        <v>67</v>
      </c>
    </row>
    <row r="89" spans="1:42" ht="9" customHeight="1" x14ac:dyDescent="0.2">
      <c r="A89" s="256">
        <v>68</v>
      </c>
      <c r="B89" s="1980" t="s">
        <v>729</v>
      </c>
      <c r="C89" s="1980"/>
      <c r="D89" s="1981"/>
      <c r="E89" s="2791"/>
      <c r="F89" s="17"/>
      <c r="G89" s="17"/>
      <c r="H89" s="17"/>
      <c r="I89" s="17"/>
      <c r="J89" s="17"/>
      <c r="K89" s="17"/>
      <c r="L89" s="17"/>
      <c r="M89" s="4">
        <v>68</v>
      </c>
      <c r="N89" s="256">
        <v>68</v>
      </c>
      <c r="O89" s="1993" t="str">
        <f t="shared" si="2"/>
        <v xml:space="preserve"> Speech Pathology</v>
      </c>
      <c r="P89" s="1993"/>
      <c r="Q89" s="1994"/>
      <c r="R89" s="2428"/>
      <c r="S89" s="17"/>
      <c r="T89" s="17"/>
      <c r="U89" s="17"/>
      <c r="V89" s="17"/>
      <c r="W89" s="17"/>
      <c r="X89" s="17"/>
      <c r="Y89" s="17"/>
      <c r="Z89" s="17"/>
      <c r="AA89" s="17"/>
      <c r="AB89" s="4">
        <v>68</v>
      </c>
      <c r="AC89" s="256">
        <v>68</v>
      </c>
      <c r="AD89" s="1993" t="str">
        <f t="shared" si="3"/>
        <v xml:space="preserve"> Speech Pathology</v>
      </c>
      <c r="AE89" s="1993"/>
      <c r="AF89" s="2380"/>
      <c r="AG89" s="2705"/>
      <c r="AH89" s="2705"/>
      <c r="AI89" s="2705"/>
      <c r="AJ89" s="2705"/>
      <c r="AK89" s="2705"/>
      <c r="AL89" s="2705"/>
      <c r="AM89" s="2705"/>
      <c r="AN89" s="2706"/>
      <c r="AO89" s="2706"/>
      <c r="AP89" s="2400">
        <v>68</v>
      </c>
    </row>
    <row r="90" spans="1:42" ht="9" customHeight="1" x14ac:dyDescent="0.2">
      <c r="A90" s="256">
        <v>69</v>
      </c>
      <c r="B90" s="1980" t="s">
        <v>731</v>
      </c>
      <c r="C90" s="1980"/>
      <c r="D90" s="1981"/>
      <c r="E90" s="2791"/>
      <c r="F90" s="17"/>
      <c r="G90" s="17"/>
      <c r="H90" s="17"/>
      <c r="I90" s="17"/>
      <c r="J90" s="17"/>
      <c r="K90" s="17"/>
      <c r="L90" s="17"/>
      <c r="M90" s="4">
        <v>69</v>
      </c>
      <c r="N90" s="256">
        <v>69</v>
      </c>
      <c r="O90" s="1993" t="str">
        <f t="shared" si="2"/>
        <v xml:space="preserve"> Electrocardiology</v>
      </c>
      <c r="P90" s="1993"/>
      <c r="Q90" s="1994"/>
      <c r="R90" s="2428"/>
      <c r="S90" s="17"/>
      <c r="T90" s="17"/>
      <c r="U90" s="17"/>
      <c r="V90" s="17"/>
      <c r="W90" s="17"/>
      <c r="X90" s="17"/>
      <c r="Y90" s="17"/>
      <c r="Z90" s="17"/>
      <c r="AA90" s="17"/>
      <c r="AB90" s="4">
        <v>69</v>
      </c>
      <c r="AC90" s="256">
        <v>69</v>
      </c>
      <c r="AD90" s="1993" t="str">
        <f t="shared" si="3"/>
        <v xml:space="preserve"> Electrocardiology</v>
      </c>
      <c r="AE90" s="1993"/>
      <c r="AF90" s="2380"/>
      <c r="AG90" s="2705"/>
      <c r="AH90" s="2705"/>
      <c r="AI90" s="2705"/>
      <c r="AJ90" s="2705"/>
      <c r="AK90" s="2705"/>
      <c r="AL90" s="2705"/>
      <c r="AM90" s="2705"/>
      <c r="AN90" s="2706"/>
      <c r="AO90" s="2706"/>
      <c r="AP90" s="2400">
        <v>69</v>
      </c>
    </row>
    <row r="91" spans="1:42" ht="9" customHeight="1" x14ac:dyDescent="0.2">
      <c r="A91" s="256">
        <v>70</v>
      </c>
      <c r="B91" s="1980" t="s">
        <v>733</v>
      </c>
      <c r="C91" s="1980"/>
      <c r="D91" s="1981"/>
      <c r="E91" s="2791"/>
      <c r="F91" s="17"/>
      <c r="G91" s="17"/>
      <c r="H91" s="17"/>
      <c r="I91" s="17"/>
      <c r="J91" s="17"/>
      <c r="K91" s="17"/>
      <c r="L91" s="17"/>
      <c r="M91" s="4">
        <v>70</v>
      </c>
      <c r="N91" s="256">
        <v>70</v>
      </c>
      <c r="O91" s="1993" t="str">
        <f t="shared" si="2"/>
        <v xml:space="preserve"> Electroencephalography</v>
      </c>
      <c r="P91" s="1993"/>
      <c r="Q91" s="1994"/>
      <c r="R91" s="2428"/>
      <c r="S91" s="17"/>
      <c r="T91" s="17"/>
      <c r="U91" s="17"/>
      <c r="V91" s="17"/>
      <c r="W91" s="17"/>
      <c r="X91" s="17"/>
      <c r="Y91" s="17"/>
      <c r="Z91" s="17"/>
      <c r="AA91" s="17"/>
      <c r="AB91" s="4">
        <v>70</v>
      </c>
      <c r="AC91" s="256">
        <v>70</v>
      </c>
      <c r="AD91" s="1993" t="str">
        <f t="shared" si="3"/>
        <v xml:space="preserve"> Electroencephalography</v>
      </c>
      <c r="AE91" s="1993"/>
      <c r="AF91" s="2380"/>
      <c r="AG91" s="2705"/>
      <c r="AH91" s="2705"/>
      <c r="AI91" s="2705"/>
      <c r="AJ91" s="2705"/>
      <c r="AK91" s="2705"/>
      <c r="AL91" s="2705"/>
      <c r="AM91" s="2705"/>
      <c r="AN91" s="2706"/>
      <c r="AO91" s="2706"/>
      <c r="AP91" s="2400">
        <v>70</v>
      </c>
    </row>
    <row r="92" spans="1:42" ht="9" customHeight="1" x14ac:dyDescent="0.2">
      <c r="A92" s="256">
        <v>71</v>
      </c>
      <c r="B92" s="1983" t="s">
        <v>735</v>
      </c>
      <c r="C92" s="1980"/>
      <c r="D92" s="1981"/>
      <c r="E92" s="2791"/>
      <c r="F92" s="17"/>
      <c r="G92" s="17"/>
      <c r="H92" s="17"/>
      <c r="I92" s="17"/>
      <c r="J92" s="17"/>
      <c r="K92" s="17"/>
      <c r="L92" s="17"/>
      <c r="M92" s="4">
        <v>71</v>
      </c>
      <c r="N92" s="256">
        <v>71</v>
      </c>
      <c r="O92" s="1993" t="str">
        <f t="shared" si="2"/>
        <v xml:space="preserve"> Medical Supplies Charged to Patients</v>
      </c>
      <c r="P92" s="1993"/>
      <c r="Q92" s="1994"/>
      <c r="R92" s="2428"/>
      <c r="S92" s="17"/>
      <c r="T92" s="17"/>
      <c r="U92" s="17"/>
      <c r="V92" s="17"/>
      <c r="W92" s="17"/>
      <c r="X92" s="17"/>
      <c r="Y92" s="17"/>
      <c r="Z92" s="17"/>
      <c r="AA92" s="17"/>
      <c r="AB92" s="4">
        <v>71</v>
      </c>
      <c r="AC92" s="256">
        <v>71</v>
      </c>
      <c r="AD92" s="1993" t="str">
        <f t="shared" si="3"/>
        <v xml:space="preserve"> Medical Supplies Charged to Patients</v>
      </c>
      <c r="AE92" s="1993"/>
      <c r="AF92" s="2380"/>
      <c r="AG92" s="2705"/>
      <c r="AH92" s="2705"/>
      <c r="AI92" s="2705"/>
      <c r="AJ92" s="2705"/>
      <c r="AK92" s="2705"/>
      <c r="AL92" s="2705"/>
      <c r="AM92" s="2705"/>
      <c r="AN92" s="2706"/>
      <c r="AO92" s="2706"/>
      <c r="AP92" s="2400">
        <v>71</v>
      </c>
    </row>
    <row r="93" spans="1:42" ht="9" customHeight="1" x14ac:dyDescent="0.2">
      <c r="A93" s="256">
        <v>72</v>
      </c>
      <c r="B93" s="1934" t="s">
        <v>737</v>
      </c>
      <c r="C93" s="1934"/>
      <c r="D93" s="1938"/>
      <c r="E93" s="2791"/>
      <c r="F93" s="17"/>
      <c r="G93" s="17"/>
      <c r="H93" s="17"/>
      <c r="I93" s="17"/>
      <c r="J93" s="17"/>
      <c r="K93" s="17"/>
      <c r="L93" s="17"/>
      <c r="M93" s="4">
        <v>82</v>
      </c>
      <c r="N93" s="256">
        <v>72</v>
      </c>
      <c r="O93" s="1993" t="str">
        <f t="shared" si="2"/>
        <v xml:space="preserve"> Implantable Devices Charged to Patients</v>
      </c>
      <c r="P93" s="1993"/>
      <c r="Q93" s="1994"/>
      <c r="R93" s="2428"/>
      <c r="S93" s="17"/>
      <c r="T93" s="17"/>
      <c r="U93" s="17"/>
      <c r="V93" s="17"/>
      <c r="W93" s="17"/>
      <c r="X93" s="17"/>
      <c r="Y93" s="17"/>
      <c r="Z93" s="17"/>
      <c r="AA93" s="17"/>
      <c r="AB93" s="4">
        <v>82</v>
      </c>
      <c r="AC93" s="256">
        <v>72</v>
      </c>
      <c r="AD93" s="1993" t="str">
        <f t="shared" si="3"/>
        <v xml:space="preserve"> Implantable Devices Charged to Patients</v>
      </c>
      <c r="AE93" s="1993"/>
      <c r="AF93" s="2380"/>
      <c r="AG93" s="2705"/>
      <c r="AH93" s="2705"/>
      <c r="AI93" s="2705"/>
      <c r="AJ93" s="2705"/>
      <c r="AK93" s="2705"/>
      <c r="AL93" s="2705"/>
      <c r="AM93" s="2705"/>
      <c r="AN93" s="2706"/>
      <c r="AO93" s="2706"/>
      <c r="AP93" s="2400">
        <v>82</v>
      </c>
    </row>
    <row r="94" spans="1:42" ht="9" customHeight="1" x14ac:dyDescent="0.2">
      <c r="A94" s="256">
        <v>73</v>
      </c>
      <c r="B94" s="1980" t="s">
        <v>739</v>
      </c>
      <c r="C94" s="1980"/>
      <c r="D94" s="1981"/>
      <c r="E94" s="2791"/>
      <c r="F94" s="17"/>
      <c r="G94" s="17"/>
      <c r="H94" s="17"/>
      <c r="I94" s="17"/>
      <c r="J94" s="17"/>
      <c r="K94" s="17"/>
      <c r="L94" s="17"/>
      <c r="M94" s="4">
        <v>73</v>
      </c>
      <c r="N94" s="256">
        <v>73</v>
      </c>
      <c r="O94" s="1993" t="str">
        <f t="shared" si="2"/>
        <v xml:space="preserve"> Drugs Charged to Patients</v>
      </c>
      <c r="P94" s="1993"/>
      <c r="Q94" s="1994"/>
      <c r="R94" s="2428"/>
      <c r="S94" s="17"/>
      <c r="T94" s="17"/>
      <c r="U94" s="17"/>
      <c r="V94" s="17"/>
      <c r="W94" s="17"/>
      <c r="X94" s="17"/>
      <c r="Y94" s="17"/>
      <c r="Z94" s="17"/>
      <c r="AA94" s="17"/>
      <c r="AB94" s="4">
        <v>73</v>
      </c>
      <c r="AC94" s="256">
        <v>73</v>
      </c>
      <c r="AD94" s="1993" t="str">
        <f t="shared" si="3"/>
        <v xml:space="preserve"> Drugs Charged to Patients</v>
      </c>
      <c r="AE94" s="1993"/>
      <c r="AF94" s="2380"/>
      <c r="AG94" s="2705"/>
      <c r="AH94" s="2705"/>
      <c r="AI94" s="2705"/>
      <c r="AJ94" s="2705"/>
      <c r="AK94" s="2705"/>
      <c r="AL94" s="2705"/>
      <c r="AM94" s="2705"/>
      <c r="AN94" s="2706"/>
      <c r="AO94" s="2706"/>
      <c r="AP94" s="2400">
        <v>73</v>
      </c>
    </row>
    <row r="95" spans="1:42" ht="9" customHeight="1" x14ac:dyDescent="0.2">
      <c r="A95" s="256">
        <v>74</v>
      </c>
      <c r="B95" s="1980" t="s">
        <v>542</v>
      </c>
      <c r="C95" s="1980"/>
      <c r="D95" s="1981"/>
      <c r="E95" s="2791"/>
      <c r="F95" s="17"/>
      <c r="G95" s="17"/>
      <c r="H95" s="17"/>
      <c r="I95" s="17"/>
      <c r="J95" s="17"/>
      <c r="K95" s="17"/>
      <c r="L95" s="17"/>
      <c r="M95" s="4">
        <v>74</v>
      </c>
      <c r="N95" s="256">
        <v>74</v>
      </c>
      <c r="O95" s="1993" t="str">
        <f t="shared" si="2"/>
        <v xml:space="preserve"> Renal Dialysis</v>
      </c>
      <c r="P95" s="1993"/>
      <c r="Q95" s="1994"/>
      <c r="R95" s="2428"/>
      <c r="S95" s="17"/>
      <c r="T95" s="17"/>
      <c r="U95" s="17"/>
      <c r="V95" s="17"/>
      <c r="W95" s="17"/>
      <c r="X95" s="17"/>
      <c r="Y95" s="17"/>
      <c r="Z95" s="17"/>
      <c r="AA95" s="17"/>
      <c r="AB95" s="4">
        <v>74</v>
      </c>
      <c r="AC95" s="256">
        <v>74</v>
      </c>
      <c r="AD95" s="1993" t="str">
        <f t="shared" si="3"/>
        <v xml:space="preserve"> Renal Dialysis</v>
      </c>
      <c r="AE95" s="1993"/>
      <c r="AF95" s="2380"/>
      <c r="AG95" s="2705"/>
      <c r="AH95" s="2705"/>
      <c r="AI95" s="2705"/>
      <c r="AJ95" s="2705"/>
      <c r="AK95" s="2705"/>
      <c r="AL95" s="2705"/>
      <c r="AM95" s="2705"/>
      <c r="AN95" s="2706"/>
      <c r="AO95" s="2706"/>
      <c r="AP95" s="2400">
        <v>74</v>
      </c>
    </row>
    <row r="96" spans="1:42" ht="9" customHeight="1" x14ac:dyDescent="0.2">
      <c r="A96" s="256">
        <v>75</v>
      </c>
      <c r="B96" s="1980" t="s">
        <v>742</v>
      </c>
      <c r="C96" s="1980"/>
      <c r="D96" s="1981"/>
      <c r="E96" s="2791"/>
      <c r="F96" s="17"/>
      <c r="G96" s="17"/>
      <c r="H96" s="17"/>
      <c r="I96" s="17"/>
      <c r="J96" s="17"/>
      <c r="K96" s="17"/>
      <c r="L96" s="17"/>
      <c r="M96" s="4">
        <v>75</v>
      </c>
      <c r="N96" s="256">
        <v>75</v>
      </c>
      <c r="O96" s="1993" t="str">
        <f t="shared" si="2"/>
        <v xml:space="preserve"> ASC (Non-Distinct Part)</v>
      </c>
      <c r="P96" s="1993"/>
      <c r="Q96" s="1994"/>
      <c r="R96" s="2428"/>
      <c r="S96" s="17"/>
      <c r="T96" s="17"/>
      <c r="U96" s="17"/>
      <c r="V96" s="17"/>
      <c r="W96" s="17"/>
      <c r="X96" s="17"/>
      <c r="Y96" s="17"/>
      <c r="Z96" s="17"/>
      <c r="AA96" s="17"/>
      <c r="AB96" s="4">
        <v>75</v>
      </c>
      <c r="AC96" s="256">
        <v>75</v>
      </c>
      <c r="AD96" s="1993" t="str">
        <f t="shared" si="3"/>
        <v xml:space="preserve"> ASC (Non-Distinct Part)</v>
      </c>
      <c r="AE96" s="1993"/>
      <c r="AF96" s="2380"/>
      <c r="AG96" s="2705"/>
      <c r="AH96" s="2705"/>
      <c r="AI96" s="2705"/>
      <c r="AJ96" s="2705"/>
      <c r="AK96" s="2705"/>
      <c r="AL96" s="2705"/>
      <c r="AM96" s="2705"/>
      <c r="AN96" s="2706"/>
      <c r="AO96" s="2706"/>
      <c r="AP96" s="2400">
        <v>75</v>
      </c>
    </row>
    <row r="97" spans="1:42" ht="9" customHeight="1" x14ac:dyDescent="0.2">
      <c r="A97" s="258">
        <v>76</v>
      </c>
      <c r="B97" s="1980" t="s">
        <v>743</v>
      </c>
      <c r="C97" s="1980"/>
      <c r="D97" s="1981"/>
      <c r="E97" s="1972"/>
      <c r="F97" s="219"/>
      <c r="G97" s="219"/>
      <c r="H97" s="219"/>
      <c r="I97" s="219"/>
      <c r="J97" s="219"/>
      <c r="K97" s="219"/>
      <c r="L97" s="219"/>
      <c r="M97" s="4">
        <v>76</v>
      </c>
      <c r="N97" s="258">
        <v>76</v>
      </c>
      <c r="O97" s="1993" t="str">
        <f t="shared" si="2"/>
        <v xml:space="preserve"> Other Ancillary (specify)</v>
      </c>
      <c r="P97" s="1993"/>
      <c r="Q97" s="1994"/>
      <c r="R97" s="285"/>
      <c r="S97" s="219"/>
      <c r="T97" s="219"/>
      <c r="U97" s="219"/>
      <c r="V97" s="219"/>
      <c r="W97" s="219"/>
      <c r="X97" s="219"/>
      <c r="Y97" s="219"/>
      <c r="Z97" s="219"/>
      <c r="AA97" s="219"/>
      <c r="AB97" s="4">
        <v>76</v>
      </c>
      <c r="AC97" s="258">
        <v>76</v>
      </c>
      <c r="AD97" s="1993" t="str">
        <f t="shared" si="3"/>
        <v xml:space="preserve"> Other Ancillary (specify)</v>
      </c>
      <c r="AE97" s="1993"/>
      <c r="AF97" s="2380"/>
      <c r="AG97" s="2706"/>
      <c r="AH97" s="2706"/>
      <c r="AI97" s="2706"/>
      <c r="AJ97" s="2706"/>
      <c r="AK97" s="2706"/>
      <c r="AL97" s="2706"/>
      <c r="AM97" s="2706"/>
      <c r="AN97" s="2706"/>
      <c r="AO97" s="2706"/>
      <c r="AP97" s="2400">
        <v>76</v>
      </c>
    </row>
    <row r="98" spans="1:42" s="793" customFormat="1" ht="9" customHeight="1" x14ac:dyDescent="0.2">
      <c r="A98" s="3617">
        <v>77</v>
      </c>
      <c r="B98" s="3618" t="s">
        <v>4877</v>
      </c>
      <c r="C98" s="3546"/>
      <c r="D98" s="3619"/>
      <c r="E98" s="3620"/>
      <c r="F98" s="3620"/>
      <c r="G98" s="3620"/>
      <c r="H98" s="3620"/>
      <c r="I98" s="3620"/>
      <c r="J98" s="3620"/>
      <c r="K98" s="3620"/>
      <c r="L98" s="3620"/>
      <c r="M98" s="3545">
        <f>A98</f>
        <v>77</v>
      </c>
      <c r="N98" s="3617">
        <v>77</v>
      </c>
      <c r="O98" s="3618" t="s">
        <v>4877</v>
      </c>
      <c r="P98" s="3546"/>
      <c r="Q98" s="1994"/>
      <c r="R98" s="285"/>
      <c r="S98" s="3620"/>
      <c r="T98" s="3620"/>
      <c r="U98" s="3620"/>
      <c r="V98" s="3620"/>
      <c r="W98" s="3620"/>
      <c r="X98" s="3620"/>
      <c r="Y98" s="3620"/>
      <c r="Z98" s="3620"/>
      <c r="AA98" s="3620"/>
      <c r="AB98" s="3545">
        <f>N98</f>
        <v>77</v>
      </c>
      <c r="AC98" s="3617">
        <v>77</v>
      </c>
      <c r="AD98" s="3618" t="s">
        <v>4877</v>
      </c>
      <c r="AE98" s="3546"/>
      <c r="AF98" s="3621"/>
      <c r="AG98" s="3622"/>
      <c r="AH98" s="3622"/>
      <c r="AI98" s="3622"/>
      <c r="AJ98" s="3622"/>
      <c r="AK98" s="3622"/>
      <c r="AL98" s="3622"/>
      <c r="AM98" s="3622"/>
      <c r="AN98" s="3622"/>
      <c r="AO98" s="3622"/>
      <c r="AP98" s="3623">
        <f>AC98</f>
        <v>77</v>
      </c>
    </row>
    <row r="99" spans="1:42" s="793" customFormat="1" ht="9" customHeight="1" x14ac:dyDescent="0.2">
      <c r="A99" s="3617">
        <v>78</v>
      </c>
      <c r="B99" s="3618" t="s">
        <v>4723</v>
      </c>
      <c r="C99" s="3546"/>
      <c r="D99" s="3619"/>
      <c r="E99" s="3620"/>
      <c r="F99" s="3620"/>
      <c r="G99" s="3620"/>
      <c r="H99" s="3620"/>
      <c r="I99" s="3620"/>
      <c r="J99" s="3620"/>
      <c r="K99" s="3620"/>
      <c r="L99" s="3620"/>
      <c r="M99" s="3545">
        <v>78</v>
      </c>
      <c r="N99" s="3617">
        <v>78</v>
      </c>
      <c r="O99" s="3618" t="s">
        <v>4723</v>
      </c>
      <c r="P99" s="3546"/>
      <c r="Q99" s="1994"/>
      <c r="R99" s="285"/>
      <c r="S99" s="3620"/>
      <c r="T99" s="3620"/>
      <c r="U99" s="3620"/>
      <c r="V99" s="3620"/>
      <c r="W99" s="3620"/>
      <c r="X99" s="3620"/>
      <c r="Y99" s="3620"/>
      <c r="Z99" s="3620"/>
      <c r="AA99" s="3620"/>
      <c r="AB99" s="3545">
        <v>78</v>
      </c>
      <c r="AC99" s="3617">
        <v>78</v>
      </c>
      <c r="AD99" s="3618" t="s">
        <v>4723</v>
      </c>
      <c r="AE99" s="3546"/>
      <c r="AF99" s="3621"/>
      <c r="AG99" s="3622"/>
      <c r="AH99" s="3622"/>
      <c r="AI99" s="3622"/>
      <c r="AJ99" s="3622"/>
      <c r="AK99" s="3622"/>
      <c r="AL99" s="3622"/>
      <c r="AM99" s="3622"/>
      <c r="AN99" s="3622"/>
      <c r="AO99" s="3622"/>
      <c r="AP99" s="3623">
        <v>78</v>
      </c>
    </row>
    <row r="100" spans="1:42" ht="9" customHeight="1" x14ac:dyDescent="0.2">
      <c r="A100" s="257"/>
      <c r="B100" s="1980" t="s">
        <v>1168</v>
      </c>
      <c r="C100" s="1980"/>
      <c r="D100" s="1981"/>
      <c r="E100" s="2789"/>
      <c r="F100" s="51"/>
      <c r="G100" s="51"/>
      <c r="H100" s="51"/>
      <c r="I100" s="51"/>
      <c r="J100" s="51"/>
      <c r="K100" s="51"/>
      <c r="L100" s="51"/>
      <c r="M100" s="4"/>
      <c r="N100" s="257"/>
      <c r="O100" s="1993" t="str">
        <f t="shared" si="2"/>
        <v>OUTPATIENT SERVICE COST CENTERS</v>
      </c>
      <c r="P100" s="1993"/>
      <c r="Q100" s="1994"/>
      <c r="R100" s="51"/>
      <c r="S100" s="51"/>
      <c r="T100" s="51"/>
      <c r="U100" s="51"/>
      <c r="V100" s="51"/>
      <c r="W100" s="51"/>
      <c r="X100" s="51"/>
      <c r="Y100" s="51"/>
      <c r="Z100" s="51"/>
      <c r="AA100" s="51"/>
      <c r="AB100" s="4"/>
      <c r="AC100" s="257"/>
      <c r="AD100" s="1993" t="str">
        <f t="shared" si="3"/>
        <v>OUTPATIENT SERVICE COST CENTERS</v>
      </c>
      <c r="AE100" s="1993"/>
      <c r="AF100" s="2380"/>
      <c r="AG100" s="2704"/>
      <c r="AH100" s="2704"/>
      <c r="AI100" s="2704"/>
      <c r="AJ100" s="2704"/>
      <c r="AK100" s="2704"/>
      <c r="AL100" s="2704"/>
      <c r="AM100" s="2704"/>
      <c r="AN100" s="2704"/>
      <c r="AO100" s="2704"/>
      <c r="AP100" s="2400"/>
    </row>
    <row r="101" spans="1:42" ht="9" customHeight="1" x14ac:dyDescent="0.2">
      <c r="A101" s="261">
        <v>88</v>
      </c>
      <c r="B101" s="1987" t="s">
        <v>746</v>
      </c>
      <c r="C101" s="1939"/>
      <c r="D101" s="1933"/>
      <c r="E101" s="2791"/>
      <c r="F101" s="17"/>
      <c r="G101" s="17"/>
      <c r="H101" s="17"/>
      <c r="I101" s="17"/>
      <c r="J101" s="17"/>
      <c r="K101" s="17"/>
      <c r="L101" s="17"/>
      <c r="M101" s="4">
        <f>A101</f>
        <v>88</v>
      </c>
      <c r="N101" s="261">
        <v>88</v>
      </c>
      <c r="O101" s="1993" t="str">
        <f t="shared" si="2"/>
        <v xml:space="preserve"> Rural Health Clinic (RHC)</v>
      </c>
      <c r="P101" s="1993"/>
      <c r="Q101" s="1994"/>
      <c r="R101" s="2428"/>
      <c r="S101" s="17"/>
      <c r="T101" s="17"/>
      <c r="U101" s="17"/>
      <c r="V101" s="17"/>
      <c r="W101" s="17"/>
      <c r="X101" s="17"/>
      <c r="Y101" s="17"/>
      <c r="Z101" s="17"/>
      <c r="AA101" s="17"/>
      <c r="AB101" s="4">
        <v>88</v>
      </c>
      <c r="AC101" s="261">
        <v>88</v>
      </c>
      <c r="AD101" s="1993" t="str">
        <f t="shared" si="3"/>
        <v xml:space="preserve"> Rural Health Clinic (RHC)</v>
      </c>
      <c r="AE101" s="1993"/>
      <c r="AF101" s="2380"/>
      <c r="AG101" s="2705"/>
      <c r="AH101" s="2705"/>
      <c r="AI101" s="2705"/>
      <c r="AJ101" s="2705"/>
      <c r="AK101" s="2705"/>
      <c r="AL101" s="2705"/>
      <c r="AM101" s="2705"/>
      <c r="AN101" s="2706"/>
      <c r="AO101" s="2706"/>
      <c r="AP101" s="2400">
        <v>88</v>
      </c>
    </row>
    <row r="102" spans="1:42" ht="9" customHeight="1" x14ac:dyDescent="0.2">
      <c r="A102" s="256">
        <v>89</v>
      </c>
      <c r="B102" s="1987" t="s">
        <v>748</v>
      </c>
      <c r="C102" s="1939"/>
      <c r="D102" s="1933"/>
      <c r="E102" s="2791"/>
      <c r="F102" s="17"/>
      <c r="G102" s="17"/>
      <c r="H102" s="17"/>
      <c r="I102" s="17"/>
      <c r="J102" s="17"/>
      <c r="K102" s="17"/>
      <c r="L102" s="17"/>
      <c r="M102" s="4">
        <f>A102</f>
        <v>89</v>
      </c>
      <c r="N102" s="256">
        <v>89</v>
      </c>
      <c r="O102" s="1993" t="str">
        <f t="shared" si="2"/>
        <v xml:space="preserve"> Federally Qualified Health Center (FQHC)</v>
      </c>
      <c r="P102" s="1993"/>
      <c r="Q102" s="1994"/>
      <c r="R102" s="2428"/>
      <c r="S102" s="17"/>
      <c r="T102" s="17"/>
      <c r="U102" s="17"/>
      <c r="V102" s="17"/>
      <c r="W102" s="17"/>
      <c r="X102" s="17"/>
      <c r="Y102" s="17"/>
      <c r="Z102" s="17"/>
      <c r="AA102" s="17"/>
      <c r="AB102" s="4">
        <v>89</v>
      </c>
      <c r="AC102" s="256">
        <v>89</v>
      </c>
      <c r="AD102" s="1993" t="str">
        <f t="shared" si="3"/>
        <v xml:space="preserve"> Federally Qualified Health Center (FQHC)</v>
      </c>
      <c r="AE102" s="1993"/>
      <c r="AF102" s="2380"/>
      <c r="AG102" s="2705"/>
      <c r="AH102" s="2705"/>
      <c r="AI102" s="2705"/>
      <c r="AJ102" s="2705"/>
      <c r="AK102" s="2705"/>
      <c r="AL102" s="2705"/>
      <c r="AM102" s="2705"/>
      <c r="AN102" s="2706"/>
      <c r="AO102" s="2706"/>
      <c r="AP102" s="2400">
        <v>89</v>
      </c>
    </row>
    <row r="103" spans="1:42" ht="9" customHeight="1" x14ac:dyDescent="0.2">
      <c r="A103" s="256">
        <v>90</v>
      </c>
      <c r="B103" s="1980" t="s">
        <v>440</v>
      </c>
      <c r="C103" s="1980"/>
      <c r="D103" s="1981"/>
      <c r="E103" s="2791"/>
      <c r="F103" s="17"/>
      <c r="G103" s="17"/>
      <c r="H103" s="17"/>
      <c r="I103" s="17"/>
      <c r="J103" s="17"/>
      <c r="K103" s="17"/>
      <c r="L103" s="17"/>
      <c r="M103" s="4">
        <v>90</v>
      </c>
      <c r="N103" s="256">
        <v>90</v>
      </c>
      <c r="O103" s="1993" t="str">
        <f t="shared" si="2"/>
        <v xml:space="preserve"> Clinic</v>
      </c>
      <c r="P103" s="1993"/>
      <c r="Q103" s="1994"/>
      <c r="R103" s="2428"/>
      <c r="S103" s="17"/>
      <c r="T103" s="17"/>
      <c r="U103" s="17"/>
      <c r="V103" s="17"/>
      <c r="W103" s="17"/>
      <c r="X103" s="17"/>
      <c r="Y103" s="17"/>
      <c r="Z103" s="17"/>
      <c r="AA103" s="17"/>
      <c r="AB103" s="4">
        <v>90</v>
      </c>
      <c r="AC103" s="256">
        <v>90</v>
      </c>
      <c r="AD103" s="1993" t="str">
        <f t="shared" si="3"/>
        <v xml:space="preserve"> Clinic</v>
      </c>
      <c r="AE103" s="1993"/>
      <c r="AF103" s="2380"/>
      <c r="AG103" s="2705"/>
      <c r="AH103" s="2705"/>
      <c r="AI103" s="2705"/>
      <c r="AJ103" s="2705"/>
      <c r="AK103" s="2705"/>
      <c r="AL103" s="2705"/>
      <c r="AM103" s="2705"/>
      <c r="AN103" s="2706"/>
      <c r="AO103" s="2706"/>
      <c r="AP103" s="2400">
        <v>90</v>
      </c>
    </row>
    <row r="104" spans="1:42" ht="9" customHeight="1" x14ac:dyDescent="0.2">
      <c r="A104" s="256">
        <v>91</v>
      </c>
      <c r="B104" s="1980" t="s">
        <v>751</v>
      </c>
      <c r="C104" s="1980"/>
      <c r="D104" s="1981"/>
      <c r="E104" s="2791"/>
      <c r="F104" s="17"/>
      <c r="G104" s="17"/>
      <c r="H104" s="17"/>
      <c r="I104" s="17"/>
      <c r="J104" s="17"/>
      <c r="K104" s="17"/>
      <c r="L104" s="17"/>
      <c r="M104" s="4">
        <f>A104</f>
        <v>91</v>
      </c>
      <c r="N104" s="256">
        <v>91</v>
      </c>
      <c r="O104" s="1993" t="str">
        <f t="shared" si="2"/>
        <v xml:space="preserve"> Emergency</v>
      </c>
      <c r="P104" s="1993"/>
      <c r="Q104" s="1994"/>
      <c r="R104" s="2428"/>
      <c r="S104" s="17"/>
      <c r="T104" s="17"/>
      <c r="U104" s="17"/>
      <c r="V104" s="17"/>
      <c r="W104" s="17"/>
      <c r="X104" s="17"/>
      <c r="Y104" s="17"/>
      <c r="Z104" s="17"/>
      <c r="AA104" s="17"/>
      <c r="AB104" s="4">
        <v>91</v>
      </c>
      <c r="AC104" s="256">
        <v>91</v>
      </c>
      <c r="AD104" s="1993" t="str">
        <f t="shared" si="3"/>
        <v xml:space="preserve"> Emergency</v>
      </c>
      <c r="AE104" s="1993"/>
      <c r="AF104" s="2380"/>
      <c r="AG104" s="2705"/>
      <c r="AH104" s="2705"/>
      <c r="AI104" s="2705"/>
      <c r="AJ104" s="2705"/>
      <c r="AK104" s="2705"/>
      <c r="AL104" s="2705"/>
      <c r="AM104" s="2705"/>
      <c r="AN104" s="2706"/>
      <c r="AO104" s="2706"/>
      <c r="AP104" s="2400">
        <v>91</v>
      </c>
    </row>
    <row r="105" spans="1:42" ht="9" customHeight="1" x14ac:dyDescent="0.2">
      <c r="A105" s="256">
        <v>92</v>
      </c>
      <c r="B105" s="1980" t="s">
        <v>753</v>
      </c>
      <c r="C105" s="1980"/>
      <c r="D105" s="1981"/>
      <c r="E105" s="2789"/>
      <c r="F105" s="51"/>
      <c r="G105" s="51"/>
      <c r="H105" s="51"/>
      <c r="I105" s="51"/>
      <c r="J105" s="51"/>
      <c r="K105" s="51"/>
      <c r="L105" s="51"/>
      <c r="M105" s="4">
        <f>A105</f>
        <v>92</v>
      </c>
      <c r="N105" s="256">
        <v>92</v>
      </c>
      <c r="O105" s="1993" t="str">
        <f t="shared" si="2"/>
        <v xml:space="preserve"> Observation Beds</v>
      </c>
      <c r="P105" s="1993"/>
      <c r="Q105" s="1994"/>
      <c r="R105" s="51"/>
      <c r="S105" s="51"/>
      <c r="T105" s="51"/>
      <c r="U105" s="51"/>
      <c r="V105" s="51"/>
      <c r="W105" s="51"/>
      <c r="X105" s="51"/>
      <c r="Y105" s="51"/>
      <c r="Z105" s="51"/>
      <c r="AA105" s="51"/>
      <c r="AB105" s="4">
        <v>92</v>
      </c>
      <c r="AC105" s="256">
        <v>92</v>
      </c>
      <c r="AD105" s="1993" t="str">
        <f t="shared" si="3"/>
        <v xml:space="preserve"> Observation Beds</v>
      </c>
      <c r="AE105" s="1993"/>
      <c r="AF105" s="2380"/>
      <c r="AG105" s="2704"/>
      <c r="AH105" s="2704"/>
      <c r="AI105" s="2704"/>
      <c r="AJ105" s="2704"/>
      <c r="AK105" s="2704"/>
      <c r="AL105" s="2704"/>
      <c r="AM105" s="2704"/>
      <c r="AN105" s="2706"/>
      <c r="AO105" s="2704"/>
      <c r="AP105" s="2400">
        <v>92</v>
      </c>
    </row>
    <row r="106" spans="1:42" ht="9" customHeight="1" x14ac:dyDescent="0.2">
      <c r="A106" s="262">
        <v>93</v>
      </c>
      <c r="B106" s="1980" t="s">
        <v>754</v>
      </c>
      <c r="C106" s="1980"/>
      <c r="D106" s="1981"/>
      <c r="E106" s="2111"/>
      <c r="F106" s="97"/>
      <c r="G106" s="97"/>
      <c r="H106" s="97"/>
      <c r="I106" s="97"/>
      <c r="J106" s="97"/>
      <c r="K106" s="97"/>
      <c r="L106" s="97"/>
      <c r="M106" s="94">
        <f>A106</f>
        <v>93</v>
      </c>
      <c r="N106" s="262">
        <v>93</v>
      </c>
      <c r="O106" s="1993" t="str">
        <f t="shared" si="2"/>
        <v xml:space="preserve"> Other Outpatient Service (specify)</v>
      </c>
      <c r="P106" s="1993"/>
      <c r="Q106" s="1994"/>
      <c r="R106" s="424"/>
      <c r="S106" s="97"/>
      <c r="T106" s="97"/>
      <c r="U106" s="97"/>
      <c r="V106" s="97"/>
      <c r="W106" s="97"/>
      <c r="X106" s="97"/>
      <c r="Y106" s="97"/>
      <c r="Z106" s="97"/>
      <c r="AA106" s="97"/>
      <c r="AB106" s="94">
        <v>93</v>
      </c>
      <c r="AC106" s="262">
        <v>93</v>
      </c>
      <c r="AD106" s="1993" t="str">
        <f t="shared" si="3"/>
        <v xml:space="preserve"> Other Outpatient Service (specify)</v>
      </c>
      <c r="AE106" s="1993"/>
      <c r="AF106" s="2380"/>
      <c r="AG106" s="2706"/>
      <c r="AH106" s="2706"/>
      <c r="AI106" s="2706"/>
      <c r="AJ106" s="2706"/>
      <c r="AK106" s="2706"/>
      <c r="AL106" s="2706"/>
      <c r="AM106" s="2706"/>
      <c r="AN106" s="2706"/>
      <c r="AO106" s="2706"/>
      <c r="AP106" s="2400">
        <v>93</v>
      </c>
    </row>
    <row r="107" spans="1:42" ht="9" customHeight="1" x14ac:dyDescent="0.2">
      <c r="A107" s="2846">
        <v>93.99</v>
      </c>
      <c r="B107" s="1987" t="s">
        <v>3689</v>
      </c>
      <c r="C107" s="1939"/>
      <c r="D107" s="1933"/>
      <c r="E107" s="1939"/>
      <c r="F107" s="1243"/>
      <c r="G107" s="1243"/>
      <c r="H107" s="1243"/>
      <c r="I107" s="1243"/>
      <c r="J107" s="1243"/>
      <c r="K107" s="1243"/>
      <c r="L107" s="1243"/>
      <c r="M107" s="2854">
        <f>A107</f>
        <v>93.99</v>
      </c>
      <c r="N107" s="2846">
        <v>93.99</v>
      </c>
      <c r="O107" s="2010" t="s">
        <v>3689</v>
      </c>
      <c r="P107" s="1993"/>
      <c r="Q107" s="1993"/>
      <c r="R107" s="1243"/>
      <c r="S107" s="1243"/>
      <c r="T107" s="1243"/>
      <c r="U107" s="1243"/>
      <c r="V107" s="1243"/>
      <c r="W107" s="1243"/>
      <c r="X107" s="1243"/>
      <c r="Y107" s="1243"/>
      <c r="Z107" s="1243"/>
      <c r="AA107" s="1243"/>
      <c r="AB107" s="2854">
        <f>+M107</f>
        <v>93.99</v>
      </c>
      <c r="AC107" s="2846">
        <v>93.99</v>
      </c>
      <c r="AD107" s="2010" t="s">
        <v>3689</v>
      </c>
      <c r="AE107" s="1993"/>
      <c r="AF107" s="2380"/>
      <c r="AG107" s="2706"/>
      <c r="AH107" s="2706"/>
      <c r="AI107" s="2706"/>
      <c r="AJ107" s="2706"/>
      <c r="AK107" s="2706"/>
      <c r="AL107" s="2706"/>
      <c r="AM107" s="2706"/>
      <c r="AN107" s="2706"/>
      <c r="AO107" s="2706"/>
      <c r="AP107" s="2856">
        <f>AC107</f>
        <v>93.99</v>
      </c>
    </row>
    <row r="108" spans="1:42" ht="9" customHeight="1" x14ac:dyDescent="0.2">
      <c r="B108" s="526"/>
      <c r="C108" s="526"/>
      <c r="D108" s="526"/>
      <c r="O108" s="526"/>
      <c r="P108" s="526"/>
      <c r="Q108" s="526"/>
      <c r="AD108" s="526"/>
      <c r="AE108" s="526"/>
      <c r="AF108" s="526"/>
    </row>
    <row r="109" spans="1:42" ht="9" customHeight="1" x14ac:dyDescent="0.2"/>
    <row r="110" spans="1:42" ht="9" customHeight="1" x14ac:dyDescent="0.2"/>
    <row r="111" spans="1:42" ht="9" customHeight="1" x14ac:dyDescent="0.2"/>
    <row r="112" spans="1:42" ht="9" customHeight="1" x14ac:dyDescent="0.2"/>
    <row r="113" spans="1:42" ht="9" customHeight="1" x14ac:dyDescent="0.2"/>
    <row r="114" spans="1:42" ht="9" customHeight="1" x14ac:dyDescent="0.2"/>
    <row r="116" spans="1:42" ht="9" customHeight="1" x14ac:dyDescent="0.2">
      <c r="A116" s="47"/>
      <c r="B116" s="47"/>
      <c r="C116" s="1947"/>
      <c r="D116" s="1947"/>
      <c r="E116" s="47"/>
      <c r="F116" s="47"/>
      <c r="G116" s="47"/>
      <c r="H116" s="47"/>
      <c r="I116" s="47"/>
      <c r="J116" s="47"/>
      <c r="K116" s="47"/>
      <c r="L116" s="47"/>
      <c r="M116" s="47"/>
      <c r="N116" s="47"/>
      <c r="O116" s="1947"/>
      <c r="P116" s="1947"/>
      <c r="Q116" s="1947"/>
      <c r="R116" s="47"/>
      <c r="S116" s="47"/>
      <c r="T116" s="47"/>
      <c r="U116" s="47"/>
      <c r="V116" s="47"/>
      <c r="W116" s="47"/>
      <c r="X116" s="47"/>
      <c r="Y116" s="47"/>
      <c r="Z116" s="47"/>
      <c r="AA116" s="47"/>
      <c r="AB116" s="47"/>
      <c r="AC116" s="47"/>
      <c r="AD116" s="1947"/>
      <c r="AE116" s="1947"/>
      <c r="AF116" s="1947"/>
      <c r="AG116" s="47"/>
      <c r="AH116" s="47"/>
      <c r="AI116" s="47"/>
      <c r="AJ116" s="47"/>
      <c r="AK116" s="47"/>
      <c r="AL116" s="47"/>
      <c r="AM116" s="47"/>
      <c r="AN116" s="47"/>
      <c r="AO116" s="47"/>
      <c r="AP116" s="47"/>
    </row>
    <row r="117" spans="1:42" ht="9" customHeight="1" x14ac:dyDescent="0.2">
      <c r="A117" s="270" t="s">
        <v>4840</v>
      </c>
      <c r="N117" s="270" t="s">
        <v>4840</v>
      </c>
      <c r="AC117" s="270" t="s">
        <v>4840</v>
      </c>
    </row>
    <row r="118" spans="1:42" ht="13" x14ac:dyDescent="0.3">
      <c r="A118" s="202" t="s">
        <v>1172</v>
      </c>
      <c r="B118" s="75"/>
      <c r="C118" s="75"/>
      <c r="D118" s="75"/>
      <c r="E118" s="75"/>
      <c r="F118" s="75"/>
      <c r="G118" s="75"/>
      <c r="H118" s="75"/>
      <c r="I118" s="75"/>
      <c r="J118" s="75"/>
      <c r="K118" s="75"/>
      <c r="M118" s="25" t="s">
        <v>4593</v>
      </c>
      <c r="N118" s="202" t="s">
        <v>4593</v>
      </c>
      <c r="O118" s="75"/>
      <c r="P118" s="75"/>
      <c r="Q118" s="75"/>
      <c r="R118" s="75"/>
      <c r="S118" s="75"/>
      <c r="T118" s="75"/>
      <c r="U118" s="75"/>
      <c r="V118" s="75"/>
      <c r="W118" s="75"/>
      <c r="X118" s="75"/>
      <c r="Y118" s="75"/>
      <c r="Z118" s="75"/>
      <c r="AA118" s="1"/>
      <c r="AB118" s="39" t="s">
        <v>3061</v>
      </c>
      <c r="AC118" s="202" t="s">
        <v>3063</v>
      </c>
      <c r="AD118" s="75"/>
      <c r="AE118" s="75"/>
      <c r="AF118" s="75"/>
      <c r="AG118" s="75"/>
      <c r="AH118" s="75"/>
      <c r="AI118" s="75"/>
      <c r="AJ118" s="75"/>
      <c r="AK118" s="75"/>
      <c r="AL118" s="75"/>
      <c r="AM118" s="75"/>
      <c r="AN118" s="75"/>
      <c r="AO118" s="1"/>
      <c r="AP118" s="25" t="s">
        <v>4593</v>
      </c>
    </row>
    <row r="119" spans="1:42" ht="13" x14ac:dyDescent="0.3">
      <c r="A119" s="202" t="s">
        <v>4835</v>
      </c>
      <c r="B119" s="75"/>
      <c r="C119" s="75"/>
      <c r="D119" s="75"/>
      <c r="E119" s="75"/>
      <c r="F119" s="75"/>
      <c r="G119" s="396" t="str">
        <f>+G1</f>
        <v>FORM CMS-2552-10</v>
      </c>
      <c r="H119" s="75"/>
      <c r="I119" s="75"/>
      <c r="J119" s="75"/>
      <c r="K119" s="75"/>
      <c r="M119" s="25" t="str">
        <f>+M1</f>
        <v>4090 (Cont.)</v>
      </c>
      <c r="N119" s="75" t="str">
        <f>N1</f>
        <v>4090 (Cont.)</v>
      </c>
      <c r="O119" s="75"/>
      <c r="P119" s="75"/>
      <c r="Q119" s="75"/>
      <c r="R119" s="75"/>
      <c r="S119" s="75"/>
      <c r="T119" s="75"/>
      <c r="U119" s="396" t="str">
        <f>+G1</f>
        <v>FORM CMS-2552-10</v>
      </c>
      <c r="V119" s="75"/>
      <c r="W119" s="75"/>
      <c r="X119" s="75"/>
      <c r="Y119" s="75"/>
      <c r="Z119" s="75"/>
      <c r="AA119" s="1"/>
      <c r="AB119" s="39" t="s">
        <v>4835</v>
      </c>
      <c r="AC119" s="202" t="s">
        <v>4835</v>
      </c>
      <c r="AD119" s="75"/>
      <c r="AE119" s="75"/>
      <c r="AF119" s="75"/>
      <c r="AG119" s="75"/>
      <c r="AH119" s="75"/>
      <c r="AI119" s="396" t="str">
        <f>+G119</f>
        <v>FORM CMS-2552-10</v>
      </c>
      <c r="AK119" s="75"/>
      <c r="AL119" s="75"/>
      <c r="AM119" s="75"/>
      <c r="AN119" s="75"/>
      <c r="AO119" s="1"/>
      <c r="AP119" s="25" t="str">
        <f>+AP1</f>
        <v>4090 (Cont.)</v>
      </c>
    </row>
    <row r="120" spans="1:42" ht="9" customHeight="1" x14ac:dyDescent="0.2">
      <c r="A120" s="5" t="s">
        <v>1096</v>
      </c>
      <c r="B120" s="4"/>
      <c r="C120" s="1942"/>
      <c r="D120" s="1942"/>
      <c r="E120" s="5" t="s">
        <v>63</v>
      </c>
      <c r="F120" s="5" t="s">
        <v>63</v>
      </c>
      <c r="G120" s="526"/>
      <c r="H120" s="526"/>
      <c r="I120" s="526"/>
      <c r="J120" s="1971" t="s">
        <v>586</v>
      </c>
      <c r="K120" s="2364" t="s">
        <v>116</v>
      </c>
      <c r="L120" s="1992" t="s">
        <v>1097</v>
      </c>
      <c r="M120" s="4"/>
      <c r="N120" s="5" t="s">
        <v>1096</v>
      </c>
      <c r="O120" s="1915"/>
      <c r="P120" s="1915"/>
      <c r="Q120" s="1915"/>
      <c r="R120" s="4"/>
      <c r="S120" s="4"/>
      <c r="T120" s="526"/>
      <c r="U120" s="526"/>
      <c r="V120" s="526"/>
      <c r="W120" s="526"/>
      <c r="X120" s="526"/>
      <c r="Y120" s="1971" t="s">
        <v>586</v>
      </c>
      <c r="Z120" s="2364" t="s">
        <v>116</v>
      </c>
      <c r="AA120" s="2778" t="str">
        <f>+L120</f>
        <v xml:space="preserve"> WORKSHEET B,</v>
      </c>
      <c r="AB120" s="4"/>
      <c r="AC120" s="5" t="s">
        <v>1096</v>
      </c>
      <c r="AD120" s="1915"/>
      <c r="AE120" s="1915"/>
      <c r="AF120" s="1915"/>
      <c r="AG120" s="4"/>
      <c r="AH120" s="4"/>
      <c r="AI120" s="4"/>
      <c r="AJ120" s="4"/>
      <c r="AK120" s="526"/>
      <c r="AL120" s="526"/>
      <c r="AM120" s="1971" t="s">
        <v>586</v>
      </c>
      <c r="AN120" s="2364" t="s">
        <v>116</v>
      </c>
      <c r="AO120" s="5" t="str">
        <f>+L2</f>
        <v xml:space="preserve"> WORKSHEET B,</v>
      </c>
      <c r="AP120" s="4"/>
    </row>
    <row r="121" spans="1:42" ht="9" customHeight="1" x14ac:dyDescent="0.2">
      <c r="J121" s="4453" t="s">
        <v>95</v>
      </c>
      <c r="K121" s="67" t="s">
        <v>118</v>
      </c>
      <c r="L121" s="76" t="s">
        <v>424</v>
      </c>
      <c r="Y121" s="4453" t="s">
        <v>95</v>
      </c>
      <c r="Z121" s="67" t="s">
        <v>118</v>
      </c>
      <c r="AA121" s="76" t="s">
        <v>424</v>
      </c>
      <c r="AM121" s="4453" t="s">
        <v>95</v>
      </c>
      <c r="AN121" s="67" t="s">
        <v>118</v>
      </c>
      <c r="AO121" s="7" t="s">
        <v>424</v>
      </c>
    </row>
    <row r="122" spans="1:42" ht="9" customHeight="1" x14ac:dyDescent="0.2">
      <c r="A122" s="22"/>
      <c r="B122" s="22"/>
      <c r="E122" s="47"/>
      <c r="F122" s="22"/>
      <c r="G122" s="1572"/>
      <c r="H122" s="1572"/>
      <c r="I122" s="1572"/>
      <c r="J122" s="4454"/>
      <c r="K122" s="812" t="s">
        <v>617</v>
      </c>
      <c r="L122" s="113"/>
      <c r="M122" s="22"/>
      <c r="N122" s="22"/>
      <c r="O122" s="1773"/>
      <c r="P122" s="1773"/>
      <c r="Q122" s="1773"/>
      <c r="R122" s="22"/>
      <c r="S122" s="22"/>
      <c r="T122" s="1572"/>
      <c r="U122" s="1572"/>
      <c r="V122" s="1572"/>
      <c r="W122" s="1572"/>
      <c r="X122" s="1572"/>
      <c r="Y122" s="4454"/>
      <c r="Z122" s="812" t="s">
        <v>617</v>
      </c>
      <c r="AA122" s="113"/>
      <c r="AB122" s="22"/>
      <c r="AC122" s="22"/>
      <c r="AD122" s="1773"/>
      <c r="AE122" s="1773"/>
      <c r="AF122" s="1773"/>
      <c r="AG122" s="22"/>
      <c r="AH122" s="22"/>
      <c r="AJ122" s="22"/>
      <c r="AK122" s="1572"/>
      <c r="AL122" s="1572"/>
      <c r="AM122" s="4454"/>
      <c r="AN122" s="812" t="s">
        <v>617</v>
      </c>
      <c r="AP122" s="22"/>
    </row>
    <row r="123" spans="1:42" ht="9" customHeight="1" x14ac:dyDescent="0.2">
      <c r="A123" s="4"/>
      <c r="B123" s="1942"/>
      <c r="C123" s="1942"/>
      <c r="D123" s="1946"/>
      <c r="E123" s="15" t="s">
        <v>619</v>
      </c>
      <c r="F123" s="2572" t="s">
        <v>1098</v>
      </c>
      <c r="G123" s="246"/>
      <c r="H123" s="2420" t="s">
        <v>63</v>
      </c>
      <c r="I123" s="59"/>
      <c r="J123" s="154" t="s">
        <v>63</v>
      </c>
      <c r="K123" s="4"/>
      <c r="L123" s="24"/>
      <c r="M123" s="23"/>
      <c r="N123" s="4"/>
      <c r="O123" s="1915"/>
      <c r="P123" s="1915"/>
      <c r="Q123" s="1824"/>
      <c r="R123" s="24"/>
      <c r="S123" s="9"/>
      <c r="T123" s="9"/>
      <c r="U123" s="9"/>
      <c r="V123" s="2420" t="s">
        <v>63</v>
      </c>
      <c r="W123" s="154" t="s">
        <v>63</v>
      </c>
      <c r="X123" s="26"/>
      <c r="Y123" s="9"/>
      <c r="Z123" s="9"/>
      <c r="AA123" s="9"/>
      <c r="AB123" s="23"/>
      <c r="AC123" s="4"/>
      <c r="AD123" s="1915"/>
      <c r="AE123" s="1915"/>
      <c r="AF123" s="1824"/>
      <c r="AG123" s="24"/>
      <c r="AH123" s="9"/>
      <c r="AI123" s="9"/>
      <c r="AJ123" s="2420" t="s">
        <v>63</v>
      </c>
      <c r="AK123" s="154" t="s">
        <v>63</v>
      </c>
      <c r="AL123" s="9"/>
      <c r="AM123" s="9"/>
      <c r="AN123" s="15" t="s">
        <v>1099</v>
      </c>
      <c r="AO123" s="9"/>
      <c r="AP123" s="23"/>
    </row>
    <row r="124" spans="1:42" ht="9" customHeight="1" x14ac:dyDescent="0.2">
      <c r="D124" s="795"/>
      <c r="E124" s="16" t="s">
        <v>1100</v>
      </c>
      <c r="F124" s="2498" t="s">
        <v>1101</v>
      </c>
      <c r="G124" s="1013"/>
      <c r="H124" s="12"/>
      <c r="I124" s="248"/>
      <c r="J124" s="12"/>
      <c r="K124" s="12"/>
      <c r="L124" s="12"/>
      <c r="Q124" s="795"/>
      <c r="R124" s="14"/>
      <c r="S124" s="12"/>
      <c r="T124" s="12"/>
      <c r="U124" s="12"/>
      <c r="V124" s="12"/>
      <c r="W124" s="12"/>
      <c r="X124" s="12"/>
      <c r="Y124" s="12"/>
      <c r="Z124" s="12"/>
      <c r="AA124" s="12"/>
      <c r="AG124" s="8"/>
      <c r="AH124" s="32" t="s">
        <v>1102</v>
      </c>
      <c r="AI124" s="12"/>
      <c r="AJ124" s="16" t="s">
        <v>1103</v>
      </c>
      <c r="AK124" s="16" t="s">
        <v>1103</v>
      </c>
      <c r="AL124" s="12"/>
      <c r="AM124" s="12"/>
      <c r="AN124" s="16" t="s">
        <v>1104</v>
      </c>
      <c r="AO124" s="12"/>
    </row>
    <row r="125" spans="1:42" ht="9" customHeight="1" x14ac:dyDescent="0.2">
      <c r="D125" s="795"/>
      <c r="E125" s="16" t="s">
        <v>1105</v>
      </c>
      <c r="F125" s="35" t="s">
        <v>63</v>
      </c>
      <c r="G125" s="35" t="s">
        <v>63</v>
      </c>
      <c r="H125" s="16" t="s">
        <v>1119</v>
      </c>
      <c r="I125" s="248"/>
      <c r="J125" s="16" t="s">
        <v>1106</v>
      </c>
      <c r="K125" s="16" t="s">
        <v>1107</v>
      </c>
      <c r="L125" s="12"/>
      <c r="Q125" s="795"/>
      <c r="R125" s="32" t="s">
        <v>1108</v>
      </c>
      <c r="S125" s="12"/>
      <c r="T125" s="12"/>
      <c r="U125" s="12"/>
      <c r="V125" s="16" t="s">
        <v>1107</v>
      </c>
      <c r="W125" s="16" t="s">
        <v>1109</v>
      </c>
      <c r="X125" s="16" t="s">
        <v>1110</v>
      </c>
      <c r="Y125" s="2421"/>
      <c r="Z125" s="16" t="s">
        <v>1111</v>
      </c>
      <c r="AA125" s="12"/>
      <c r="AG125" s="33" t="s">
        <v>626</v>
      </c>
      <c r="AH125" s="32" t="s">
        <v>1112</v>
      </c>
      <c r="AI125" s="12"/>
      <c r="AJ125" s="16" t="s">
        <v>1113</v>
      </c>
      <c r="AK125" s="16" t="s">
        <v>1113</v>
      </c>
      <c r="AL125" s="16" t="s">
        <v>1114</v>
      </c>
      <c r="AM125" s="12"/>
      <c r="AN125" s="32" t="s">
        <v>1115</v>
      </c>
      <c r="AO125" s="14"/>
    </row>
    <row r="126" spans="1:42" ht="9" customHeight="1" x14ac:dyDescent="0.2">
      <c r="B126" s="34" t="s">
        <v>620</v>
      </c>
      <c r="C126" s="34"/>
      <c r="D126" s="3916"/>
      <c r="E126" s="16" t="s">
        <v>1116</v>
      </c>
      <c r="F126" s="16" t="s">
        <v>1117</v>
      </c>
      <c r="G126" s="16" t="s">
        <v>1118</v>
      </c>
      <c r="H126" s="16" t="s">
        <v>1139</v>
      </c>
      <c r="I126" s="16" t="s">
        <v>1120</v>
      </c>
      <c r="J126" s="16" t="s">
        <v>1121</v>
      </c>
      <c r="K126" s="16" t="s">
        <v>1122</v>
      </c>
      <c r="L126" s="16" t="s">
        <v>1123</v>
      </c>
      <c r="O126" s="34" t="s">
        <v>620</v>
      </c>
      <c r="P126" s="34"/>
      <c r="Q126" s="3916"/>
      <c r="R126" s="32" t="s">
        <v>1124</v>
      </c>
      <c r="S126" s="16" t="s">
        <v>1125</v>
      </c>
      <c r="T126" s="35" t="s">
        <v>63</v>
      </c>
      <c r="U126" s="12"/>
      <c r="V126" s="16" t="s">
        <v>1126</v>
      </c>
      <c r="W126" s="16" t="s">
        <v>1106</v>
      </c>
      <c r="X126" s="16" t="s">
        <v>1127</v>
      </c>
      <c r="Y126" s="12"/>
      <c r="Z126" s="16" t="s">
        <v>1128</v>
      </c>
      <c r="AA126" s="16" t="s">
        <v>1129</v>
      </c>
      <c r="AD126" s="34" t="s">
        <v>620</v>
      </c>
      <c r="AE126" s="34"/>
      <c r="AF126" s="34"/>
      <c r="AG126" s="33" t="s">
        <v>1130</v>
      </c>
      <c r="AH126" s="32" t="s">
        <v>1131</v>
      </c>
      <c r="AI126" s="16" t="s">
        <v>1109</v>
      </c>
      <c r="AJ126" s="16" t="s">
        <v>1132</v>
      </c>
      <c r="AK126" s="16" t="s">
        <v>1133</v>
      </c>
      <c r="AL126" s="16" t="s">
        <v>1134</v>
      </c>
      <c r="AM126" s="12"/>
      <c r="AN126" s="33" t="s">
        <v>1135</v>
      </c>
      <c r="AO126" s="14"/>
    </row>
    <row r="127" spans="1:42" ht="9" customHeight="1" x14ac:dyDescent="0.2">
      <c r="D127" s="795"/>
      <c r="E127" s="16" t="s">
        <v>1136</v>
      </c>
      <c r="F127" s="16" t="s">
        <v>1137</v>
      </c>
      <c r="G127" s="16" t="s">
        <v>1138</v>
      </c>
      <c r="H127" s="16" t="s">
        <v>2885</v>
      </c>
      <c r="I127" s="216" t="s">
        <v>1140</v>
      </c>
      <c r="J127" s="16" t="s">
        <v>1130</v>
      </c>
      <c r="K127" s="16" t="s">
        <v>1141</v>
      </c>
      <c r="L127" s="16" t="s">
        <v>1142</v>
      </c>
      <c r="Q127" s="795"/>
      <c r="R127" s="32" t="s">
        <v>1143</v>
      </c>
      <c r="S127" s="16" t="s">
        <v>1144</v>
      </c>
      <c r="T127" s="16" t="s">
        <v>1145</v>
      </c>
      <c r="U127" s="16" t="s">
        <v>1146</v>
      </c>
      <c r="V127" s="16" t="s">
        <v>1147</v>
      </c>
      <c r="W127" s="16" t="s">
        <v>1148</v>
      </c>
      <c r="X127" s="16" t="s">
        <v>1149</v>
      </c>
      <c r="Y127" s="16" t="s">
        <v>1150</v>
      </c>
      <c r="Z127" s="16" t="s">
        <v>1151</v>
      </c>
      <c r="AA127" s="16" t="s">
        <v>1143</v>
      </c>
      <c r="AG127" s="33" t="s">
        <v>1143</v>
      </c>
      <c r="AH127" s="32" t="s">
        <v>1152</v>
      </c>
      <c r="AI127" s="16" t="s">
        <v>1133</v>
      </c>
      <c r="AJ127" s="16" t="s">
        <v>1154</v>
      </c>
      <c r="AK127" s="16" t="s">
        <v>1155</v>
      </c>
      <c r="AL127" s="16" t="s">
        <v>1156</v>
      </c>
      <c r="AM127" s="16" t="s">
        <v>1120</v>
      </c>
      <c r="AN127" s="123" t="s">
        <v>1157</v>
      </c>
      <c r="AO127" s="319" t="s">
        <v>242</v>
      </c>
    </row>
    <row r="128" spans="1:42" ht="9" customHeight="1" x14ac:dyDescent="0.2">
      <c r="B128" s="1572"/>
      <c r="C128" s="1572"/>
      <c r="D128" s="1986"/>
      <c r="E128" s="15" t="s">
        <v>273</v>
      </c>
      <c r="F128" s="15">
        <v>1</v>
      </c>
      <c r="G128" s="15">
        <v>2</v>
      </c>
      <c r="H128" s="15">
        <v>4</v>
      </c>
      <c r="I128" s="2786" t="s">
        <v>1158</v>
      </c>
      <c r="J128" s="15">
        <v>5</v>
      </c>
      <c r="K128" s="15">
        <v>6</v>
      </c>
      <c r="L128" s="15">
        <v>7</v>
      </c>
      <c r="M128" s="2416"/>
      <c r="O128" s="1947"/>
      <c r="P128" s="1947"/>
      <c r="Q128" s="1931"/>
      <c r="R128" s="320">
        <v>8</v>
      </c>
      <c r="S128" s="1219">
        <v>9</v>
      </c>
      <c r="T128" s="15">
        <v>10</v>
      </c>
      <c r="U128" s="15">
        <v>11</v>
      </c>
      <c r="V128" s="15">
        <v>12</v>
      </c>
      <c r="W128" s="15">
        <v>13</v>
      </c>
      <c r="X128" s="15">
        <v>14</v>
      </c>
      <c r="Y128" s="15">
        <v>15</v>
      </c>
      <c r="Z128" s="15">
        <v>16</v>
      </c>
      <c r="AA128" s="15">
        <v>17</v>
      </c>
      <c r="AB128" s="2416"/>
      <c r="AD128" s="1947"/>
      <c r="AE128" s="1947"/>
      <c r="AF128" s="1931"/>
      <c r="AG128" s="30">
        <v>18</v>
      </c>
      <c r="AH128" s="15">
        <v>19</v>
      </c>
      <c r="AI128" s="15">
        <v>20</v>
      </c>
      <c r="AJ128" s="15">
        <v>21</v>
      </c>
      <c r="AK128" s="15">
        <v>22</v>
      </c>
      <c r="AL128" s="15">
        <v>23</v>
      </c>
      <c r="AM128" s="15">
        <v>24</v>
      </c>
      <c r="AN128" s="160">
        <v>25</v>
      </c>
      <c r="AO128" s="319">
        <v>26</v>
      </c>
      <c r="AP128" s="2416"/>
    </row>
    <row r="129" spans="1:42" ht="9" customHeight="1" x14ac:dyDescent="0.2">
      <c r="A129" s="257"/>
      <c r="B129" s="1980" t="s">
        <v>1173</v>
      </c>
      <c r="C129" s="1980"/>
      <c r="D129" s="1981"/>
      <c r="E129" s="51"/>
      <c r="F129" s="51"/>
      <c r="G129" s="51"/>
      <c r="H129" s="51"/>
      <c r="I129" s="2423"/>
      <c r="J129" s="51"/>
      <c r="K129" s="51"/>
      <c r="L129" s="51"/>
      <c r="M129" s="2727"/>
      <c r="N129" s="257"/>
      <c r="O129" s="1993" t="str">
        <f>+B129</f>
        <v>OTHER REIMBURSABLE COST CENTERS</v>
      </c>
      <c r="P129" s="1993"/>
      <c r="Q129" s="1994"/>
      <c r="R129" s="51"/>
      <c r="S129" s="51"/>
      <c r="T129" s="51"/>
      <c r="U129" s="51"/>
      <c r="V129" s="51"/>
      <c r="W129" s="51"/>
      <c r="X129" s="51"/>
      <c r="Y129" s="51"/>
      <c r="Z129" s="51"/>
      <c r="AA129" s="51"/>
      <c r="AB129" s="2727"/>
      <c r="AC129" s="257"/>
      <c r="AD129" s="1993" t="str">
        <f>+B129</f>
        <v>OTHER REIMBURSABLE COST CENTERS</v>
      </c>
      <c r="AE129" s="1993"/>
      <c r="AF129" s="1994"/>
      <c r="AG129" s="51"/>
      <c r="AH129" s="51"/>
      <c r="AI129" s="51"/>
      <c r="AJ129" s="51"/>
      <c r="AK129" s="51"/>
      <c r="AL129" s="51"/>
      <c r="AM129" s="51"/>
      <c r="AN129" s="2429"/>
      <c r="AO129" s="2430"/>
      <c r="AP129" s="2727"/>
    </row>
    <row r="130" spans="1:42" ht="9" customHeight="1" x14ac:dyDescent="0.2">
      <c r="A130" s="256">
        <v>94</v>
      </c>
      <c r="B130" s="1980" t="s">
        <v>758</v>
      </c>
      <c r="C130" s="1980"/>
      <c r="D130" s="1981"/>
      <c r="E130" s="17"/>
      <c r="F130" s="17"/>
      <c r="G130" s="17"/>
      <c r="H130" s="17"/>
      <c r="I130" s="17"/>
      <c r="J130" s="17"/>
      <c r="K130" s="17"/>
      <c r="L130" s="17"/>
      <c r="M130" s="4">
        <v>94</v>
      </c>
      <c r="N130" s="256">
        <v>94</v>
      </c>
      <c r="O130" s="1993" t="str">
        <f t="shared" ref="O130:O147" si="4">+B130</f>
        <v xml:space="preserve"> Home Program Dialysis</v>
      </c>
      <c r="P130" s="1993"/>
      <c r="Q130" s="1994"/>
      <c r="R130" s="2428"/>
      <c r="S130" s="17"/>
      <c r="T130" s="17"/>
      <c r="U130" s="17"/>
      <c r="V130" s="17"/>
      <c r="W130" s="17"/>
      <c r="X130" s="17"/>
      <c r="Y130" s="17"/>
      <c r="Z130" s="17"/>
      <c r="AA130" s="17"/>
      <c r="AB130" s="4">
        <v>94</v>
      </c>
      <c r="AC130" s="256">
        <v>94</v>
      </c>
      <c r="AD130" s="1993" t="str">
        <f t="shared" ref="AD130:AD147" si="5">+B130</f>
        <v xml:space="preserve"> Home Program Dialysis</v>
      </c>
      <c r="AE130" s="1993"/>
      <c r="AF130" s="1994"/>
      <c r="AG130" s="2428"/>
      <c r="AH130" s="3629"/>
      <c r="AI130" s="2428"/>
      <c r="AJ130" s="2428"/>
      <c r="AK130" s="2428"/>
      <c r="AL130" s="2428"/>
      <c r="AM130" s="17"/>
      <c r="AN130" s="184"/>
      <c r="AO130" s="21"/>
      <c r="AP130" s="4">
        <v>94</v>
      </c>
    </row>
    <row r="131" spans="1:42" ht="9" customHeight="1" x14ac:dyDescent="0.2">
      <c r="A131" s="256">
        <v>95</v>
      </c>
      <c r="B131" s="1980" t="s">
        <v>760</v>
      </c>
      <c r="C131" s="1980"/>
      <c r="D131" s="1981"/>
      <c r="E131" s="17"/>
      <c r="F131" s="17"/>
      <c r="G131" s="17"/>
      <c r="H131" s="17"/>
      <c r="I131" s="17"/>
      <c r="J131" s="17"/>
      <c r="K131" s="17"/>
      <c r="L131" s="17"/>
      <c r="M131" s="4">
        <v>95</v>
      </c>
      <c r="N131" s="256">
        <v>95</v>
      </c>
      <c r="O131" s="1993" t="str">
        <f t="shared" si="4"/>
        <v xml:space="preserve"> Ambulance Services</v>
      </c>
      <c r="P131" s="1993"/>
      <c r="Q131" s="1994"/>
      <c r="R131" s="2428"/>
      <c r="S131" s="17"/>
      <c r="T131" s="17"/>
      <c r="U131" s="17"/>
      <c r="V131" s="17"/>
      <c r="W131" s="17"/>
      <c r="X131" s="17"/>
      <c r="Y131" s="17"/>
      <c r="Z131" s="17"/>
      <c r="AA131" s="17"/>
      <c r="AB131" s="4">
        <v>95</v>
      </c>
      <c r="AC131" s="256">
        <v>95</v>
      </c>
      <c r="AD131" s="1993" t="str">
        <f t="shared" si="5"/>
        <v xml:space="preserve"> Ambulance Services</v>
      </c>
      <c r="AE131" s="1993"/>
      <c r="AF131" s="1994"/>
      <c r="AG131" s="2428"/>
      <c r="AH131" s="3629"/>
      <c r="AI131" s="2428"/>
      <c r="AJ131" s="2428"/>
      <c r="AK131" s="2428"/>
      <c r="AL131" s="2428"/>
      <c r="AM131" s="17"/>
      <c r="AN131" s="184"/>
      <c r="AO131" s="21"/>
      <c r="AP131" s="4">
        <v>95</v>
      </c>
    </row>
    <row r="132" spans="1:42" ht="9" customHeight="1" x14ac:dyDescent="0.2">
      <c r="A132" s="256">
        <v>96</v>
      </c>
      <c r="B132" s="1980" t="s">
        <v>762</v>
      </c>
      <c r="C132" s="1980"/>
      <c r="D132" s="1981"/>
      <c r="E132" s="17"/>
      <c r="F132" s="17"/>
      <c r="G132" s="17"/>
      <c r="H132" s="17"/>
      <c r="I132" s="17"/>
      <c r="J132" s="17"/>
      <c r="K132" s="17"/>
      <c r="L132" s="17"/>
      <c r="M132" s="4">
        <v>96</v>
      </c>
      <c r="N132" s="256">
        <v>96</v>
      </c>
      <c r="O132" s="1993" t="str">
        <f t="shared" si="4"/>
        <v xml:space="preserve"> Durable Medical Equipment-Rented</v>
      </c>
      <c r="P132" s="1993"/>
      <c r="Q132" s="1994"/>
      <c r="R132" s="2428"/>
      <c r="S132" s="17"/>
      <c r="T132" s="17"/>
      <c r="U132" s="17"/>
      <c r="V132" s="17"/>
      <c r="W132" s="17"/>
      <c r="X132" s="17"/>
      <c r="Y132" s="17"/>
      <c r="Z132" s="17"/>
      <c r="AA132" s="17"/>
      <c r="AB132" s="4">
        <v>96</v>
      </c>
      <c r="AC132" s="256">
        <v>96</v>
      </c>
      <c r="AD132" s="1993" t="str">
        <f t="shared" si="5"/>
        <v xml:space="preserve"> Durable Medical Equipment-Rented</v>
      </c>
      <c r="AE132" s="1993"/>
      <c r="AF132" s="1994"/>
      <c r="AG132" s="2428"/>
      <c r="AH132" s="3629"/>
      <c r="AI132" s="2428"/>
      <c r="AJ132" s="2428"/>
      <c r="AK132" s="2428"/>
      <c r="AL132" s="2428"/>
      <c r="AM132" s="17"/>
      <c r="AN132" s="184"/>
      <c r="AO132" s="21"/>
      <c r="AP132" s="4">
        <v>96</v>
      </c>
    </row>
    <row r="133" spans="1:42" ht="9" customHeight="1" x14ac:dyDescent="0.2">
      <c r="A133" s="256">
        <v>97</v>
      </c>
      <c r="B133" s="1980" t="s">
        <v>764</v>
      </c>
      <c r="C133" s="1980"/>
      <c r="D133" s="1981"/>
      <c r="E133" s="17"/>
      <c r="F133" s="17"/>
      <c r="G133" s="17"/>
      <c r="H133" s="17"/>
      <c r="I133" s="17"/>
      <c r="J133" s="17"/>
      <c r="K133" s="17"/>
      <c r="L133" s="17"/>
      <c r="M133" s="4">
        <v>97</v>
      </c>
      <c r="N133" s="256">
        <v>97</v>
      </c>
      <c r="O133" s="1993" t="str">
        <f t="shared" si="4"/>
        <v xml:space="preserve"> Durable Medical Equipment-Sold</v>
      </c>
      <c r="P133" s="1993"/>
      <c r="Q133" s="1994"/>
      <c r="R133" s="2428"/>
      <c r="S133" s="17"/>
      <c r="T133" s="17"/>
      <c r="U133" s="17"/>
      <c r="V133" s="17"/>
      <c r="W133" s="17"/>
      <c r="X133" s="17"/>
      <c r="Y133" s="17"/>
      <c r="Z133" s="17"/>
      <c r="AA133" s="17"/>
      <c r="AB133" s="4">
        <v>97</v>
      </c>
      <c r="AC133" s="256">
        <v>97</v>
      </c>
      <c r="AD133" s="1993" t="str">
        <f t="shared" si="5"/>
        <v xml:space="preserve"> Durable Medical Equipment-Sold</v>
      </c>
      <c r="AE133" s="1993"/>
      <c r="AF133" s="1994"/>
      <c r="AG133" s="2428"/>
      <c r="AH133" s="3629"/>
      <c r="AI133" s="2428"/>
      <c r="AJ133" s="2428"/>
      <c r="AK133" s="2428"/>
      <c r="AL133" s="2428"/>
      <c r="AM133" s="17"/>
      <c r="AN133" s="184"/>
      <c r="AO133" s="21"/>
      <c r="AP133" s="4">
        <v>97</v>
      </c>
    </row>
    <row r="134" spans="1:42" ht="9" customHeight="1" x14ac:dyDescent="0.2">
      <c r="A134" s="258">
        <v>98</v>
      </c>
      <c r="B134" s="1980" t="s">
        <v>765</v>
      </c>
      <c r="C134" s="1980"/>
      <c r="D134" s="1981"/>
      <c r="E134" s="1032"/>
      <c r="F134" s="1032"/>
      <c r="G134" s="1032"/>
      <c r="H134" s="1032"/>
      <c r="I134" s="1032"/>
      <c r="J134" s="1032"/>
      <c r="K134" s="1032"/>
      <c r="L134" s="1032"/>
      <c r="M134" s="4">
        <v>98</v>
      </c>
      <c r="N134" s="258">
        <v>98</v>
      </c>
      <c r="O134" s="1993" t="str">
        <f t="shared" si="4"/>
        <v xml:space="preserve"> Other Reimbursable (specify)</v>
      </c>
      <c r="P134" s="1993"/>
      <c r="Q134" s="1994"/>
      <c r="R134" s="426"/>
      <c r="S134" s="1032"/>
      <c r="T134" s="1032"/>
      <c r="U134" s="1032"/>
      <c r="V134" s="1032"/>
      <c r="W134" s="1032"/>
      <c r="X134" s="1032"/>
      <c r="Y134" s="1032"/>
      <c r="Z134" s="1032"/>
      <c r="AA134" s="1032"/>
      <c r="AB134" s="4">
        <v>98</v>
      </c>
      <c r="AC134" s="258">
        <v>98</v>
      </c>
      <c r="AD134" s="1993" t="str">
        <f t="shared" si="5"/>
        <v xml:space="preserve"> Other Reimbursable (specify)</v>
      </c>
      <c r="AE134" s="1993"/>
      <c r="AF134" s="1994"/>
      <c r="AG134" s="426"/>
      <c r="AH134" s="3629"/>
      <c r="AI134" s="426"/>
      <c r="AJ134" s="426"/>
      <c r="AK134" s="426"/>
      <c r="AL134" s="426"/>
      <c r="AM134" s="1032"/>
      <c r="AN134" s="184"/>
      <c r="AO134" s="21"/>
      <c r="AP134" s="4">
        <v>98</v>
      </c>
    </row>
    <row r="135" spans="1:42" ht="9" customHeight="1" x14ac:dyDescent="0.2">
      <c r="A135" s="258">
        <v>99</v>
      </c>
      <c r="B135" s="1980" t="s">
        <v>766</v>
      </c>
      <c r="C135" s="1980"/>
      <c r="D135" s="1981"/>
      <c r="E135" s="219"/>
      <c r="F135" s="219"/>
      <c r="G135" s="219"/>
      <c r="H135" s="219"/>
      <c r="I135" s="219"/>
      <c r="J135" s="219"/>
      <c r="K135" s="219"/>
      <c r="L135" s="219"/>
      <c r="M135" s="4">
        <v>99</v>
      </c>
      <c r="N135" s="258">
        <v>99</v>
      </c>
      <c r="O135" s="1993" t="str">
        <f t="shared" si="4"/>
        <v xml:space="preserve"> Outpatient Rehabilitation Provider (specify)</v>
      </c>
      <c r="P135" s="1993"/>
      <c r="Q135" s="1994"/>
      <c r="R135" s="285"/>
      <c r="S135" s="219"/>
      <c r="T135" s="219"/>
      <c r="U135" s="219"/>
      <c r="V135" s="219"/>
      <c r="W135" s="219"/>
      <c r="X135" s="219"/>
      <c r="Y135" s="219"/>
      <c r="Z135" s="219"/>
      <c r="AA135" s="219"/>
      <c r="AB135" s="4">
        <v>99</v>
      </c>
      <c r="AC135" s="258">
        <v>99</v>
      </c>
      <c r="AD135" s="1993" t="str">
        <f t="shared" si="5"/>
        <v xml:space="preserve"> Outpatient Rehabilitation Provider (specify)</v>
      </c>
      <c r="AE135" s="1993"/>
      <c r="AF135" s="1994"/>
      <c r="AG135" s="285"/>
      <c r="AH135" s="3629"/>
      <c r="AI135" s="285"/>
      <c r="AJ135" s="285"/>
      <c r="AK135" s="285"/>
      <c r="AL135" s="285"/>
      <c r="AM135" s="219"/>
      <c r="AN135" s="184"/>
      <c r="AO135" s="21"/>
      <c r="AP135" s="4">
        <v>99</v>
      </c>
    </row>
    <row r="136" spans="1:42" ht="9" customHeight="1" x14ac:dyDescent="0.2">
      <c r="A136" s="258">
        <v>100</v>
      </c>
      <c r="B136" s="1980" t="s">
        <v>768</v>
      </c>
      <c r="C136" s="1980"/>
      <c r="D136" s="1981"/>
      <c r="E136" s="1032"/>
      <c r="F136" s="1032"/>
      <c r="G136" s="1032"/>
      <c r="H136" s="1032"/>
      <c r="I136" s="1032"/>
      <c r="J136" s="1032"/>
      <c r="K136" s="1032"/>
      <c r="L136" s="1032"/>
      <c r="M136" s="94">
        <v>100</v>
      </c>
      <c r="N136" s="258">
        <v>100</v>
      </c>
      <c r="O136" s="1993" t="str">
        <f t="shared" si="4"/>
        <v xml:space="preserve"> Intern-Resident Service (not appvd. tchng. prgm.)</v>
      </c>
      <c r="P136" s="1993"/>
      <c r="Q136" s="1994"/>
      <c r="R136" s="426"/>
      <c r="S136" s="1032"/>
      <c r="T136" s="1032"/>
      <c r="U136" s="1032"/>
      <c r="V136" s="1032"/>
      <c r="W136" s="1032"/>
      <c r="X136" s="1032"/>
      <c r="Y136" s="1032"/>
      <c r="Z136" s="1032"/>
      <c r="AA136" s="1032"/>
      <c r="AB136" s="94">
        <v>100</v>
      </c>
      <c r="AC136" s="258">
        <v>100</v>
      </c>
      <c r="AD136" s="1993" t="str">
        <f t="shared" si="5"/>
        <v xml:space="preserve"> Intern-Resident Service (not appvd. tchng. prgm.)</v>
      </c>
      <c r="AE136" s="1993"/>
      <c r="AF136" s="1994"/>
      <c r="AG136" s="426"/>
      <c r="AH136" s="3629"/>
      <c r="AI136" s="426"/>
      <c r="AJ136" s="426"/>
      <c r="AK136" s="426"/>
      <c r="AL136" s="426"/>
      <c r="AM136" s="1032"/>
      <c r="AN136" s="184"/>
      <c r="AO136" s="21"/>
      <c r="AP136" s="94">
        <v>100</v>
      </c>
    </row>
    <row r="137" spans="1:42" ht="9" customHeight="1" x14ac:dyDescent="0.2">
      <c r="A137" s="256">
        <v>101</v>
      </c>
      <c r="B137" s="1980" t="s">
        <v>770</v>
      </c>
      <c r="C137" s="1980"/>
      <c r="D137" s="1981"/>
      <c r="E137" s="17"/>
      <c r="F137" s="17"/>
      <c r="G137" s="17"/>
      <c r="H137" s="17"/>
      <c r="I137" s="17"/>
      <c r="J137" s="17"/>
      <c r="K137" s="17"/>
      <c r="L137" s="17"/>
      <c r="M137" s="4">
        <f>A137</f>
        <v>101</v>
      </c>
      <c r="N137" s="256">
        <v>101</v>
      </c>
      <c r="O137" s="1993" t="str">
        <f t="shared" si="4"/>
        <v xml:space="preserve"> Home Health Agency</v>
      </c>
      <c r="P137" s="1993"/>
      <c r="Q137" s="1994"/>
      <c r="R137" s="2428"/>
      <c r="S137" s="17"/>
      <c r="T137" s="17"/>
      <c r="U137" s="17"/>
      <c r="V137" s="17"/>
      <c r="W137" s="17"/>
      <c r="X137" s="17"/>
      <c r="Y137" s="17"/>
      <c r="Z137" s="17"/>
      <c r="AA137" s="17"/>
      <c r="AB137" s="4">
        <v>101</v>
      </c>
      <c r="AC137" s="256">
        <v>101</v>
      </c>
      <c r="AD137" s="1993" t="str">
        <f t="shared" si="5"/>
        <v xml:space="preserve"> Home Health Agency</v>
      </c>
      <c r="AE137" s="1993"/>
      <c r="AF137" s="1994"/>
      <c r="AG137" s="2428"/>
      <c r="AH137" s="3629"/>
      <c r="AI137" s="2428"/>
      <c r="AJ137" s="2428"/>
      <c r="AK137" s="2428"/>
      <c r="AL137" s="2428"/>
      <c r="AM137" s="17"/>
      <c r="AN137" s="250"/>
      <c r="AO137" s="285"/>
      <c r="AP137" s="4">
        <v>101</v>
      </c>
    </row>
    <row r="138" spans="1:42" s="793" customFormat="1" ht="9" customHeight="1" x14ac:dyDescent="0.2">
      <c r="A138" s="4046">
        <v>102</v>
      </c>
      <c r="B138" s="3243" t="s">
        <v>4724</v>
      </c>
      <c r="C138" s="3625"/>
      <c r="D138" s="3626"/>
      <c r="E138" s="3627"/>
      <c r="F138" s="3627"/>
      <c r="G138" s="3627"/>
      <c r="H138" s="3627"/>
      <c r="I138" s="3627"/>
      <c r="J138" s="3627"/>
      <c r="K138" s="3627"/>
      <c r="L138" s="3627"/>
      <c r="M138" s="3545">
        <v>102</v>
      </c>
      <c r="N138" s="4046">
        <v>102</v>
      </c>
      <c r="O138" s="3243" t="s">
        <v>4724</v>
      </c>
      <c r="P138" s="3545"/>
      <c r="Q138" s="3620"/>
      <c r="R138" s="3628"/>
      <c r="S138" s="3627"/>
      <c r="T138" s="3627"/>
      <c r="U138" s="3627"/>
      <c r="V138" s="3627"/>
      <c r="W138" s="3627"/>
      <c r="X138" s="3627"/>
      <c r="Y138" s="3627"/>
      <c r="Z138" s="3627"/>
      <c r="AA138" s="3627"/>
      <c r="AB138" s="3545">
        <v>102</v>
      </c>
      <c r="AC138" s="4046">
        <v>102</v>
      </c>
      <c r="AD138" s="3243" t="s">
        <v>4724</v>
      </c>
      <c r="AE138" s="3545"/>
      <c r="AF138" s="3620"/>
      <c r="AG138" s="3628"/>
      <c r="AH138" s="3629"/>
      <c r="AI138" s="3628"/>
      <c r="AJ138" s="3628"/>
      <c r="AK138" s="3628"/>
      <c r="AL138" s="3628"/>
      <c r="AM138" s="3627"/>
      <c r="AN138" s="3630"/>
      <c r="AO138" s="3631"/>
      <c r="AP138" s="3545">
        <v>102</v>
      </c>
    </row>
    <row r="139" spans="1:42" ht="9" customHeight="1" x14ac:dyDescent="0.2">
      <c r="A139" s="257"/>
      <c r="B139" s="1980" t="s">
        <v>1174</v>
      </c>
      <c r="C139" s="1980"/>
      <c r="D139" s="1981"/>
      <c r="E139" s="51"/>
      <c r="F139" s="51"/>
      <c r="G139" s="51"/>
      <c r="H139" s="51"/>
      <c r="I139" s="51"/>
      <c r="J139" s="51"/>
      <c r="K139" s="51"/>
      <c r="L139" s="51"/>
      <c r="M139" s="4"/>
      <c r="N139" s="257"/>
      <c r="O139" s="1993" t="str">
        <f t="shared" si="4"/>
        <v xml:space="preserve"> SPECIAL PURPOSE COST CENTERS</v>
      </c>
      <c r="P139" s="1993"/>
      <c r="Q139" s="1994"/>
      <c r="R139" s="51"/>
      <c r="S139" s="51"/>
      <c r="T139" s="51"/>
      <c r="U139" s="51"/>
      <c r="V139" s="51"/>
      <c r="W139" s="51"/>
      <c r="X139" s="51"/>
      <c r="Y139" s="51"/>
      <c r="Z139" s="51"/>
      <c r="AA139" s="51"/>
      <c r="AB139" s="4"/>
      <c r="AC139" s="257"/>
      <c r="AD139" s="1993" t="str">
        <f t="shared" si="5"/>
        <v xml:space="preserve"> SPECIAL PURPOSE COST CENTERS</v>
      </c>
      <c r="AE139" s="1993"/>
      <c r="AF139" s="1994"/>
      <c r="AG139" s="51"/>
      <c r="AH139" s="51"/>
      <c r="AI139" s="51"/>
      <c r="AJ139" s="51"/>
      <c r="AK139" s="51"/>
      <c r="AL139" s="51"/>
      <c r="AM139" s="51"/>
      <c r="AN139" s="2429"/>
      <c r="AO139" s="2430"/>
      <c r="AP139" s="4"/>
    </row>
    <row r="140" spans="1:42" ht="9" customHeight="1" x14ac:dyDescent="0.2">
      <c r="A140" s="256">
        <v>105</v>
      </c>
      <c r="B140" s="1980" t="s">
        <v>773</v>
      </c>
      <c r="C140" s="1980"/>
      <c r="D140" s="1981"/>
      <c r="E140" s="9"/>
      <c r="F140" s="9"/>
      <c r="G140" s="9"/>
      <c r="H140" s="9"/>
      <c r="I140" s="9"/>
      <c r="J140" s="9"/>
      <c r="K140" s="9"/>
      <c r="L140" s="9"/>
      <c r="M140" s="4">
        <v>105</v>
      </c>
      <c r="N140" s="256">
        <v>105</v>
      </c>
      <c r="O140" s="1993" t="str">
        <f t="shared" si="4"/>
        <v xml:space="preserve"> Kidney Acquisition</v>
      </c>
      <c r="P140" s="1993"/>
      <c r="Q140" s="1994"/>
      <c r="R140" s="24"/>
      <c r="S140" s="9"/>
      <c r="T140" s="9"/>
      <c r="U140" s="9"/>
      <c r="V140" s="9"/>
      <c r="W140" s="9"/>
      <c r="X140" s="9"/>
      <c r="Y140" s="9"/>
      <c r="Z140" s="9"/>
      <c r="AA140" s="9"/>
      <c r="AB140" s="4">
        <v>105</v>
      </c>
      <c r="AC140" s="256">
        <v>105</v>
      </c>
      <c r="AD140" s="1993" t="str">
        <f t="shared" si="5"/>
        <v xml:space="preserve"> Kidney Acquisition</v>
      </c>
      <c r="AE140" s="1993"/>
      <c r="AF140" s="1994"/>
      <c r="AG140" s="24"/>
      <c r="AH140" s="398"/>
      <c r="AI140" s="24"/>
      <c r="AJ140" s="24"/>
      <c r="AK140" s="24"/>
      <c r="AL140" s="24"/>
      <c r="AM140" s="9"/>
      <c r="AN140" s="184"/>
      <c r="AO140" s="21"/>
      <c r="AP140" s="464">
        <v>105</v>
      </c>
    </row>
    <row r="141" spans="1:42" ht="9" customHeight="1" x14ac:dyDescent="0.2">
      <c r="A141" s="256">
        <v>106</v>
      </c>
      <c r="B141" s="1980" t="s">
        <v>775</v>
      </c>
      <c r="C141" s="1980"/>
      <c r="D141" s="1981"/>
      <c r="E141" s="9"/>
      <c r="F141" s="9"/>
      <c r="G141" s="9"/>
      <c r="H141" s="9"/>
      <c r="I141" s="9"/>
      <c r="J141" s="9"/>
      <c r="K141" s="9"/>
      <c r="L141" s="9"/>
      <c r="M141" s="4">
        <v>106</v>
      </c>
      <c r="N141" s="256">
        <v>106</v>
      </c>
      <c r="O141" s="1993" t="str">
        <f t="shared" si="4"/>
        <v xml:space="preserve"> Heart Acquisition</v>
      </c>
      <c r="P141" s="1993"/>
      <c r="Q141" s="1994"/>
      <c r="R141" s="24"/>
      <c r="S141" s="9"/>
      <c r="T141" s="9"/>
      <c r="U141" s="9"/>
      <c r="V141" s="9"/>
      <c r="W141" s="9"/>
      <c r="X141" s="9"/>
      <c r="Y141" s="9"/>
      <c r="Z141" s="9"/>
      <c r="AA141" s="9"/>
      <c r="AB141" s="4">
        <v>106</v>
      </c>
      <c r="AC141" s="256">
        <v>106</v>
      </c>
      <c r="AD141" s="1993" t="str">
        <f t="shared" si="5"/>
        <v xml:space="preserve"> Heart Acquisition</v>
      </c>
      <c r="AE141" s="1993"/>
      <c r="AF141" s="1994"/>
      <c r="AG141" s="24"/>
      <c r="AH141" s="398"/>
      <c r="AI141" s="24"/>
      <c r="AJ141" s="24"/>
      <c r="AK141" s="24"/>
      <c r="AL141" s="24"/>
      <c r="AM141" s="9"/>
      <c r="AN141" s="184"/>
      <c r="AO141" s="21"/>
      <c r="AP141" s="464">
        <v>106</v>
      </c>
    </row>
    <row r="142" spans="1:42" ht="9" customHeight="1" x14ac:dyDescent="0.2">
      <c r="A142" s="256">
        <v>107</v>
      </c>
      <c r="B142" s="1980" t="s">
        <v>777</v>
      </c>
      <c r="C142" s="1980"/>
      <c r="D142" s="1981"/>
      <c r="E142" s="17"/>
      <c r="F142" s="17"/>
      <c r="G142" s="17"/>
      <c r="H142" s="17"/>
      <c r="I142" s="17"/>
      <c r="J142" s="17"/>
      <c r="K142" s="17"/>
      <c r="L142" s="17"/>
      <c r="M142" s="4">
        <v>107</v>
      </c>
      <c r="N142" s="256">
        <v>107</v>
      </c>
      <c r="O142" s="1993" t="str">
        <f t="shared" si="4"/>
        <v xml:space="preserve"> Liver Acquisition</v>
      </c>
      <c r="P142" s="1993"/>
      <c r="Q142" s="1994"/>
      <c r="R142" s="2428"/>
      <c r="S142" s="17"/>
      <c r="T142" s="17"/>
      <c r="U142" s="17"/>
      <c r="V142" s="17"/>
      <c r="W142" s="17"/>
      <c r="X142" s="17"/>
      <c r="Y142" s="17"/>
      <c r="Z142" s="17"/>
      <c r="AA142" s="17"/>
      <c r="AB142" s="4">
        <v>107</v>
      </c>
      <c r="AC142" s="256">
        <v>107</v>
      </c>
      <c r="AD142" s="1993" t="str">
        <f t="shared" si="5"/>
        <v xml:space="preserve"> Liver Acquisition</v>
      </c>
      <c r="AE142" s="1993"/>
      <c r="AF142" s="1994"/>
      <c r="AG142" s="2428"/>
      <c r="AH142" s="398"/>
      <c r="AI142" s="2428"/>
      <c r="AJ142" s="2428"/>
      <c r="AK142" s="2428"/>
      <c r="AL142" s="2428"/>
      <c r="AM142" s="17"/>
      <c r="AN142" s="184"/>
      <c r="AO142" s="21"/>
      <c r="AP142" s="464">
        <v>107</v>
      </c>
    </row>
    <row r="143" spans="1:42" ht="9" customHeight="1" x14ac:dyDescent="0.2">
      <c r="A143" s="256">
        <v>108</v>
      </c>
      <c r="B143" s="1983" t="s">
        <v>779</v>
      </c>
      <c r="C143" s="1980"/>
      <c r="D143" s="1981"/>
      <c r="E143" s="17"/>
      <c r="F143" s="17"/>
      <c r="G143" s="17"/>
      <c r="H143" s="17"/>
      <c r="I143" s="17"/>
      <c r="J143" s="17"/>
      <c r="K143" s="17"/>
      <c r="L143" s="17"/>
      <c r="M143" s="4">
        <v>108</v>
      </c>
      <c r="N143" s="256">
        <v>108</v>
      </c>
      <c r="O143" s="1993" t="str">
        <f t="shared" si="4"/>
        <v xml:space="preserve"> Lung Acquisition</v>
      </c>
      <c r="P143" s="1993"/>
      <c r="Q143" s="1994"/>
      <c r="R143" s="2428"/>
      <c r="S143" s="17"/>
      <c r="T143" s="17"/>
      <c r="U143" s="17"/>
      <c r="V143" s="17"/>
      <c r="W143" s="17"/>
      <c r="X143" s="17"/>
      <c r="Y143" s="17"/>
      <c r="Z143" s="17"/>
      <c r="AA143" s="17"/>
      <c r="AB143" s="4">
        <v>108</v>
      </c>
      <c r="AC143" s="256">
        <v>108</v>
      </c>
      <c r="AD143" s="1993" t="str">
        <f t="shared" si="5"/>
        <v xml:space="preserve"> Lung Acquisition</v>
      </c>
      <c r="AE143" s="1993"/>
      <c r="AF143" s="1994"/>
      <c r="AG143" s="2428"/>
      <c r="AH143" s="398"/>
      <c r="AI143" s="2428"/>
      <c r="AJ143" s="2428"/>
      <c r="AK143" s="2428"/>
      <c r="AL143" s="2428"/>
      <c r="AM143" s="17"/>
      <c r="AN143" s="184"/>
      <c r="AO143" s="21"/>
      <c r="AP143" s="464">
        <v>108</v>
      </c>
    </row>
    <row r="144" spans="1:42" ht="9" customHeight="1" x14ac:dyDescent="0.2">
      <c r="A144" s="256">
        <v>109</v>
      </c>
      <c r="B144" s="1934" t="s">
        <v>781</v>
      </c>
      <c r="C144" s="1934"/>
      <c r="D144" s="1938"/>
      <c r="E144" s="17"/>
      <c r="F144" s="17"/>
      <c r="G144" s="17"/>
      <c r="H144" s="17"/>
      <c r="I144" s="17"/>
      <c r="J144" s="17"/>
      <c r="K144" s="17"/>
      <c r="L144" s="17"/>
      <c r="M144" s="4">
        <v>109</v>
      </c>
      <c r="N144" s="256">
        <v>109</v>
      </c>
      <c r="O144" s="1993" t="str">
        <f t="shared" si="4"/>
        <v xml:space="preserve"> Pancreas Acquisition</v>
      </c>
      <c r="P144" s="1993"/>
      <c r="Q144" s="1994"/>
      <c r="R144" s="2428"/>
      <c r="S144" s="17"/>
      <c r="T144" s="17"/>
      <c r="U144" s="17"/>
      <c r="V144" s="17"/>
      <c r="W144" s="17"/>
      <c r="X144" s="17"/>
      <c r="Y144" s="17"/>
      <c r="Z144" s="17"/>
      <c r="AA144" s="17"/>
      <c r="AB144" s="4">
        <v>109</v>
      </c>
      <c r="AC144" s="256">
        <v>109</v>
      </c>
      <c r="AD144" s="1993" t="str">
        <f t="shared" si="5"/>
        <v xml:space="preserve"> Pancreas Acquisition</v>
      </c>
      <c r="AE144" s="1993"/>
      <c r="AF144" s="1994"/>
      <c r="AG144" s="2428"/>
      <c r="AH144" s="398"/>
      <c r="AI144" s="2428"/>
      <c r="AJ144" s="2428"/>
      <c r="AK144" s="2428"/>
      <c r="AL144" s="2428"/>
      <c r="AM144" s="17"/>
      <c r="AN144" s="184"/>
      <c r="AO144" s="21"/>
      <c r="AP144" s="464">
        <v>109</v>
      </c>
    </row>
    <row r="145" spans="1:42" ht="9" customHeight="1" x14ac:dyDescent="0.2">
      <c r="A145" s="256">
        <v>110</v>
      </c>
      <c r="B145" s="1980" t="s">
        <v>783</v>
      </c>
      <c r="C145" s="1980"/>
      <c r="D145" s="1981"/>
      <c r="E145" s="17"/>
      <c r="F145" s="17"/>
      <c r="G145" s="17"/>
      <c r="H145" s="17"/>
      <c r="I145" s="17"/>
      <c r="J145" s="17"/>
      <c r="K145" s="17"/>
      <c r="L145" s="17"/>
      <c r="M145" s="4">
        <v>110</v>
      </c>
      <c r="N145" s="256">
        <v>110</v>
      </c>
      <c r="O145" s="1993" t="str">
        <f t="shared" si="4"/>
        <v xml:space="preserve"> Intestinal Acquisition</v>
      </c>
      <c r="P145" s="1993"/>
      <c r="Q145" s="1994"/>
      <c r="R145" s="2428"/>
      <c r="S145" s="17"/>
      <c r="T145" s="17"/>
      <c r="U145" s="17"/>
      <c r="V145" s="17"/>
      <c r="W145" s="17"/>
      <c r="X145" s="17"/>
      <c r="Y145" s="17"/>
      <c r="Z145" s="17"/>
      <c r="AA145" s="17"/>
      <c r="AB145" s="4">
        <v>110</v>
      </c>
      <c r="AC145" s="256">
        <v>110</v>
      </c>
      <c r="AD145" s="1993" t="str">
        <f t="shared" si="5"/>
        <v xml:space="preserve"> Intestinal Acquisition</v>
      </c>
      <c r="AE145" s="1993"/>
      <c r="AF145" s="1994"/>
      <c r="AG145" s="2428"/>
      <c r="AH145" s="398"/>
      <c r="AI145" s="2428"/>
      <c r="AJ145" s="2428"/>
      <c r="AK145" s="2428"/>
      <c r="AL145" s="2428"/>
      <c r="AM145" s="17"/>
      <c r="AN145" s="184"/>
      <c r="AO145" s="21"/>
      <c r="AP145" s="464">
        <v>110</v>
      </c>
    </row>
    <row r="146" spans="1:42" ht="9" customHeight="1" x14ac:dyDescent="0.2">
      <c r="A146" s="256">
        <v>111</v>
      </c>
      <c r="B146" s="1980" t="s">
        <v>785</v>
      </c>
      <c r="C146" s="1980"/>
      <c r="D146" s="1981"/>
      <c r="E146" s="17"/>
      <c r="F146" s="17"/>
      <c r="G146" s="17"/>
      <c r="H146" s="17"/>
      <c r="I146" s="17"/>
      <c r="J146" s="17"/>
      <c r="K146" s="17"/>
      <c r="L146" s="17"/>
      <c r="M146" s="4">
        <v>111</v>
      </c>
      <c r="N146" s="256">
        <v>111</v>
      </c>
      <c r="O146" s="1993" t="str">
        <f t="shared" si="4"/>
        <v xml:space="preserve"> Islet Acquisition</v>
      </c>
      <c r="P146" s="1993"/>
      <c r="Q146" s="1994"/>
      <c r="R146" s="2428"/>
      <c r="S146" s="17"/>
      <c r="T146" s="17"/>
      <c r="U146" s="17"/>
      <c r="V146" s="17"/>
      <c r="W146" s="17"/>
      <c r="X146" s="17"/>
      <c r="Y146" s="17"/>
      <c r="Z146" s="17"/>
      <c r="AA146" s="17"/>
      <c r="AB146" s="4">
        <v>111</v>
      </c>
      <c r="AC146" s="256">
        <v>111</v>
      </c>
      <c r="AD146" s="1993" t="str">
        <f t="shared" si="5"/>
        <v xml:space="preserve"> Islet Acquisition</v>
      </c>
      <c r="AE146" s="1993"/>
      <c r="AF146" s="1994"/>
      <c r="AG146" s="2428"/>
      <c r="AH146" s="398"/>
      <c r="AI146" s="2428"/>
      <c r="AJ146" s="2428"/>
      <c r="AK146" s="2428"/>
      <c r="AL146" s="2428"/>
      <c r="AM146" s="17"/>
      <c r="AN146" s="184"/>
      <c r="AO146" s="21"/>
      <c r="AP146" s="464">
        <v>111</v>
      </c>
    </row>
    <row r="147" spans="1:42" ht="9" customHeight="1" x14ac:dyDescent="0.2">
      <c r="A147" s="256">
        <v>112</v>
      </c>
      <c r="B147" s="1980" t="s">
        <v>786</v>
      </c>
      <c r="C147" s="1980"/>
      <c r="D147" s="1981"/>
      <c r="E147" s="17"/>
      <c r="F147" s="17"/>
      <c r="G147" s="17"/>
      <c r="H147" s="17"/>
      <c r="I147" s="17"/>
      <c r="J147" s="17"/>
      <c r="K147" s="17"/>
      <c r="L147" s="17"/>
      <c r="M147" s="4">
        <v>112</v>
      </c>
      <c r="N147" s="256">
        <v>112</v>
      </c>
      <c r="O147" s="1993" t="str">
        <f t="shared" si="4"/>
        <v xml:space="preserve"> Other Organ Acquisition (specify)</v>
      </c>
      <c r="P147" s="1993"/>
      <c r="Q147" s="1994"/>
      <c r="R147" s="2428"/>
      <c r="S147" s="17"/>
      <c r="T147" s="17"/>
      <c r="U147" s="17"/>
      <c r="V147" s="17"/>
      <c r="W147" s="17"/>
      <c r="X147" s="17"/>
      <c r="Y147" s="17"/>
      <c r="Z147" s="17"/>
      <c r="AA147" s="17"/>
      <c r="AB147" s="4">
        <v>112</v>
      </c>
      <c r="AC147" s="256">
        <v>112</v>
      </c>
      <c r="AD147" s="1993" t="str">
        <f t="shared" si="5"/>
        <v xml:space="preserve"> Other Organ Acquisition (specify)</v>
      </c>
      <c r="AE147" s="1993"/>
      <c r="AF147" s="1994"/>
      <c r="AG147" s="2428"/>
      <c r="AH147" s="398"/>
      <c r="AI147" s="2428"/>
      <c r="AJ147" s="2428"/>
      <c r="AK147" s="2428"/>
      <c r="AL147" s="2428"/>
      <c r="AM147" s="17"/>
      <c r="AN147" s="184"/>
      <c r="AO147" s="21"/>
      <c r="AP147" s="464">
        <v>112</v>
      </c>
    </row>
    <row r="148" spans="1:42" ht="9" customHeight="1" x14ac:dyDescent="0.2">
      <c r="A148" s="256">
        <v>115</v>
      </c>
      <c r="B148" s="1980" t="s">
        <v>793</v>
      </c>
      <c r="C148" s="1980"/>
      <c r="D148" s="1981"/>
      <c r="E148" s="9"/>
      <c r="F148" s="9"/>
      <c r="G148" s="9"/>
      <c r="H148" s="9"/>
      <c r="I148" s="9"/>
      <c r="J148" s="9"/>
      <c r="K148" s="9"/>
      <c r="L148" s="9"/>
      <c r="M148" s="4">
        <v>115</v>
      </c>
      <c r="N148" s="256">
        <v>115</v>
      </c>
      <c r="O148" s="1993" t="str">
        <f t="shared" ref="O148:O159" si="6">+B148</f>
        <v xml:space="preserve"> Ambulatory Surgical Center (Distinct Part)</v>
      </c>
      <c r="P148" s="1993"/>
      <c r="Q148" s="1994"/>
      <c r="R148" s="24"/>
      <c r="S148" s="9"/>
      <c r="T148" s="9"/>
      <c r="U148" s="9"/>
      <c r="V148" s="9"/>
      <c r="W148" s="9"/>
      <c r="X148" s="9"/>
      <c r="Y148" s="9"/>
      <c r="Z148" s="9"/>
      <c r="AA148" s="9"/>
      <c r="AB148" s="4">
        <v>115</v>
      </c>
      <c r="AC148" s="256">
        <v>115</v>
      </c>
      <c r="AD148" s="1993" t="str">
        <f t="shared" ref="AD148:AD159" si="7">+B148</f>
        <v xml:space="preserve"> Ambulatory Surgical Center (Distinct Part)</v>
      </c>
      <c r="AE148" s="1993"/>
      <c r="AF148" s="1994"/>
      <c r="AG148" s="24"/>
      <c r="AH148" s="398"/>
      <c r="AI148" s="24"/>
      <c r="AJ148" s="24"/>
      <c r="AK148" s="24"/>
      <c r="AL148" s="24"/>
      <c r="AM148" s="9"/>
      <c r="AN148" s="184"/>
      <c r="AO148" s="21"/>
      <c r="AP148" s="464">
        <v>115</v>
      </c>
    </row>
    <row r="149" spans="1:42" ht="9" customHeight="1" x14ac:dyDescent="0.2">
      <c r="A149" s="256">
        <v>116</v>
      </c>
      <c r="B149" s="1980" t="s">
        <v>795</v>
      </c>
      <c r="C149" s="1980"/>
      <c r="D149" s="1981"/>
      <c r="E149" s="9"/>
      <c r="F149" s="9"/>
      <c r="G149" s="9"/>
      <c r="H149" s="9"/>
      <c r="I149" s="9"/>
      <c r="J149" s="9"/>
      <c r="K149" s="9"/>
      <c r="L149" s="9"/>
      <c r="M149" s="4">
        <v>116</v>
      </c>
      <c r="N149" s="256">
        <v>116</v>
      </c>
      <c r="O149" s="1993" t="str">
        <f t="shared" si="6"/>
        <v xml:space="preserve"> Hospice</v>
      </c>
      <c r="P149" s="1993"/>
      <c r="Q149" s="1994"/>
      <c r="R149" s="24"/>
      <c r="S149" s="9"/>
      <c r="T149" s="9"/>
      <c r="U149" s="9"/>
      <c r="V149" s="9"/>
      <c r="W149" s="9"/>
      <c r="X149" s="9"/>
      <c r="Y149" s="9"/>
      <c r="Z149" s="9"/>
      <c r="AA149" s="9"/>
      <c r="AB149" s="4">
        <v>116</v>
      </c>
      <c r="AC149" s="3059">
        <v>116</v>
      </c>
      <c r="AD149" s="1993" t="str">
        <f t="shared" si="7"/>
        <v xml:space="preserve"> Hospice</v>
      </c>
      <c r="AE149" s="1993"/>
      <c r="AF149" s="1994"/>
      <c r="AG149" s="24"/>
      <c r="AH149" s="398"/>
      <c r="AI149" s="24"/>
      <c r="AJ149" s="398"/>
      <c r="AK149" s="398"/>
      <c r="AL149" s="24"/>
      <c r="AM149" s="9"/>
      <c r="AN149" s="184"/>
      <c r="AO149" s="21"/>
      <c r="AP149" s="464">
        <v>116</v>
      </c>
    </row>
    <row r="150" spans="1:42" ht="9" customHeight="1" x14ac:dyDescent="0.2">
      <c r="A150" s="256">
        <v>117</v>
      </c>
      <c r="B150" s="1980" t="s">
        <v>796</v>
      </c>
      <c r="C150" s="1980"/>
      <c r="D150" s="1981"/>
      <c r="E150" s="17"/>
      <c r="F150" s="17"/>
      <c r="G150" s="17"/>
      <c r="H150" s="17"/>
      <c r="I150" s="17"/>
      <c r="J150" s="17"/>
      <c r="K150" s="17"/>
      <c r="L150" s="17"/>
      <c r="M150" s="4">
        <v>117</v>
      </c>
      <c r="N150" s="256">
        <v>117</v>
      </c>
      <c r="O150" s="1993" t="str">
        <f t="shared" si="6"/>
        <v xml:space="preserve"> Other Special Purpose (specify)</v>
      </c>
      <c r="P150" s="1993"/>
      <c r="Q150" s="1994"/>
      <c r="R150" s="2428"/>
      <c r="S150" s="17"/>
      <c r="T150" s="17"/>
      <c r="U150" s="17"/>
      <c r="V150" s="17"/>
      <c r="W150" s="17"/>
      <c r="X150" s="17"/>
      <c r="Y150" s="17"/>
      <c r="Z150" s="17"/>
      <c r="AA150" s="17"/>
      <c r="AB150" s="4">
        <v>117</v>
      </c>
      <c r="AC150" s="256">
        <v>117</v>
      </c>
      <c r="AD150" s="1993" t="str">
        <f t="shared" si="7"/>
        <v xml:space="preserve"> Other Special Purpose (specify)</v>
      </c>
      <c r="AE150" s="1993"/>
      <c r="AF150" s="1994"/>
      <c r="AG150" s="2428"/>
      <c r="AH150" s="2428"/>
      <c r="AI150" s="2428"/>
      <c r="AJ150" s="2428"/>
      <c r="AK150" s="2428"/>
      <c r="AL150" s="2428"/>
      <c r="AM150" s="17"/>
      <c r="AN150" s="184"/>
      <c r="AO150" s="21"/>
      <c r="AP150" s="464">
        <v>117</v>
      </c>
    </row>
    <row r="151" spans="1:42" ht="9" customHeight="1" x14ac:dyDescent="0.2">
      <c r="A151" s="256">
        <v>118</v>
      </c>
      <c r="B151" s="1980" t="s">
        <v>4143</v>
      </c>
      <c r="C151" s="1980"/>
      <c r="D151" s="1981"/>
      <c r="E151" s="17"/>
      <c r="F151" s="17"/>
      <c r="G151" s="17"/>
      <c r="H151" s="17"/>
      <c r="I151" s="17"/>
      <c r="J151" s="17"/>
      <c r="K151" s="17"/>
      <c r="L151" s="17"/>
      <c r="M151" s="4">
        <v>118</v>
      </c>
      <c r="N151" s="256">
        <v>118</v>
      </c>
      <c r="O151" s="1993" t="s">
        <v>4143</v>
      </c>
      <c r="P151" s="1993"/>
      <c r="Q151" s="1994"/>
      <c r="R151" s="2428"/>
      <c r="S151" s="17"/>
      <c r="T151" s="17"/>
      <c r="U151" s="17"/>
      <c r="V151" s="17"/>
      <c r="W151" s="17"/>
      <c r="X151" s="17"/>
      <c r="Y151" s="17"/>
      <c r="Z151" s="17"/>
      <c r="AA151" s="17"/>
      <c r="AB151" s="4">
        <v>118</v>
      </c>
      <c r="AC151" s="256">
        <v>118</v>
      </c>
      <c r="AD151" s="1993" t="s">
        <v>4143</v>
      </c>
      <c r="AE151" s="1993"/>
      <c r="AF151" s="1994"/>
      <c r="AG151" s="2428"/>
      <c r="AH151" s="2428"/>
      <c r="AI151" s="2428"/>
      <c r="AJ151" s="2428"/>
      <c r="AK151" s="2428"/>
      <c r="AL151" s="2428"/>
      <c r="AM151" s="17"/>
      <c r="AN151" s="184"/>
      <c r="AO151" s="21"/>
      <c r="AP151" s="464">
        <v>118</v>
      </c>
    </row>
    <row r="152" spans="1:42" ht="9" customHeight="1" x14ac:dyDescent="0.2">
      <c r="A152" s="257"/>
      <c r="B152" s="1980" t="s">
        <v>1175</v>
      </c>
      <c r="C152" s="1980"/>
      <c r="D152" s="1981"/>
      <c r="E152" s="51"/>
      <c r="F152" s="51"/>
      <c r="G152" s="51"/>
      <c r="H152" s="51"/>
      <c r="I152" s="51"/>
      <c r="J152" s="51"/>
      <c r="K152" s="51"/>
      <c r="L152" s="51"/>
      <c r="M152" s="4"/>
      <c r="N152" s="257"/>
      <c r="O152" s="1993" t="str">
        <f t="shared" si="6"/>
        <v>NONREIMBURSABLE COST CENTERS</v>
      </c>
      <c r="P152" s="1993"/>
      <c r="Q152" s="1994"/>
      <c r="R152" s="51"/>
      <c r="S152" s="51"/>
      <c r="T152" s="51"/>
      <c r="U152" s="51"/>
      <c r="V152" s="51"/>
      <c r="W152" s="51"/>
      <c r="X152" s="51"/>
      <c r="Y152" s="51"/>
      <c r="Z152" s="51"/>
      <c r="AA152" s="51"/>
      <c r="AB152" s="4"/>
      <c r="AC152" s="257"/>
      <c r="AD152" s="1993" t="str">
        <f t="shared" si="7"/>
        <v>NONREIMBURSABLE COST CENTERS</v>
      </c>
      <c r="AE152" s="1993"/>
      <c r="AF152" s="1994"/>
      <c r="AG152" s="51"/>
      <c r="AH152" s="51"/>
      <c r="AI152" s="51"/>
      <c r="AJ152" s="51"/>
      <c r="AK152" s="51"/>
      <c r="AL152" s="51"/>
      <c r="AM152" s="51"/>
      <c r="AN152" s="2429"/>
      <c r="AO152" s="2430"/>
      <c r="AP152" s="464"/>
    </row>
    <row r="153" spans="1:42" ht="9" customHeight="1" x14ac:dyDescent="0.2">
      <c r="A153" s="256">
        <v>190</v>
      </c>
      <c r="B153" s="1980" t="s">
        <v>799</v>
      </c>
      <c r="C153" s="1980"/>
      <c r="D153" s="1981"/>
      <c r="E153" s="17"/>
      <c r="F153" s="17"/>
      <c r="G153" s="17"/>
      <c r="H153" s="17"/>
      <c r="I153" s="17"/>
      <c r="J153" s="17"/>
      <c r="K153" s="17"/>
      <c r="L153" s="17"/>
      <c r="M153" s="4">
        <v>190</v>
      </c>
      <c r="N153" s="256">
        <v>190</v>
      </c>
      <c r="O153" s="1993" t="str">
        <f t="shared" si="6"/>
        <v xml:space="preserve"> Gift, Flower, Coffee Shop, &amp; Canteen</v>
      </c>
      <c r="P153" s="1993"/>
      <c r="Q153" s="1994"/>
      <c r="R153" s="2428"/>
      <c r="S153" s="17"/>
      <c r="T153" s="17"/>
      <c r="U153" s="17"/>
      <c r="V153" s="17"/>
      <c r="W153" s="17"/>
      <c r="X153" s="17"/>
      <c r="Y153" s="17"/>
      <c r="Z153" s="17"/>
      <c r="AA153" s="17"/>
      <c r="AB153" s="4">
        <v>190</v>
      </c>
      <c r="AC153" s="256">
        <v>190</v>
      </c>
      <c r="AD153" s="1993" t="str">
        <f t="shared" si="7"/>
        <v xml:space="preserve"> Gift, Flower, Coffee Shop, &amp; Canteen</v>
      </c>
      <c r="AE153" s="1993"/>
      <c r="AF153" s="1994"/>
      <c r="AG153" s="2428"/>
      <c r="AH153" s="398"/>
      <c r="AI153" s="2428"/>
      <c r="AJ153" s="2428"/>
      <c r="AK153" s="2428"/>
      <c r="AL153" s="2428"/>
      <c r="AM153" s="17"/>
      <c r="AN153" s="184"/>
      <c r="AO153" s="21"/>
      <c r="AP153" s="464">
        <v>190</v>
      </c>
    </row>
    <row r="154" spans="1:42" ht="9" customHeight="1" x14ac:dyDescent="0.2">
      <c r="A154" s="256">
        <v>191</v>
      </c>
      <c r="B154" s="1980" t="s">
        <v>801</v>
      </c>
      <c r="C154" s="1980"/>
      <c r="D154" s="1981"/>
      <c r="E154" s="17"/>
      <c r="F154" s="17"/>
      <c r="G154" s="17"/>
      <c r="H154" s="17"/>
      <c r="I154" s="17"/>
      <c r="J154" s="17"/>
      <c r="K154" s="17"/>
      <c r="L154" s="17"/>
      <c r="M154" s="4">
        <v>191</v>
      </c>
      <c r="N154" s="256">
        <v>191</v>
      </c>
      <c r="O154" s="1993" t="str">
        <f t="shared" si="6"/>
        <v xml:space="preserve"> Research</v>
      </c>
      <c r="P154" s="1993"/>
      <c r="Q154" s="1994"/>
      <c r="R154" s="2428"/>
      <c r="S154" s="17"/>
      <c r="T154" s="17"/>
      <c r="U154" s="17"/>
      <c r="V154" s="17"/>
      <c r="W154" s="17"/>
      <c r="X154" s="17"/>
      <c r="Y154" s="17"/>
      <c r="Z154" s="17"/>
      <c r="AA154" s="17"/>
      <c r="AB154" s="4">
        <v>191</v>
      </c>
      <c r="AC154" s="256">
        <v>191</v>
      </c>
      <c r="AD154" s="1993" t="str">
        <f t="shared" si="7"/>
        <v xml:space="preserve"> Research</v>
      </c>
      <c r="AE154" s="1993"/>
      <c r="AF154" s="1994"/>
      <c r="AG154" s="2428"/>
      <c r="AH154" s="398"/>
      <c r="AI154" s="2428"/>
      <c r="AJ154" s="2428"/>
      <c r="AK154" s="2428"/>
      <c r="AL154" s="2428"/>
      <c r="AM154" s="17"/>
      <c r="AN154" s="184"/>
      <c r="AO154" s="21"/>
      <c r="AP154" s="464">
        <v>191</v>
      </c>
    </row>
    <row r="155" spans="1:42" ht="9" customHeight="1" x14ac:dyDescent="0.2">
      <c r="A155" s="256">
        <v>192</v>
      </c>
      <c r="B155" s="1980" t="s">
        <v>803</v>
      </c>
      <c r="C155" s="1980"/>
      <c r="D155" s="1981"/>
      <c r="E155" s="17"/>
      <c r="F155" s="17"/>
      <c r="G155" s="17"/>
      <c r="H155" s="17"/>
      <c r="I155" s="17"/>
      <c r="J155" s="17"/>
      <c r="K155" s="17"/>
      <c r="L155" s="17"/>
      <c r="M155" s="4">
        <v>192</v>
      </c>
      <c r="N155" s="256">
        <v>192</v>
      </c>
      <c r="O155" s="1993" t="str">
        <f t="shared" si="6"/>
        <v xml:space="preserve"> Physicians' Private Offices</v>
      </c>
      <c r="P155" s="1993"/>
      <c r="Q155" s="1994"/>
      <c r="R155" s="2428"/>
      <c r="S155" s="17"/>
      <c r="T155" s="17"/>
      <c r="U155" s="17"/>
      <c r="V155" s="17"/>
      <c r="W155" s="17"/>
      <c r="X155" s="17"/>
      <c r="Y155" s="17"/>
      <c r="Z155" s="17"/>
      <c r="AA155" s="17"/>
      <c r="AB155" s="4">
        <v>192</v>
      </c>
      <c r="AC155" s="256">
        <v>192</v>
      </c>
      <c r="AD155" s="1993" t="str">
        <f t="shared" si="7"/>
        <v xml:space="preserve"> Physicians' Private Offices</v>
      </c>
      <c r="AE155" s="1993"/>
      <c r="AF155" s="1994"/>
      <c r="AG155" s="2428"/>
      <c r="AH155" s="398"/>
      <c r="AI155" s="2428"/>
      <c r="AJ155" s="2428"/>
      <c r="AK155" s="2428"/>
      <c r="AL155" s="2428"/>
      <c r="AM155" s="17"/>
      <c r="AN155" s="184"/>
      <c r="AO155" s="21"/>
      <c r="AP155" s="464">
        <v>192</v>
      </c>
    </row>
    <row r="156" spans="1:42" ht="9" customHeight="1" x14ac:dyDescent="0.2">
      <c r="A156" s="256">
        <v>193</v>
      </c>
      <c r="B156" s="1980" t="s">
        <v>805</v>
      </c>
      <c r="C156" s="1980"/>
      <c r="D156" s="1981"/>
      <c r="E156" s="17"/>
      <c r="F156" s="17"/>
      <c r="G156" s="17"/>
      <c r="H156" s="17"/>
      <c r="I156" s="17"/>
      <c r="J156" s="17"/>
      <c r="K156" s="17"/>
      <c r="L156" s="17"/>
      <c r="M156" s="4">
        <v>193</v>
      </c>
      <c r="N156" s="256">
        <v>193</v>
      </c>
      <c r="O156" s="1993" t="str">
        <f t="shared" si="6"/>
        <v xml:space="preserve"> Nonpaid Workers</v>
      </c>
      <c r="P156" s="1993"/>
      <c r="Q156" s="1994"/>
      <c r="R156" s="2428"/>
      <c r="S156" s="17"/>
      <c r="T156" s="17"/>
      <c r="U156" s="17"/>
      <c r="V156" s="17"/>
      <c r="W156" s="17"/>
      <c r="X156" s="17"/>
      <c r="Y156" s="17"/>
      <c r="Z156" s="17"/>
      <c r="AA156" s="17"/>
      <c r="AB156" s="4">
        <v>193</v>
      </c>
      <c r="AC156" s="256">
        <v>193</v>
      </c>
      <c r="AD156" s="1993" t="str">
        <f t="shared" si="7"/>
        <v xml:space="preserve"> Nonpaid Workers</v>
      </c>
      <c r="AE156" s="1993"/>
      <c r="AF156" s="1994"/>
      <c r="AG156" s="2428"/>
      <c r="AH156" s="398"/>
      <c r="AI156" s="2428"/>
      <c r="AJ156" s="2428"/>
      <c r="AK156" s="2428"/>
      <c r="AL156" s="2428"/>
      <c r="AM156" s="17"/>
      <c r="AN156" s="184"/>
      <c r="AO156" s="21"/>
      <c r="AP156" s="464">
        <v>193</v>
      </c>
    </row>
    <row r="157" spans="1:42" ht="9" customHeight="1" x14ac:dyDescent="0.2">
      <c r="A157" s="256">
        <v>194</v>
      </c>
      <c r="B157" s="1980" t="s">
        <v>806</v>
      </c>
      <c r="C157" s="1980"/>
      <c r="D157" s="1981"/>
      <c r="E157" s="17"/>
      <c r="F157" s="17"/>
      <c r="G157" s="17"/>
      <c r="H157" s="17"/>
      <c r="I157" s="17"/>
      <c r="J157" s="17"/>
      <c r="K157" s="17"/>
      <c r="L157" s="17"/>
      <c r="M157" s="4">
        <v>194</v>
      </c>
      <c r="N157" s="256">
        <v>194</v>
      </c>
      <c r="O157" s="1993" t="str">
        <f t="shared" si="6"/>
        <v xml:space="preserve"> Other Nonreimbursable (specify)</v>
      </c>
      <c r="P157" s="1993"/>
      <c r="Q157" s="1994"/>
      <c r="R157" s="2428"/>
      <c r="S157" s="17"/>
      <c r="T157" s="17"/>
      <c r="U157" s="17"/>
      <c r="V157" s="17"/>
      <c r="W157" s="17"/>
      <c r="X157" s="17"/>
      <c r="Y157" s="17"/>
      <c r="Z157" s="17"/>
      <c r="AA157" s="17"/>
      <c r="AB157" s="4">
        <v>194</v>
      </c>
      <c r="AC157" s="256">
        <v>194</v>
      </c>
      <c r="AD157" s="1993" t="str">
        <f t="shared" si="7"/>
        <v xml:space="preserve"> Other Nonreimbursable (specify)</v>
      </c>
      <c r="AE157" s="1993"/>
      <c r="AF157" s="1994"/>
      <c r="AG157" s="2428"/>
      <c r="AH157" s="398"/>
      <c r="AI157" s="2428"/>
      <c r="AJ157" s="2428"/>
      <c r="AK157" s="2428"/>
      <c r="AL157" s="2428"/>
      <c r="AM157" s="17"/>
      <c r="AN157" s="184"/>
      <c r="AO157" s="21"/>
      <c r="AP157" s="464">
        <v>194</v>
      </c>
    </row>
    <row r="158" spans="1:42" ht="9" customHeight="1" x14ac:dyDescent="0.2">
      <c r="A158" s="256">
        <v>200</v>
      </c>
      <c r="B158" s="1980" t="s">
        <v>1176</v>
      </c>
      <c r="C158" s="1980"/>
      <c r="D158" s="1981"/>
      <c r="E158" s="51"/>
      <c r="F158" s="51"/>
      <c r="G158" s="51"/>
      <c r="H158" s="51"/>
      <c r="I158" s="51"/>
      <c r="J158" s="51"/>
      <c r="K158" s="51"/>
      <c r="L158" s="51"/>
      <c r="M158" s="4">
        <v>200</v>
      </c>
      <c r="N158" s="256">
        <v>200</v>
      </c>
      <c r="O158" s="1993" t="str">
        <f t="shared" si="6"/>
        <v xml:space="preserve"> Cross Foot Adjustments</v>
      </c>
      <c r="P158" s="1993"/>
      <c r="Q158" s="1994"/>
      <c r="R158" s="51"/>
      <c r="S158" s="51"/>
      <c r="T158" s="51"/>
      <c r="U158" s="51"/>
      <c r="V158" s="51"/>
      <c r="W158" s="51"/>
      <c r="X158" s="51"/>
      <c r="Y158" s="51"/>
      <c r="Z158" s="51"/>
      <c r="AA158" s="51"/>
      <c r="AB158" s="4">
        <v>200</v>
      </c>
      <c r="AC158" s="256">
        <v>200</v>
      </c>
      <c r="AD158" s="1993" t="str">
        <f t="shared" si="7"/>
        <v xml:space="preserve"> Cross Foot Adjustments</v>
      </c>
      <c r="AE158" s="1993"/>
      <c r="AF158" s="1994"/>
      <c r="AG158" s="51"/>
      <c r="AH158" s="17"/>
      <c r="AI158" s="17"/>
      <c r="AJ158" s="17"/>
      <c r="AK158" s="17"/>
      <c r="AL158" s="17"/>
      <c r="AM158" s="1030" t="s">
        <v>63</v>
      </c>
      <c r="AN158" s="184"/>
      <c r="AO158" s="21"/>
      <c r="AP158" s="464">
        <v>200</v>
      </c>
    </row>
    <row r="159" spans="1:42" ht="9" customHeight="1" x14ac:dyDescent="0.2">
      <c r="A159" s="256">
        <v>201</v>
      </c>
      <c r="B159" s="1980" t="s">
        <v>1177</v>
      </c>
      <c r="C159" s="1980"/>
      <c r="D159" s="1981"/>
      <c r="E159" s="51"/>
      <c r="F159" s="17"/>
      <c r="G159" s="17"/>
      <c r="H159" s="17"/>
      <c r="I159" s="17"/>
      <c r="J159" s="17"/>
      <c r="K159" s="17"/>
      <c r="L159" s="17"/>
      <c r="M159" s="4">
        <v>201</v>
      </c>
      <c r="N159" s="256">
        <v>201</v>
      </c>
      <c r="O159" s="1993" t="str">
        <f t="shared" si="6"/>
        <v xml:space="preserve"> Negative Cost Centers</v>
      </c>
      <c r="P159" s="1993"/>
      <c r="Q159" s="1994"/>
      <c r="R159" s="2428"/>
      <c r="S159" s="17"/>
      <c r="T159" s="17"/>
      <c r="U159" s="17"/>
      <c r="V159" s="17"/>
      <c r="W159" s="17"/>
      <c r="X159" s="17"/>
      <c r="Y159" s="17"/>
      <c r="Z159" s="17"/>
      <c r="AA159" s="17"/>
      <c r="AB159" s="4">
        <v>201</v>
      </c>
      <c r="AC159" s="256">
        <v>201</v>
      </c>
      <c r="AD159" s="1993" t="str">
        <f t="shared" si="7"/>
        <v xml:space="preserve"> Negative Cost Centers</v>
      </c>
      <c r="AE159" s="1993"/>
      <c r="AF159" s="1994"/>
      <c r="AG159" s="2428"/>
      <c r="AH159" s="17"/>
      <c r="AI159" s="17"/>
      <c r="AJ159" s="17"/>
      <c r="AK159" s="17"/>
      <c r="AL159" s="17"/>
      <c r="AM159" s="17"/>
      <c r="AN159" s="184"/>
      <c r="AO159" s="21"/>
      <c r="AP159" s="464">
        <v>201</v>
      </c>
    </row>
    <row r="160" spans="1:42" ht="9" customHeight="1" x14ac:dyDescent="0.2">
      <c r="A160" s="258">
        <v>202</v>
      </c>
      <c r="B160" s="1980" t="s">
        <v>4183</v>
      </c>
      <c r="C160" s="1980"/>
      <c r="D160" s="1981"/>
      <c r="E160" s="1032"/>
      <c r="F160" s="1032"/>
      <c r="G160" s="1032"/>
      <c r="H160" s="1032"/>
      <c r="I160" s="1032"/>
      <c r="J160" s="1032"/>
      <c r="K160" s="1032"/>
      <c r="L160" s="1032"/>
      <c r="M160" s="2647">
        <v>202</v>
      </c>
      <c r="N160" s="258">
        <v>202</v>
      </c>
      <c r="O160" s="1993" t="s">
        <v>4183</v>
      </c>
      <c r="P160" s="1993"/>
      <c r="Q160" s="1994"/>
      <c r="R160" s="426"/>
      <c r="S160" s="1032"/>
      <c r="T160" s="1032"/>
      <c r="U160" s="1032"/>
      <c r="V160" s="1032"/>
      <c r="W160" s="1032"/>
      <c r="X160" s="1032"/>
      <c r="Y160" s="1032"/>
      <c r="Z160" s="1032"/>
      <c r="AA160" s="1032"/>
      <c r="AB160" s="2647">
        <v>202</v>
      </c>
      <c r="AC160" s="258">
        <v>202</v>
      </c>
      <c r="AD160" s="1993" t="s">
        <v>4183</v>
      </c>
      <c r="AE160" s="1993"/>
      <c r="AF160" s="1994"/>
      <c r="AG160" s="426"/>
      <c r="AH160" s="1032"/>
      <c r="AI160" s="1032"/>
      <c r="AJ160" s="1032"/>
      <c r="AK160" s="1032"/>
      <c r="AL160" s="1032"/>
      <c r="AM160" s="1032"/>
      <c r="AN160" s="184"/>
      <c r="AO160" s="21"/>
      <c r="AP160" s="464">
        <v>202</v>
      </c>
    </row>
    <row r="161" spans="1:42" ht="9" customHeight="1" x14ac:dyDescent="0.2">
      <c r="B161" s="526"/>
      <c r="C161" s="526"/>
      <c r="D161" s="526"/>
      <c r="O161" s="526"/>
      <c r="P161" s="526"/>
      <c r="Q161" s="526"/>
      <c r="AD161" s="526"/>
      <c r="AE161" s="526"/>
      <c r="AF161" s="526"/>
    </row>
    <row r="162" spans="1:42" ht="9" customHeight="1" x14ac:dyDescent="0.2">
      <c r="A162" s="368"/>
    </row>
    <row r="163" spans="1:42" ht="9" customHeight="1" x14ac:dyDescent="0.2"/>
    <row r="164" spans="1:42" ht="9" customHeight="1" x14ac:dyDescent="0.2"/>
    <row r="165" spans="1:42" ht="9" customHeight="1" x14ac:dyDescent="0.2"/>
    <row r="173" spans="1:42" ht="9" customHeight="1" x14ac:dyDescent="0.2"/>
    <row r="175" spans="1:42" ht="9" customHeight="1" x14ac:dyDescent="0.2">
      <c r="A175" s="47"/>
      <c r="B175" s="47"/>
      <c r="C175" s="1947"/>
      <c r="D175" s="1947"/>
      <c r="E175" s="47"/>
      <c r="F175" s="47"/>
      <c r="G175" s="47"/>
      <c r="H175" s="47"/>
      <c r="I175" s="47"/>
      <c r="J175" s="47"/>
      <c r="K175" s="47"/>
      <c r="L175" s="47"/>
      <c r="M175" s="47"/>
      <c r="N175" s="47"/>
      <c r="O175" s="1947"/>
      <c r="P175" s="1947"/>
      <c r="Q175" s="1947"/>
      <c r="R175" s="47"/>
      <c r="S175" s="47"/>
      <c r="T175" s="47"/>
      <c r="U175" s="47"/>
      <c r="V175" s="47"/>
      <c r="W175" s="47"/>
      <c r="X175" s="47"/>
      <c r="Y175" s="47"/>
      <c r="Z175" s="47"/>
      <c r="AA175" s="47"/>
      <c r="AB175" s="47"/>
      <c r="AC175" s="47"/>
      <c r="AD175" s="1947"/>
      <c r="AE175" s="1947"/>
      <c r="AF175" s="1947"/>
      <c r="AG175" s="47"/>
      <c r="AH175" s="47"/>
      <c r="AI175" s="47"/>
      <c r="AJ175" s="47"/>
      <c r="AK175" s="47"/>
      <c r="AL175" s="47"/>
      <c r="AM175" s="47"/>
      <c r="AN175" s="47"/>
      <c r="AO175" s="47"/>
      <c r="AP175" s="47"/>
    </row>
    <row r="176" spans="1:42" ht="9" customHeight="1" x14ac:dyDescent="0.2">
      <c r="A176" s="270" t="s">
        <v>4840</v>
      </c>
      <c r="N176" s="270" t="s">
        <v>4840</v>
      </c>
      <c r="AC176" s="270" t="s">
        <v>4840</v>
      </c>
    </row>
    <row r="177" spans="1:42" ht="13" x14ac:dyDescent="0.3">
      <c r="A177" s="75" t="s">
        <v>4593</v>
      </c>
      <c r="B177" s="75"/>
      <c r="C177" s="75"/>
      <c r="D177" s="75"/>
      <c r="E177" s="75"/>
      <c r="F177" s="75"/>
      <c r="G177" s="75"/>
      <c r="H177" s="75"/>
      <c r="I177" s="75"/>
      <c r="J177" s="75"/>
      <c r="K177" s="75"/>
      <c r="M177" s="25" t="s">
        <v>1178</v>
      </c>
      <c r="N177" s="202" t="s">
        <v>1179</v>
      </c>
      <c r="O177" s="75"/>
      <c r="P177" s="75"/>
      <c r="Q177" s="75"/>
      <c r="R177" s="75"/>
      <c r="S177" s="75"/>
      <c r="T177" s="75"/>
      <c r="U177" s="75"/>
      <c r="V177" s="75"/>
      <c r="W177" s="75"/>
      <c r="X177" s="75"/>
      <c r="Y177" s="75"/>
      <c r="Z177" s="75"/>
      <c r="AB177" s="25" t="s">
        <v>4593</v>
      </c>
      <c r="AC177" s="1" t="s">
        <v>4593</v>
      </c>
      <c r="AD177" s="75"/>
      <c r="AE177" s="75"/>
      <c r="AF177" s="75"/>
      <c r="AG177" s="75"/>
      <c r="AH177" s="75"/>
      <c r="AI177" s="75"/>
      <c r="AJ177" s="75"/>
      <c r="AK177" s="75"/>
      <c r="AL177" s="75"/>
      <c r="AM177" s="75"/>
      <c r="AN177" s="75"/>
      <c r="AP177" s="25" t="s">
        <v>1180</v>
      </c>
    </row>
  </sheetData>
  <mergeCells count="9">
    <mergeCell ref="AM3:AM4"/>
    <mergeCell ref="AM62:AM63"/>
    <mergeCell ref="AM121:AM122"/>
    <mergeCell ref="J3:J4"/>
    <mergeCell ref="J62:J63"/>
    <mergeCell ref="J121:J122"/>
    <mergeCell ref="Y3:Y4"/>
    <mergeCell ref="Y62:Y63"/>
    <mergeCell ref="Y121:Y122"/>
  </mergeCells>
  <printOptions horizontalCentered="1"/>
  <pageMargins left="0.4" right="0.4" top="0.75" bottom="0.75" header="0.3" footer="0.3"/>
  <pageSetup scale="89" orientation="landscape" r:id="rId1"/>
  <ignoredErrors>
    <ignoredError sqref="E10 E128:M128 E129:M129 O128" numberStoredAsText="1"/>
    <ignoredError sqref="E70:M70 F69:M69 AD56:AD69 O69 AD48" evalError="1"/>
    <ignoredError sqref="E69" evalError="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P177"/>
  <sheetViews>
    <sheetView showGridLines="0" zoomScaleNormal="100" zoomScaleSheetLayoutView="100" workbookViewId="0"/>
  </sheetViews>
  <sheetFormatPr defaultColWidth="15" defaultRowHeight="9" x14ac:dyDescent="0.2"/>
  <cols>
    <col min="1" max="1" width="7.85546875" style="19" customWidth="1"/>
    <col min="2" max="3" width="19.85546875" style="19" customWidth="1"/>
    <col min="4" max="4" width="15.85546875" style="19" customWidth="1"/>
    <col min="5" max="12" width="19.85546875" style="19" customWidth="1"/>
    <col min="13" max="14" width="7.85546875" style="19" customWidth="1"/>
    <col min="15" max="17" width="15.85546875" style="19" customWidth="1"/>
    <col min="18" max="24" width="15.42578125" style="19" customWidth="1"/>
    <col min="25" max="27" width="19.85546875" style="19" customWidth="1"/>
    <col min="28" max="29" width="7.85546875" style="19" customWidth="1"/>
    <col min="30" max="32" width="17.85546875" style="19" customWidth="1"/>
    <col min="33" max="38" width="16.85546875" style="19" customWidth="1"/>
    <col min="39" max="41" width="19.85546875" style="19" customWidth="1"/>
    <col min="42" max="42" width="7.85546875" style="19" customWidth="1"/>
    <col min="43" max="16384" width="15" style="19"/>
  </cols>
  <sheetData>
    <row r="1" spans="1:42" ht="13" x14ac:dyDescent="0.3">
      <c r="A1" s="38" t="s">
        <v>232</v>
      </c>
      <c r="B1" s="75"/>
      <c r="C1" s="75"/>
      <c r="D1" s="75"/>
      <c r="E1" s="75"/>
      <c r="G1" s="3917" t="s">
        <v>552</v>
      </c>
      <c r="H1" s="1951"/>
      <c r="I1" s="1951"/>
      <c r="J1" s="1951"/>
      <c r="K1" s="75"/>
      <c r="L1" s="1"/>
      <c r="M1" s="39" t="s">
        <v>4835</v>
      </c>
      <c r="N1" s="2015" t="s">
        <v>4835</v>
      </c>
      <c r="O1" s="2356"/>
      <c r="P1" s="2359"/>
      <c r="Q1" s="2356"/>
      <c r="R1" s="1951"/>
      <c r="S1" s="1951"/>
      <c r="T1" s="1951"/>
      <c r="U1" s="4593" t="str">
        <f>+G1</f>
        <v>FORM CMS-2552-10</v>
      </c>
      <c r="V1" s="4593"/>
      <c r="W1" s="1951"/>
      <c r="X1" s="1951"/>
      <c r="Y1" s="1951"/>
      <c r="Z1" s="1951"/>
      <c r="AA1" s="1950"/>
      <c r="AB1" s="1957" t="str">
        <f>+A1</f>
        <v>4090 (Cont.)</v>
      </c>
      <c r="AC1" s="75" t="str">
        <f>+A1</f>
        <v>4090 (Cont.)</v>
      </c>
      <c r="AD1" s="75"/>
      <c r="AE1" s="75"/>
      <c r="AF1" s="75"/>
      <c r="AG1" s="75"/>
      <c r="AH1" s="75"/>
      <c r="AI1" s="4593" t="str">
        <f>+G1</f>
        <v>FORM CMS-2552-10</v>
      </c>
      <c r="AJ1" s="4593"/>
      <c r="AK1" s="3300"/>
      <c r="AL1" s="3300"/>
      <c r="AM1" s="3300"/>
      <c r="AN1" s="3300"/>
      <c r="AO1" s="1"/>
      <c r="AP1" s="39" t="s">
        <v>4835</v>
      </c>
    </row>
    <row r="2" spans="1:42" ht="9" customHeight="1" x14ac:dyDescent="0.2">
      <c r="A2" s="5" t="s">
        <v>1181</v>
      </c>
      <c r="B2" s="4"/>
      <c r="C2" s="1915"/>
      <c r="D2" s="1915"/>
      <c r="E2" s="4"/>
      <c r="F2" s="4"/>
      <c r="G2" s="526"/>
      <c r="H2" s="526"/>
      <c r="I2" s="526"/>
      <c r="J2" s="2035" t="s">
        <v>586</v>
      </c>
      <c r="K2" s="138" t="s">
        <v>116</v>
      </c>
      <c r="L2" s="36" t="s">
        <v>1097</v>
      </c>
      <c r="M2" s="4"/>
      <c r="N2" s="521" t="s">
        <v>1181</v>
      </c>
      <c r="O2" s="526"/>
      <c r="P2" s="526"/>
      <c r="Q2" s="526"/>
      <c r="R2" s="526"/>
      <c r="S2" s="526"/>
      <c r="T2" s="526"/>
      <c r="U2" s="526"/>
      <c r="V2" s="526"/>
      <c r="W2" s="526"/>
      <c r="X2" s="526"/>
      <c r="Y2" s="2035" t="s">
        <v>586</v>
      </c>
      <c r="Z2" s="138" t="s">
        <v>116</v>
      </c>
      <c r="AA2" s="3178" t="str">
        <f>+L2</f>
        <v xml:space="preserve"> WORKSHEET B,</v>
      </c>
      <c r="AB2" s="526"/>
      <c r="AC2" s="5" t="s">
        <v>1181</v>
      </c>
      <c r="AD2" s="2360"/>
      <c r="AE2" s="2360"/>
      <c r="AF2" s="2360"/>
      <c r="AG2" s="4"/>
      <c r="AH2" s="4"/>
      <c r="AI2" s="2987"/>
      <c r="AJ2" s="526"/>
      <c r="AK2" s="526"/>
      <c r="AL2" s="526"/>
      <c r="AM2" s="2035" t="s">
        <v>586</v>
      </c>
      <c r="AN2" s="138" t="s">
        <v>116</v>
      </c>
      <c r="AO2" s="36" t="str">
        <f>+L2</f>
        <v xml:space="preserve"> WORKSHEET B,</v>
      </c>
      <c r="AP2" s="4"/>
    </row>
    <row r="3" spans="1:42" ht="9" customHeight="1" x14ac:dyDescent="0.2">
      <c r="J3" s="4453" t="s">
        <v>95</v>
      </c>
      <c r="K3" s="113" t="s">
        <v>118</v>
      </c>
      <c r="L3" s="183" t="s">
        <v>422</v>
      </c>
      <c r="Y3" s="4453" t="s">
        <v>95</v>
      </c>
      <c r="Z3" s="113" t="s">
        <v>118</v>
      </c>
      <c r="AA3" s="76" t="s">
        <v>422</v>
      </c>
      <c r="AM3" s="4453" t="s">
        <v>95</v>
      </c>
      <c r="AN3" s="113" t="s">
        <v>118</v>
      </c>
      <c r="AO3" s="183" t="s">
        <v>422</v>
      </c>
    </row>
    <row r="4" spans="1:42" ht="9" customHeight="1" x14ac:dyDescent="0.2">
      <c r="A4" s="1947"/>
      <c r="B4" s="1947"/>
      <c r="C4" s="1947"/>
      <c r="D4" s="1947"/>
      <c r="E4" s="1947"/>
      <c r="F4" s="1947"/>
      <c r="G4" s="1947"/>
      <c r="J4" s="4454"/>
      <c r="K4" s="1853" t="s">
        <v>617</v>
      </c>
      <c r="L4" s="1941"/>
      <c r="M4" s="22"/>
      <c r="N4" s="2361"/>
      <c r="O4" s="2361"/>
      <c r="P4" s="2361"/>
      <c r="Q4" s="2361"/>
      <c r="R4" s="2361"/>
      <c r="S4" s="22"/>
      <c r="T4" s="22"/>
      <c r="V4" s="1947"/>
      <c r="Y4" s="4454"/>
      <c r="Z4" s="1853" t="s">
        <v>617</v>
      </c>
      <c r="AA4" s="113"/>
      <c r="AB4" s="22"/>
      <c r="AC4" s="22"/>
      <c r="AD4" s="2150"/>
      <c r="AE4" s="2150"/>
      <c r="AF4" s="2150"/>
      <c r="AG4" s="22"/>
      <c r="AH4" s="22"/>
      <c r="AJ4" s="1947"/>
      <c r="AM4" s="4454"/>
      <c r="AN4" s="1853" t="s">
        <v>617</v>
      </c>
      <c r="AO4" s="8"/>
      <c r="AP4" s="22"/>
    </row>
    <row r="5" spans="1:42" ht="9" customHeight="1" x14ac:dyDescent="0.2">
      <c r="A5" s="526"/>
      <c r="B5" s="526"/>
      <c r="C5" s="526"/>
      <c r="D5" s="525"/>
      <c r="E5" s="2898" t="s">
        <v>1182</v>
      </c>
      <c r="F5" s="2470" t="s">
        <v>1098</v>
      </c>
      <c r="G5" s="2568"/>
      <c r="H5" s="527"/>
      <c r="I5" s="2411" t="s">
        <v>63</v>
      </c>
      <c r="J5" s="2570" t="s">
        <v>63</v>
      </c>
      <c r="K5" s="526"/>
      <c r="L5" s="2412"/>
      <c r="M5" s="23"/>
      <c r="N5" s="526"/>
      <c r="O5" s="526"/>
      <c r="P5" s="526"/>
      <c r="Q5" s="2296"/>
      <c r="R5" s="2364"/>
      <c r="S5" s="2694"/>
      <c r="T5" s="9"/>
      <c r="U5" s="9"/>
      <c r="V5" s="2420" t="s">
        <v>63</v>
      </c>
      <c r="W5" s="3183" t="s">
        <v>63</v>
      </c>
      <c r="X5" s="3324"/>
      <c r="Y5" s="12"/>
      <c r="Z5" s="12"/>
      <c r="AA5" s="9"/>
      <c r="AB5" s="4"/>
      <c r="AC5" s="4"/>
      <c r="AD5" s="2360"/>
      <c r="AE5" s="2360"/>
      <c r="AF5" s="2738"/>
      <c r="AG5" s="24"/>
      <c r="AH5" s="9"/>
      <c r="AI5" s="9"/>
      <c r="AJ5" s="2420" t="s">
        <v>63</v>
      </c>
      <c r="AK5" s="154" t="s">
        <v>63</v>
      </c>
      <c r="AL5" s="9"/>
      <c r="AM5" s="9"/>
      <c r="AN5" s="15" t="s">
        <v>1099</v>
      </c>
      <c r="AO5" s="9"/>
      <c r="AP5" s="4"/>
    </row>
    <row r="6" spans="1:42" ht="9" customHeight="1" x14ac:dyDescent="0.2">
      <c r="D6" s="628"/>
      <c r="E6" s="102" t="s">
        <v>1183</v>
      </c>
      <c r="F6" s="436" t="s">
        <v>1101</v>
      </c>
      <c r="G6" s="1013"/>
      <c r="H6" s="12"/>
      <c r="I6" s="12"/>
      <c r="J6" s="12"/>
      <c r="K6" s="12"/>
      <c r="L6" s="12"/>
      <c r="Q6" s="2510"/>
      <c r="R6" s="1627"/>
      <c r="S6" s="12"/>
      <c r="T6" s="12"/>
      <c r="U6" s="12"/>
      <c r="V6" s="12"/>
      <c r="W6" s="12"/>
      <c r="X6" s="12"/>
      <c r="Y6" s="12"/>
      <c r="Z6" s="12"/>
      <c r="AA6" s="12"/>
      <c r="AG6" s="8"/>
      <c r="AH6" s="32" t="s">
        <v>1102</v>
      </c>
      <c r="AI6" s="12"/>
      <c r="AJ6" s="16" t="s">
        <v>1103</v>
      </c>
      <c r="AK6" s="16" t="s">
        <v>1103</v>
      </c>
      <c r="AL6" s="12"/>
      <c r="AM6" s="12"/>
      <c r="AN6" s="16" t="s">
        <v>1104</v>
      </c>
      <c r="AO6" s="12"/>
    </row>
    <row r="7" spans="1:42" ht="9" customHeight="1" x14ac:dyDescent="0.2">
      <c r="D7" s="628"/>
      <c r="E7" s="102" t="s">
        <v>1184</v>
      </c>
      <c r="F7" s="35" t="s">
        <v>63</v>
      </c>
      <c r="G7" s="35" t="s">
        <v>63</v>
      </c>
      <c r="H7" s="16" t="s">
        <v>1120</v>
      </c>
      <c r="I7" s="16" t="s">
        <v>1119</v>
      </c>
      <c r="J7" s="16" t="s">
        <v>1106</v>
      </c>
      <c r="K7" s="16" t="s">
        <v>1107</v>
      </c>
      <c r="L7" s="12"/>
      <c r="Q7" s="2510"/>
      <c r="R7" s="1809" t="s">
        <v>1108</v>
      </c>
      <c r="S7" s="12"/>
      <c r="T7" s="12"/>
      <c r="U7" s="12"/>
      <c r="V7" s="16" t="s">
        <v>1107</v>
      </c>
      <c r="W7" s="16" t="s">
        <v>1109</v>
      </c>
      <c r="X7" s="16" t="s">
        <v>1110</v>
      </c>
      <c r="Y7" s="2421"/>
      <c r="Z7" s="16" t="s">
        <v>1111</v>
      </c>
      <c r="AA7" s="12"/>
      <c r="AG7" s="33" t="s">
        <v>626</v>
      </c>
      <c r="AH7" s="32" t="s">
        <v>1112</v>
      </c>
      <c r="AI7" s="12"/>
      <c r="AJ7" s="16" t="s">
        <v>1113</v>
      </c>
      <c r="AK7" s="16" t="s">
        <v>1113</v>
      </c>
      <c r="AL7" s="16" t="s">
        <v>1114</v>
      </c>
      <c r="AM7" s="12"/>
      <c r="AN7" s="32" t="s">
        <v>1115</v>
      </c>
      <c r="AO7" s="14"/>
    </row>
    <row r="8" spans="1:42" ht="9" customHeight="1" x14ac:dyDescent="0.2">
      <c r="B8" s="34" t="s">
        <v>620</v>
      </c>
      <c r="C8" s="34"/>
      <c r="D8" s="2667"/>
      <c r="E8" s="102" t="s">
        <v>1185</v>
      </c>
      <c r="F8" s="16" t="s">
        <v>1117</v>
      </c>
      <c r="G8" s="16" t="s">
        <v>1118</v>
      </c>
      <c r="H8" s="16" t="s">
        <v>532</v>
      </c>
      <c r="I8" s="16" t="s">
        <v>1139</v>
      </c>
      <c r="J8" s="16" t="s">
        <v>1121</v>
      </c>
      <c r="K8" s="16" t="s">
        <v>1122</v>
      </c>
      <c r="L8" s="16" t="s">
        <v>1123</v>
      </c>
      <c r="M8" s="8"/>
      <c r="O8" s="34" t="s">
        <v>620</v>
      </c>
      <c r="P8" s="34"/>
      <c r="Q8" s="2739"/>
      <c r="R8" s="1809" t="s">
        <v>1124</v>
      </c>
      <c r="S8" s="16" t="s">
        <v>1125</v>
      </c>
      <c r="T8" s="35" t="s">
        <v>63</v>
      </c>
      <c r="U8" s="12"/>
      <c r="V8" s="16" t="s">
        <v>1126</v>
      </c>
      <c r="W8" s="16" t="s">
        <v>1106</v>
      </c>
      <c r="X8" s="16" t="s">
        <v>1127</v>
      </c>
      <c r="Y8" s="12"/>
      <c r="Z8" s="16" t="s">
        <v>1128</v>
      </c>
      <c r="AA8" s="16" t="s">
        <v>1129</v>
      </c>
      <c r="AB8" s="8"/>
      <c r="AD8" s="34" t="s">
        <v>620</v>
      </c>
      <c r="AE8" s="34"/>
      <c r="AF8" s="34"/>
      <c r="AG8" s="33" t="s">
        <v>1130</v>
      </c>
      <c r="AH8" s="32" t="s">
        <v>1131</v>
      </c>
      <c r="AI8" s="16" t="s">
        <v>1109</v>
      </c>
      <c r="AJ8" s="16" t="s">
        <v>1132</v>
      </c>
      <c r="AK8" s="16" t="s">
        <v>1133</v>
      </c>
      <c r="AL8" s="16" t="s">
        <v>1134</v>
      </c>
      <c r="AM8" s="12"/>
      <c r="AN8" s="33" t="s">
        <v>1135</v>
      </c>
      <c r="AO8" s="14"/>
      <c r="AP8" s="8"/>
    </row>
    <row r="9" spans="1:42" ht="9" customHeight="1" x14ac:dyDescent="0.2">
      <c r="D9" s="628"/>
      <c r="E9" s="102" t="s">
        <v>1155</v>
      </c>
      <c r="F9" s="16" t="s">
        <v>1137</v>
      </c>
      <c r="G9" s="16" t="s">
        <v>1138</v>
      </c>
      <c r="H9" s="16" t="s">
        <v>1186</v>
      </c>
      <c r="I9" s="16" t="s">
        <v>2885</v>
      </c>
      <c r="J9" s="16" t="s">
        <v>1130</v>
      </c>
      <c r="K9" s="16" t="s">
        <v>1141</v>
      </c>
      <c r="L9" s="16" t="s">
        <v>1142</v>
      </c>
      <c r="M9" s="8"/>
      <c r="Q9" s="2510"/>
      <c r="R9" s="1809" t="s">
        <v>1143</v>
      </c>
      <c r="S9" s="16" t="s">
        <v>1144</v>
      </c>
      <c r="T9" s="16" t="s">
        <v>1145</v>
      </c>
      <c r="U9" s="16" t="s">
        <v>1146</v>
      </c>
      <c r="V9" s="16" t="s">
        <v>1147</v>
      </c>
      <c r="W9" s="16" t="s">
        <v>1148</v>
      </c>
      <c r="X9" s="16" t="s">
        <v>1149</v>
      </c>
      <c r="Y9" s="16" t="s">
        <v>1150</v>
      </c>
      <c r="Z9" s="16" t="s">
        <v>1151</v>
      </c>
      <c r="AA9" s="16" t="s">
        <v>1143</v>
      </c>
      <c r="AB9" s="8"/>
      <c r="AG9" s="33" t="s">
        <v>1143</v>
      </c>
      <c r="AH9" s="32" t="s">
        <v>1152</v>
      </c>
      <c r="AI9" s="16" t="s">
        <v>1133</v>
      </c>
      <c r="AJ9" s="16" t="s">
        <v>1154</v>
      </c>
      <c r="AK9" s="16" t="s">
        <v>1155</v>
      </c>
      <c r="AL9" s="16" t="s">
        <v>1156</v>
      </c>
      <c r="AM9" s="16" t="s">
        <v>1120</v>
      </c>
      <c r="AN9" s="123" t="s">
        <v>1157</v>
      </c>
      <c r="AO9" s="319" t="s">
        <v>242</v>
      </c>
      <c r="AP9" s="8"/>
    </row>
    <row r="10" spans="1:42" ht="9" customHeight="1" x14ac:dyDescent="0.2">
      <c r="D10" s="628"/>
      <c r="E10" s="454" t="s">
        <v>273</v>
      </c>
      <c r="F10" s="15">
        <v>1</v>
      </c>
      <c r="G10" s="15">
        <v>2</v>
      </c>
      <c r="H10" s="15" t="s">
        <v>1187</v>
      </c>
      <c r="I10" s="15">
        <v>4</v>
      </c>
      <c r="J10" s="15">
        <v>5</v>
      </c>
      <c r="K10" s="15">
        <v>6</v>
      </c>
      <c r="L10" s="15">
        <v>7</v>
      </c>
      <c r="M10" s="8"/>
      <c r="O10" s="2740"/>
      <c r="P10" s="2361"/>
      <c r="Q10" s="2511"/>
      <c r="R10" s="2741">
        <v>8</v>
      </c>
      <c r="S10" s="2742">
        <v>9</v>
      </c>
      <c r="T10" s="15">
        <v>10</v>
      </c>
      <c r="U10" s="15">
        <v>11</v>
      </c>
      <c r="V10" s="15">
        <v>12</v>
      </c>
      <c r="W10" s="15">
        <v>13</v>
      </c>
      <c r="X10" s="15">
        <v>14</v>
      </c>
      <c r="Y10" s="15">
        <v>15</v>
      </c>
      <c r="Z10" s="15">
        <v>16</v>
      </c>
      <c r="AA10" s="15">
        <v>17</v>
      </c>
      <c r="AB10" s="8"/>
      <c r="AC10" s="2740"/>
      <c r="AD10" s="2740"/>
      <c r="AE10" s="2740"/>
      <c r="AF10" s="2743"/>
      <c r="AG10" s="2744">
        <v>18</v>
      </c>
      <c r="AH10" s="2745">
        <v>19</v>
      </c>
      <c r="AI10" s="15">
        <v>20</v>
      </c>
      <c r="AJ10" s="15">
        <v>21</v>
      </c>
      <c r="AK10" s="15">
        <v>22</v>
      </c>
      <c r="AL10" s="15">
        <v>23</v>
      </c>
      <c r="AM10" s="15">
        <v>24</v>
      </c>
      <c r="AN10" s="160">
        <v>25</v>
      </c>
      <c r="AO10" s="319">
        <v>26</v>
      </c>
      <c r="AP10" s="8"/>
    </row>
    <row r="11" spans="1:42" ht="9" customHeight="1" x14ac:dyDescent="0.2">
      <c r="A11" s="13"/>
      <c r="B11" s="1996" t="s">
        <v>1159</v>
      </c>
      <c r="C11" s="1995"/>
      <c r="D11" s="1997"/>
      <c r="E11" s="2698"/>
      <c r="F11" s="51"/>
      <c r="G11" s="51"/>
      <c r="H11" s="51"/>
      <c r="I11" s="51"/>
      <c r="J11" s="51"/>
      <c r="K11" s="51"/>
      <c r="L11" s="2429"/>
      <c r="M11" s="250"/>
      <c r="N11" s="13"/>
      <c r="O11" s="1939" t="str">
        <f>+B11</f>
        <v>GENERAL SERVICE COST CENTERS</v>
      </c>
      <c r="P11" s="2370"/>
      <c r="Q11" s="2746"/>
      <c r="R11" s="2747"/>
      <c r="S11" s="2748"/>
      <c r="T11" s="51"/>
      <c r="U11" s="51"/>
      <c r="V11" s="51"/>
      <c r="W11" s="51"/>
      <c r="X11" s="51"/>
      <c r="Y11" s="51"/>
      <c r="Z11" s="51"/>
      <c r="AA11" s="51"/>
      <c r="AB11" s="250"/>
      <c r="AC11" s="2370"/>
      <c r="AD11" s="2370" t="str">
        <f>+B11</f>
        <v>GENERAL SERVICE COST CENTERS</v>
      </c>
      <c r="AE11" s="2370"/>
      <c r="AF11" s="2749"/>
      <c r="AG11" s="2750"/>
      <c r="AH11" s="2750"/>
      <c r="AI11" s="51"/>
      <c r="AJ11" s="51"/>
      <c r="AK11" s="51"/>
      <c r="AL11" s="51"/>
      <c r="AM11" s="51"/>
      <c r="AN11" s="2429"/>
      <c r="AO11" s="2430"/>
      <c r="AP11" s="250"/>
    </row>
    <row r="12" spans="1:42" ht="9" customHeight="1" x14ac:dyDescent="0.2">
      <c r="A12" s="256">
        <v>1</v>
      </c>
      <c r="B12" s="1995" t="s">
        <v>635</v>
      </c>
      <c r="C12" s="1995"/>
      <c r="D12" s="1997"/>
      <c r="E12" s="2698"/>
      <c r="F12" s="51"/>
      <c r="G12" s="51"/>
      <c r="H12" s="17"/>
      <c r="I12" s="17"/>
      <c r="J12" s="17"/>
      <c r="K12" s="17"/>
      <c r="L12" s="18"/>
      <c r="M12" s="22">
        <v>1</v>
      </c>
      <c r="N12" s="256">
        <v>1</v>
      </c>
      <c r="O12" s="1939" t="str">
        <f t="shared" ref="O12:O47" si="0">+B12</f>
        <v xml:space="preserve"> Capital Related Costs-Buildings and Fixtures</v>
      </c>
      <c r="P12" s="2370"/>
      <c r="Q12" s="2751"/>
      <c r="R12" s="2752"/>
      <c r="S12" s="2753"/>
      <c r="T12" s="17"/>
      <c r="U12" s="17"/>
      <c r="V12" s="17"/>
      <c r="W12" s="17"/>
      <c r="X12" s="17"/>
      <c r="Y12" s="17"/>
      <c r="Z12" s="17"/>
      <c r="AA12" s="17"/>
      <c r="AB12" s="22">
        <v>1</v>
      </c>
      <c r="AC12" s="2362">
        <v>1</v>
      </c>
      <c r="AD12" s="2370" t="str">
        <f t="shared" ref="AD12:AD47" si="1">+B12</f>
        <v xml:space="preserve"> Capital Related Costs-Buildings and Fixtures</v>
      </c>
      <c r="AE12" s="2370"/>
      <c r="AF12" s="2749"/>
      <c r="AG12" s="2754"/>
      <c r="AH12" s="2755"/>
      <c r="AI12" s="17"/>
      <c r="AJ12" s="17"/>
      <c r="AK12" s="17"/>
      <c r="AL12" s="17"/>
      <c r="AM12" s="17"/>
      <c r="AN12" s="8"/>
      <c r="AO12" s="14"/>
      <c r="AP12" s="22">
        <v>1</v>
      </c>
    </row>
    <row r="13" spans="1:42" ht="9" customHeight="1" x14ac:dyDescent="0.2">
      <c r="A13" s="256">
        <v>2</v>
      </c>
      <c r="B13" s="1998" t="s">
        <v>637</v>
      </c>
      <c r="C13" s="1995"/>
      <c r="D13" s="1997"/>
      <c r="E13" s="2698"/>
      <c r="F13" s="51"/>
      <c r="G13" s="51"/>
      <c r="H13" s="18"/>
      <c r="I13" s="18"/>
      <c r="J13" s="18"/>
      <c r="K13" s="18"/>
      <c r="L13" s="18"/>
      <c r="M13" s="22">
        <v>2</v>
      </c>
      <c r="N13" s="256">
        <v>2</v>
      </c>
      <c r="O13" s="1939" t="str">
        <f t="shared" si="0"/>
        <v xml:space="preserve"> Capital Related Costs-Movable Equipment</v>
      </c>
      <c r="P13" s="2370"/>
      <c r="Q13" s="2751"/>
      <c r="R13" s="2756"/>
      <c r="S13" s="18"/>
      <c r="T13" s="18"/>
      <c r="U13" s="18"/>
      <c r="V13" s="18"/>
      <c r="W13" s="18"/>
      <c r="X13" s="18"/>
      <c r="Y13" s="18"/>
      <c r="Z13" s="18"/>
      <c r="AA13" s="18"/>
      <c r="AB13" s="22">
        <v>2</v>
      </c>
      <c r="AC13" s="2362">
        <v>2</v>
      </c>
      <c r="AD13" s="2370" t="str">
        <f t="shared" si="1"/>
        <v xml:space="preserve"> Capital Related Costs-Movable Equipment</v>
      </c>
      <c r="AE13" s="2370"/>
      <c r="AF13" s="2749"/>
      <c r="AG13" s="2754"/>
      <c r="AH13" s="2755"/>
      <c r="AI13" s="18"/>
      <c r="AJ13" s="18"/>
      <c r="AK13" s="18"/>
      <c r="AL13" s="18"/>
      <c r="AM13" s="18"/>
      <c r="AN13" s="8"/>
      <c r="AO13" s="14"/>
      <c r="AP13" s="22">
        <v>2</v>
      </c>
    </row>
    <row r="14" spans="1:42" ht="9" customHeight="1" x14ac:dyDescent="0.2">
      <c r="A14" s="256">
        <v>4</v>
      </c>
      <c r="B14" s="1965" t="s">
        <v>2923</v>
      </c>
      <c r="C14" s="3061"/>
      <c r="D14" s="3062"/>
      <c r="E14" s="2697"/>
      <c r="F14" s="17"/>
      <c r="G14" s="17"/>
      <c r="H14" s="17"/>
      <c r="I14" s="17"/>
      <c r="J14" s="18"/>
      <c r="K14" s="18"/>
      <c r="L14" s="18"/>
      <c r="M14" s="22">
        <v>4</v>
      </c>
      <c r="N14" s="256">
        <v>4</v>
      </c>
      <c r="O14" s="1939" t="str">
        <f t="shared" si="0"/>
        <v xml:space="preserve"> Employee Benefits Department</v>
      </c>
      <c r="P14" s="2370"/>
      <c r="Q14" s="2751"/>
      <c r="R14" s="2756"/>
      <c r="S14" s="18"/>
      <c r="T14" s="18"/>
      <c r="U14" s="18"/>
      <c r="V14" s="18"/>
      <c r="W14" s="18"/>
      <c r="X14" s="18"/>
      <c r="Y14" s="18"/>
      <c r="Z14" s="18"/>
      <c r="AA14" s="18"/>
      <c r="AB14" s="22">
        <v>4</v>
      </c>
      <c r="AC14" s="2362">
        <v>4</v>
      </c>
      <c r="AD14" s="2370" t="str">
        <f t="shared" si="1"/>
        <v xml:space="preserve"> Employee Benefits Department</v>
      </c>
      <c r="AE14" s="2370"/>
      <c r="AF14" s="2749"/>
      <c r="AG14" s="2754"/>
      <c r="AH14" s="2755"/>
      <c r="AI14" s="18"/>
      <c r="AJ14" s="18"/>
      <c r="AK14" s="18"/>
      <c r="AL14" s="18"/>
      <c r="AM14" s="18"/>
      <c r="AN14" s="8"/>
      <c r="AO14" s="14"/>
      <c r="AP14" s="22">
        <v>4</v>
      </c>
    </row>
    <row r="15" spans="1:42" ht="9" customHeight="1" x14ac:dyDescent="0.2">
      <c r="A15" s="256">
        <v>5</v>
      </c>
      <c r="B15" s="1995" t="s">
        <v>643</v>
      </c>
      <c r="C15" s="1995"/>
      <c r="D15" s="1997"/>
      <c r="E15" s="2697"/>
      <c r="F15" s="17"/>
      <c r="G15" s="17"/>
      <c r="H15" s="17"/>
      <c r="I15" s="17"/>
      <c r="J15" s="17"/>
      <c r="K15" s="18"/>
      <c r="L15" s="18"/>
      <c r="M15" s="22">
        <v>5</v>
      </c>
      <c r="N15" s="256">
        <v>5</v>
      </c>
      <c r="O15" s="1939" t="str">
        <f t="shared" si="0"/>
        <v xml:space="preserve"> Administrative and General</v>
      </c>
      <c r="P15" s="2370"/>
      <c r="Q15" s="2751"/>
      <c r="R15" s="2756"/>
      <c r="S15" s="18"/>
      <c r="T15" s="18"/>
      <c r="U15" s="18"/>
      <c r="V15" s="18"/>
      <c r="W15" s="18"/>
      <c r="X15" s="18"/>
      <c r="Y15" s="18"/>
      <c r="Z15" s="18"/>
      <c r="AA15" s="18"/>
      <c r="AB15" s="22">
        <v>5</v>
      </c>
      <c r="AC15" s="2362">
        <v>5</v>
      </c>
      <c r="AD15" s="2370" t="str">
        <f t="shared" si="1"/>
        <v xml:space="preserve"> Administrative and General</v>
      </c>
      <c r="AE15" s="2370"/>
      <c r="AF15" s="2749"/>
      <c r="AG15" s="2754"/>
      <c r="AH15" s="2755"/>
      <c r="AI15" s="18"/>
      <c r="AJ15" s="18"/>
      <c r="AK15" s="18"/>
      <c r="AL15" s="18"/>
      <c r="AM15" s="18"/>
      <c r="AN15" s="8"/>
      <c r="AO15" s="14"/>
      <c r="AP15" s="22">
        <v>5</v>
      </c>
    </row>
    <row r="16" spans="1:42" ht="9" customHeight="1" x14ac:dyDescent="0.2">
      <c r="A16" s="256">
        <v>6</v>
      </c>
      <c r="B16" s="1995" t="s">
        <v>645</v>
      </c>
      <c r="C16" s="1995"/>
      <c r="D16" s="1997"/>
      <c r="E16" s="2697"/>
      <c r="F16" s="17"/>
      <c r="G16" s="17"/>
      <c r="H16" s="17"/>
      <c r="I16" s="17"/>
      <c r="J16" s="17"/>
      <c r="K16" s="17"/>
      <c r="L16" s="18"/>
      <c r="M16" s="22">
        <v>6</v>
      </c>
      <c r="N16" s="256">
        <v>6</v>
      </c>
      <c r="O16" s="1939" t="str">
        <f t="shared" si="0"/>
        <v xml:space="preserve"> Maintenance and Repairs</v>
      </c>
      <c r="P16" s="2370"/>
      <c r="Q16" s="2751"/>
      <c r="R16" s="2756"/>
      <c r="S16" s="18"/>
      <c r="T16" s="18"/>
      <c r="U16" s="18"/>
      <c r="V16" s="18"/>
      <c r="W16" s="18"/>
      <c r="X16" s="18"/>
      <c r="Y16" s="18"/>
      <c r="Z16" s="18"/>
      <c r="AA16" s="18"/>
      <c r="AB16" s="22">
        <v>6</v>
      </c>
      <c r="AC16" s="2362">
        <v>6</v>
      </c>
      <c r="AD16" s="2370" t="str">
        <f t="shared" si="1"/>
        <v xml:space="preserve"> Maintenance and Repairs</v>
      </c>
      <c r="AE16" s="2370"/>
      <c r="AF16" s="2749"/>
      <c r="AG16" s="2754"/>
      <c r="AH16" s="2755"/>
      <c r="AI16" s="18"/>
      <c r="AJ16" s="18"/>
      <c r="AK16" s="18"/>
      <c r="AL16" s="18"/>
      <c r="AM16" s="18"/>
      <c r="AN16" s="8"/>
      <c r="AO16" s="14"/>
      <c r="AP16" s="22">
        <v>6</v>
      </c>
    </row>
    <row r="17" spans="1:42" ht="9" customHeight="1" x14ac:dyDescent="0.2">
      <c r="A17" s="256">
        <v>7</v>
      </c>
      <c r="B17" s="1995" t="s">
        <v>333</v>
      </c>
      <c r="C17" s="1995"/>
      <c r="D17" s="1997"/>
      <c r="E17" s="2697"/>
      <c r="F17" s="17"/>
      <c r="G17" s="17"/>
      <c r="H17" s="17"/>
      <c r="I17" s="17"/>
      <c r="J17" s="17"/>
      <c r="K17" s="17"/>
      <c r="L17" s="17"/>
      <c r="M17" s="22">
        <v>7</v>
      </c>
      <c r="N17" s="256">
        <v>7</v>
      </c>
      <c r="O17" s="1939" t="str">
        <f t="shared" si="0"/>
        <v xml:space="preserve"> Operation of Plant</v>
      </c>
      <c r="P17" s="2370"/>
      <c r="Q17" s="2751"/>
      <c r="R17" s="2756"/>
      <c r="S17" s="18"/>
      <c r="T17" s="18"/>
      <c r="U17" s="18"/>
      <c r="V17" s="18"/>
      <c r="W17" s="18"/>
      <c r="X17" s="18"/>
      <c r="Y17" s="18"/>
      <c r="Z17" s="18"/>
      <c r="AA17" s="18"/>
      <c r="AB17" s="22">
        <v>7</v>
      </c>
      <c r="AC17" s="2362">
        <v>7</v>
      </c>
      <c r="AD17" s="2370" t="str">
        <f t="shared" si="1"/>
        <v xml:space="preserve"> Operation of Plant</v>
      </c>
      <c r="AE17" s="2370"/>
      <c r="AF17" s="2749"/>
      <c r="AG17" s="2754"/>
      <c r="AH17" s="2755"/>
      <c r="AI17" s="18"/>
      <c r="AJ17" s="18"/>
      <c r="AK17" s="18"/>
      <c r="AL17" s="18"/>
      <c r="AM17" s="18"/>
      <c r="AN17" s="8"/>
      <c r="AO17" s="14"/>
      <c r="AP17" s="22">
        <v>7</v>
      </c>
    </row>
    <row r="18" spans="1:42" ht="9" customHeight="1" x14ac:dyDescent="0.2">
      <c r="A18" s="256">
        <v>8</v>
      </c>
      <c r="B18" s="1995" t="s">
        <v>648</v>
      </c>
      <c r="C18" s="1995"/>
      <c r="D18" s="1997"/>
      <c r="E18" s="2697"/>
      <c r="F18" s="17"/>
      <c r="G18" s="17"/>
      <c r="H18" s="17"/>
      <c r="I18" s="17"/>
      <c r="J18" s="17"/>
      <c r="K18" s="17"/>
      <c r="L18" s="17"/>
      <c r="M18" s="22">
        <v>8</v>
      </c>
      <c r="N18" s="256">
        <v>8</v>
      </c>
      <c r="O18" s="1939" t="str">
        <f t="shared" si="0"/>
        <v xml:space="preserve"> Laundry and Linen Service</v>
      </c>
      <c r="P18" s="2370"/>
      <c r="Q18" s="2751"/>
      <c r="R18" s="2752"/>
      <c r="S18" s="18"/>
      <c r="T18" s="18"/>
      <c r="U18" s="18"/>
      <c r="V18" s="18"/>
      <c r="W18" s="18"/>
      <c r="X18" s="18"/>
      <c r="Y18" s="18"/>
      <c r="Z18" s="18"/>
      <c r="AA18" s="18"/>
      <c r="AB18" s="22">
        <v>8</v>
      </c>
      <c r="AC18" s="2362">
        <v>8</v>
      </c>
      <c r="AD18" s="2370" t="str">
        <f t="shared" si="1"/>
        <v xml:space="preserve"> Laundry and Linen Service</v>
      </c>
      <c r="AE18" s="2370"/>
      <c r="AF18" s="2749"/>
      <c r="AG18" s="2754"/>
      <c r="AH18" s="2755"/>
      <c r="AI18" s="18"/>
      <c r="AJ18" s="18"/>
      <c r="AK18" s="18"/>
      <c r="AL18" s="18"/>
      <c r="AM18" s="18"/>
      <c r="AN18" s="8"/>
      <c r="AO18" s="14"/>
      <c r="AP18" s="22">
        <v>8</v>
      </c>
    </row>
    <row r="19" spans="1:42" ht="9" customHeight="1" x14ac:dyDescent="0.2">
      <c r="A19" s="256">
        <v>9</v>
      </c>
      <c r="B19" s="1995" t="s">
        <v>335</v>
      </c>
      <c r="C19" s="1995"/>
      <c r="D19" s="1997"/>
      <c r="E19" s="2697"/>
      <c r="F19" s="17"/>
      <c r="G19" s="17"/>
      <c r="H19" s="17"/>
      <c r="I19" s="17"/>
      <c r="J19" s="17"/>
      <c r="K19" s="17"/>
      <c r="L19" s="17"/>
      <c r="M19" s="22">
        <v>9</v>
      </c>
      <c r="N19" s="256">
        <v>9</v>
      </c>
      <c r="O19" s="1939" t="str">
        <f t="shared" si="0"/>
        <v xml:space="preserve"> Housekeeping</v>
      </c>
      <c r="P19" s="2370"/>
      <c r="Q19" s="2751"/>
      <c r="R19" s="2752"/>
      <c r="S19" s="2753"/>
      <c r="T19" s="18"/>
      <c r="U19" s="18"/>
      <c r="V19" s="18"/>
      <c r="W19" s="18"/>
      <c r="X19" s="18"/>
      <c r="Y19" s="18"/>
      <c r="Z19" s="18"/>
      <c r="AA19" s="18"/>
      <c r="AB19" s="22">
        <v>9</v>
      </c>
      <c r="AC19" s="2362">
        <v>9</v>
      </c>
      <c r="AD19" s="2370" t="str">
        <f t="shared" si="1"/>
        <v xml:space="preserve"> Housekeeping</v>
      </c>
      <c r="AE19" s="2370"/>
      <c r="AF19" s="2749"/>
      <c r="AG19" s="2754"/>
      <c r="AH19" s="2755"/>
      <c r="AI19" s="18"/>
      <c r="AJ19" s="18"/>
      <c r="AK19" s="18"/>
      <c r="AL19" s="18"/>
      <c r="AM19" s="18"/>
      <c r="AN19" s="8"/>
      <c r="AO19" s="14"/>
      <c r="AP19" s="22">
        <v>9</v>
      </c>
    </row>
    <row r="20" spans="1:42" ht="9" customHeight="1" x14ac:dyDescent="0.2">
      <c r="A20" s="256">
        <v>10</v>
      </c>
      <c r="B20" s="1995" t="s">
        <v>337</v>
      </c>
      <c r="C20" s="1995"/>
      <c r="D20" s="1997"/>
      <c r="E20" s="2697"/>
      <c r="F20" s="17"/>
      <c r="G20" s="17"/>
      <c r="H20" s="17"/>
      <c r="I20" s="17"/>
      <c r="J20" s="17"/>
      <c r="K20" s="17"/>
      <c r="L20" s="17"/>
      <c r="M20" s="22">
        <v>10</v>
      </c>
      <c r="N20" s="256">
        <v>10</v>
      </c>
      <c r="O20" s="1939" t="str">
        <f t="shared" si="0"/>
        <v xml:space="preserve"> Dietary</v>
      </c>
      <c r="P20" s="2370"/>
      <c r="Q20" s="2751"/>
      <c r="R20" s="2752"/>
      <c r="S20" s="2753"/>
      <c r="T20" s="17"/>
      <c r="U20" s="18"/>
      <c r="V20" s="18"/>
      <c r="W20" s="18"/>
      <c r="X20" s="18"/>
      <c r="Y20" s="18"/>
      <c r="Z20" s="18"/>
      <c r="AA20" s="18"/>
      <c r="AB20" s="22">
        <v>10</v>
      </c>
      <c r="AC20" s="2362">
        <v>10</v>
      </c>
      <c r="AD20" s="2370" t="str">
        <f t="shared" si="1"/>
        <v xml:space="preserve"> Dietary</v>
      </c>
      <c r="AE20" s="2370"/>
      <c r="AF20" s="2749"/>
      <c r="AG20" s="2754"/>
      <c r="AH20" s="2755"/>
      <c r="AI20" s="18"/>
      <c r="AJ20" s="18"/>
      <c r="AK20" s="18"/>
      <c r="AL20" s="18"/>
      <c r="AM20" s="18"/>
      <c r="AN20" s="8"/>
      <c r="AO20" s="14"/>
      <c r="AP20" s="22">
        <v>10</v>
      </c>
    </row>
    <row r="21" spans="1:42" ht="9" customHeight="1" x14ac:dyDescent="0.2">
      <c r="A21" s="256">
        <v>11</v>
      </c>
      <c r="B21" s="1995" t="s">
        <v>339</v>
      </c>
      <c r="C21" s="1995"/>
      <c r="D21" s="1997"/>
      <c r="E21" s="2697"/>
      <c r="F21" s="17"/>
      <c r="G21" s="17"/>
      <c r="H21" s="17"/>
      <c r="I21" s="17"/>
      <c r="J21" s="17"/>
      <c r="K21" s="17"/>
      <c r="L21" s="17"/>
      <c r="M21" s="22">
        <v>11</v>
      </c>
      <c r="N21" s="256">
        <v>11</v>
      </c>
      <c r="O21" s="1939" t="str">
        <f t="shared" si="0"/>
        <v xml:space="preserve"> Cafeteria</v>
      </c>
      <c r="P21" s="2370"/>
      <c r="Q21" s="2751"/>
      <c r="R21" s="2752"/>
      <c r="S21" s="2753"/>
      <c r="T21" s="17"/>
      <c r="U21" s="17"/>
      <c r="V21" s="18"/>
      <c r="W21" s="18"/>
      <c r="X21" s="18"/>
      <c r="Y21" s="18"/>
      <c r="Z21" s="18"/>
      <c r="AA21" s="18"/>
      <c r="AB21" s="22">
        <v>11</v>
      </c>
      <c r="AC21" s="2362">
        <v>11</v>
      </c>
      <c r="AD21" s="2370" t="str">
        <f t="shared" si="1"/>
        <v xml:space="preserve"> Cafeteria</v>
      </c>
      <c r="AE21" s="2370"/>
      <c r="AF21" s="2749"/>
      <c r="AG21" s="2754"/>
      <c r="AH21" s="2755"/>
      <c r="AI21" s="18"/>
      <c r="AJ21" s="18"/>
      <c r="AK21" s="18"/>
      <c r="AL21" s="18"/>
      <c r="AM21" s="18"/>
      <c r="AN21" s="8"/>
      <c r="AO21" s="14"/>
      <c r="AP21" s="22">
        <v>11</v>
      </c>
    </row>
    <row r="22" spans="1:42" ht="9" customHeight="1" x14ac:dyDescent="0.2">
      <c r="A22" s="256">
        <v>12</v>
      </c>
      <c r="B22" s="1995" t="s">
        <v>340</v>
      </c>
      <c r="C22" s="1995"/>
      <c r="D22" s="1997"/>
      <c r="E22" s="2697"/>
      <c r="F22" s="17"/>
      <c r="G22" s="17"/>
      <c r="H22" s="17"/>
      <c r="I22" s="17"/>
      <c r="J22" s="17"/>
      <c r="K22" s="17"/>
      <c r="L22" s="17"/>
      <c r="M22" s="22">
        <v>12</v>
      </c>
      <c r="N22" s="256">
        <v>12</v>
      </c>
      <c r="O22" s="1939" t="str">
        <f t="shared" si="0"/>
        <v xml:space="preserve"> Maintenance of Personnel</v>
      </c>
      <c r="P22" s="2370"/>
      <c r="Q22" s="2751"/>
      <c r="R22" s="2752"/>
      <c r="S22" s="2753"/>
      <c r="T22" s="17"/>
      <c r="U22" s="17"/>
      <c r="V22" s="17"/>
      <c r="W22" s="18"/>
      <c r="X22" s="18"/>
      <c r="Y22" s="18"/>
      <c r="Z22" s="18"/>
      <c r="AA22" s="18"/>
      <c r="AB22" s="22">
        <v>12</v>
      </c>
      <c r="AC22" s="2362">
        <v>12</v>
      </c>
      <c r="AD22" s="2370" t="str">
        <f t="shared" si="1"/>
        <v xml:space="preserve"> Maintenance of Personnel</v>
      </c>
      <c r="AE22" s="2370"/>
      <c r="AF22" s="2749"/>
      <c r="AG22" s="2754"/>
      <c r="AH22" s="2755"/>
      <c r="AI22" s="18"/>
      <c r="AJ22" s="18"/>
      <c r="AK22" s="18"/>
      <c r="AL22" s="18"/>
      <c r="AM22" s="18"/>
      <c r="AN22" s="8"/>
      <c r="AO22" s="14"/>
      <c r="AP22" s="22">
        <v>12</v>
      </c>
    </row>
    <row r="23" spans="1:42" ht="9" customHeight="1" x14ac:dyDescent="0.2">
      <c r="A23" s="256">
        <v>13</v>
      </c>
      <c r="B23" s="1995" t="s">
        <v>341</v>
      </c>
      <c r="C23" s="1995"/>
      <c r="D23" s="1997"/>
      <c r="E23" s="2697"/>
      <c r="F23" s="17"/>
      <c r="G23" s="17"/>
      <c r="H23" s="17"/>
      <c r="I23" s="17"/>
      <c r="J23" s="17"/>
      <c r="K23" s="17"/>
      <c r="L23" s="17"/>
      <c r="M23" s="22">
        <v>13</v>
      </c>
      <c r="N23" s="256">
        <v>13</v>
      </c>
      <c r="O23" s="1939" t="str">
        <f t="shared" si="0"/>
        <v xml:space="preserve"> Nursing Administration</v>
      </c>
      <c r="P23" s="2370"/>
      <c r="Q23" s="2751"/>
      <c r="R23" s="2752"/>
      <c r="S23" s="2753"/>
      <c r="T23" s="17"/>
      <c r="U23" s="17"/>
      <c r="V23" s="17"/>
      <c r="W23" s="17"/>
      <c r="X23" s="18"/>
      <c r="Y23" s="18"/>
      <c r="Z23" s="18"/>
      <c r="AA23" s="18"/>
      <c r="AB23" s="22">
        <v>13</v>
      </c>
      <c r="AC23" s="2362">
        <v>13</v>
      </c>
      <c r="AD23" s="2370" t="str">
        <f t="shared" si="1"/>
        <v xml:space="preserve"> Nursing Administration</v>
      </c>
      <c r="AE23" s="2370"/>
      <c r="AF23" s="2749"/>
      <c r="AG23" s="2754"/>
      <c r="AH23" s="2755"/>
      <c r="AI23" s="18"/>
      <c r="AJ23" s="18"/>
      <c r="AK23" s="18"/>
      <c r="AL23" s="18"/>
      <c r="AM23" s="18"/>
      <c r="AN23" s="8"/>
      <c r="AO23" s="14"/>
      <c r="AP23" s="22">
        <v>13</v>
      </c>
    </row>
    <row r="24" spans="1:42" ht="9" customHeight="1" x14ac:dyDescent="0.2">
      <c r="A24" s="256">
        <v>14</v>
      </c>
      <c r="B24" s="1995" t="s">
        <v>342</v>
      </c>
      <c r="C24" s="1995"/>
      <c r="D24" s="1997"/>
      <c r="E24" s="2697"/>
      <c r="F24" s="17"/>
      <c r="G24" s="17"/>
      <c r="H24" s="17"/>
      <c r="I24" s="17"/>
      <c r="J24" s="17"/>
      <c r="K24" s="17"/>
      <c r="L24" s="17"/>
      <c r="M24" s="22">
        <v>14</v>
      </c>
      <c r="N24" s="256">
        <v>14</v>
      </c>
      <c r="O24" s="1939" t="str">
        <f t="shared" si="0"/>
        <v xml:space="preserve"> Central Services and Supply</v>
      </c>
      <c r="P24" s="2370"/>
      <c r="Q24" s="2751"/>
      <c r="R24" s="2752"/>
      <c r="S24" s="2753"/>
      <c r="T24" s="17"/>
      <c r="U24" s="17"/>
      <c r="V24" s="17"/>
      <c r="W24" s="17"/>
      <c r="X24" s="17"/>
      <c r="Y24" s="18"/>
      <c r="Z24" s="18"/>
      <c r="AA24" s="18"/>
      <c r="AB24" s="22">
        <v>14</v>
      </c>
      <c r="AC24" s="2362">
        <v>14</v>
      </c>
      <c r="AD24" s="2370" t="str">
        <f t="shared" si="1"/>
        <v xml:space="preserve"> Central Services and Supply</v>
      </c>
      <c r="AE24" s="2370"/>
      <c r="AF24" s="2749"/>
      <c r="AG24" s="2754"/>
      <c r="AH24" s="2755"/>
      <c r="AI24" s="18"/>
      <c r="AJ24" s="18"/>
      <c r="AK24" s="18"/>
      <c r="AL24" s="18"/>
      <c r="AM24" s="18"/>
      <c r="AN24" s="8"/>
      <c r="AO24" s="14"/>
      <c r="AP24" s="22">
        <v>14</v>
      </c>
    </row>
    <row r="25" spans="1:42" ht="9" customHeight="1" x14ac:dyDescent="0.2">
      <c r="A25" s="256">
        <v>15</v>
      </c>
      <c r="B25" s="1995" t="s">
        <v>343</v>
      </c>
      <c r="C25" s="1995"/>
      <c r="D25" s="1997"/>
      <c r="E25" s="2697"/>
      <c r="F25" s="17"/>
      <c r="G25" s="17"/>
      <c r="H25" s="17"/>
      <c r="I25" s="17"/>
      <c r="J25" s="17"/>
      <c r="K25" s="17"/>
      <c r="L25" s="17"/>
      <c r="M25" s="22">
        <v>15</v>
      </c>
      <c r="N25" s="256">
        <v>15</v>
      </c>
      <c r="O25" s="1939" t="str">
        <f t="shared" si="0"/>
        <v xml:space="preserve"> Pharmacy</v>
      </c>
      <c r="P25" s="2370"/>
      <c r="Q25" s="2751"/>
      <c r="R25" s="2752"/>
      <c r="S25" s="2753"/>
      <c r="T25" s="17"/>
      <c r="U25" s="17"/>
      <c r="V25" s="17"/>
      <c r="W25" s="17"/>
      <c r="X25" s="17"/>
      <c r="Y25" s="17"/>
      <c r="Z25" s="18"/>
      <c r="AA25" s="18"/>
      <c r="AB25" s="22">
        <v>15</v>
      </c>
      <c r="AC25" s="2362">
        <v>15</v>
      </c>
      <c r="AD25" s="2370" t="str">
        <f t="shared" si="1"/>
        <v xml:space="preserve"> Pharmacy</v>
      </c>
      <c r="AE25" s="2370"/>
      <c r="AF25" s="2749"/>
      <c r="AG25" s="2754"/>
      <c r="AH25" s="2755"/>
      <c r="AI25" s="18"/>
      <c r="AJ25" s="18"/>
      <c r="AK25" s="18"/>
      <c r="AL25" s="18"/>
      <c r="AM25" s="18"/>
      <c r="AN25" s="8"/>
      <c r="AO25" s="14"/>
      <c r="AP25" s="22">
        <v>15</v>
      </c>
    </row>
    <row r="26" spans="1:42" ht="9" customHeight="1" x14ac:dyDescent="0.2">
      <c r="A26" s="256">
        <v>16</v>
      </c>
      <c r="B26" s="1995" t="s">
        <v>344</v>
      </c>
      <c r="C26" s="1995"/>
      <c r="D26" s="1997"/>
      <c r="E26" s="2697"/>
      <c r="F26" s="17"/>
      <c r="G26" s="17"/>
      <c r="H26" s="17"/>
      <c r="I26" s="17"/>
      <c r="J26" s="17"/>
      <c r="K26" s="17"/>
      <c r="L26" s="17"/>
      <c r="M26" s="22">
        <v>16</v>
      </c>
      <c r="N26" s="256">
        <v>16</v>
      </c>
      <c r="O26" s="1939" t="str">
        <f t="shared" si="0"/>
        <v xml:space="preserve"> Medical Records &amp; Medical Records Library</v>
      </c>
      <c r="P26" s="2370"/>
      <c r="Q26" s="2751"/>
      <c r="R26" s="2752"/>
      <c r="S26" s="2753"/>
      <c r="T26" s="17"/>
      <c r="U26" s="17"/>
      <c r="V26" s="17"/>
      <c r="W26" s="17"/>
      <c r="X26" s="17"/>
      <c r="Y26" s="17"/>
      <c r="Z26" s="17"/>
      <c r="AA26" s="18"/>
      <c r="AB26" s="22">
        <v>16</v>
      </c>
      <c r="AC26" s="2362">
        <v>16</v>
      </c>
      <c r="AD26" s="2370" t="str">
        <f t="shared" si="1"/>
        <v xml:space="preserve"> Medical Records &amp; Medical Records Library</v>
      </c>
      <c r="AE26" s="2370"/>
      <c r="AF26" s="2749"/>
      <c r="AG26" s="2754"/>
      <c r="AH26" s="2755"/>
      <c r="AI26" s="18"/>
      <c r="AJ26" s="18"/>
      <c r="AK26" s="18"/>
      <c r="AL26" s="18"/>
      <c r="AM26" s="18"/>
      <c r="AN26" s="8"/>
      <c r="AO26" s="14"/>
      <c r="AP26" s="22">
        <v>16</v>
      </c>
    </row>
    <row r="27" spans="1:42" ht="9" customHeight="1" x14ac:dyDescent="0.2">
      <c r="A27" s="256">
        <v>17</v>
      </c>
      <c r="B27" s="1995" t="s">
        <v>345</v>
      </c>
      <c r="C27" s="1995"/>
      <c r="D27" s="1997"/>
      <c r="E27" s="2697"/>
      <c r="F27" s="17"/>
      <c r="G27" s="17"/>
      <c r="H27" s="17"/>
      <c r="I27" s="17"/>
      <c r="J27" s="17"/>
      <c r="K27" s="17"/>
      <c r="L27" s="17"/>
      <c r="M27" s="22">
        <v>17</v>
      </c>
      <c r="N27" s="256">
        <v>17</v>
      </c>
      <c r="O27" s="1939" t="str">
        <f t="shared" si="0"/>
        <v xml:space="preserve"> Social Service</v>
      </c>
      <c r="P27" s="2370"/>
      <c r="Q27" s="2751"/>
      <c r="R27" s="2752"/>
      <c r="S27" s="2753"/>
      <c r="T27" s="17"/>
      <c r="U27" s="17"/>
      <c r="V27" s="17"/>
      <c r="W27" s="17"/>
      <c r="X27" s="17"/>
      <c r="Y27" s="17"/>
      <c r="Z27" s="17"/>
      <c r="AA27" s="17"/>
      <c r="AB27" s="22">
        <v>17</v>
      </c>
      <c r="AC27" s="2362">
        <v>17</v>
      </c>
      <c r="AD27" s="2370" t="str">
        <f t="shared" si="1"/>
        <v xml:space="preserve"> Social Service</v>
      </c>
      <c r="AE27" s="2370"/>
      <c r="AF27" s="2749"/>
      <c r="AG27" s="2754"/>
      <c r="AH27" s="2755"/>
      <c r="AI27" s="18"/>
      <c r="AJ27" s="18"/>
      <c r="AK27" s="18"/>
      <c r="AL27" s="18"/>
      <c r="AM27" s="18"/>
      <c r="AN27" s="8"/>
      <c r="AO27" s="14"/>
      <c r="AP27" s="22">
        <v>17</v>
      </c>
    </row>
    <row r="28" spans="1:42" ht="9" customHeight="1" x14ac:dyDescent="0.2">
      <c r="A28" s="256">
        <v>18</v>
      </c>
      <c r="B28" s="1995" t="s">
        <v>658</v>
      </c>
      <c r="C28" s="1995"/>
      <c r="D28" s="1997"/>
      <c r="E28" s="2697"/>
      <c r="F28" s="17"/>
      <c r="G28" s="17"/>
      <c r="H28" s="17"/>
      <c r="I28" s="17"/>
      <c r="J28" s="17"/>
      <c r="K28" s="17"/>
      <c r="L28" s="17"/>
      <c r="M28" s="22">
        <v>18</v>
      </c>
      <c r="N28" s="256">
        <v>18</v>
      </c>
      <c r="O28" s="1939" t="str">
        <f t="shared" si="0"/>
        <v xml:space="preserve"> Other General Service (specify)</v>
      </c>
      <c r="P28" s="2370"/>
      <c r="Q28" s="2751"/>
      <c r="R28" s="2757"/>
      <c r="S28" s="2753"/>
      <c r="T28" s="17"/>
      <c r="U28" s="17"/>
      <c r="V28" s="17"/>
      <c r="W28" s="17"/>
      <c r="X28" s="17"/>
      <c r="Y28" s="17"/>
      <c r="Z28" s="17"/>
      <c r="AA28" s="17"/>
      <c r="AB28" s="22">
        <v>18</v>
      </c>
      <c r="AC28" s="2362">
        <v>18</v>
      </c>
      <c r="AD28" s="2370" t="str">
        <f t="shared" si="1"/>
        <v xml:space="preserve"> Other General Service (specify)</v>
      </c>
      <c r="AE28" s="2370"/>
      <c r="AF28" s="2749"/>
      <c r="AG28" s="2754"/>
      <c r="AH28" s="2755"/>
      <c r="AI28" s="18"/>
      <c r="AJ28" s="18"/>
      <c r="AK28" s="18"/>
      <c r="AL28" s="18"/>
      <c r="AM28" s="18"/>
      <c r="AN28" s="8"/>
      <c r="AO28" s="14"/>
      <c r="AP28" s="22">
        <v>18</v>
      </c>
    </row>
    <row r="29" spans="1:42" ht="9" customHeight="1" x14ac:dyDescent="0.2">
      <c r="A29" s="256">
        <v>19</v>
      </c>
      <c r="B29" s="1995" t="s">
        <v>660</v>
      </c>
      <c r="C29" s="1995"/>
      <c r="D29" s="1997"/>
      <c r="E29" s="2697"/>
      <c r="F29" s="17"/>
      <c r="G29" s="17"/>
      <c r="H29" s="17"/>
      <c r="I29" s="17"/>
      <c r="J29" s="17"/>
      <c r="K29" s="17"/>
      <c r="L29" s="17"/>
      <c r="M29" s="22">
        <v>19</v>
      </c>
      <c r="N29" s="256">
        <v>19</v>
      </c>
      <c r="O29" s="1939" t="str">
        <f t="shared" si="0"/>
        <v xml:space="preserve"> Nonphysician Anesthetists</v>
      </c>
      <c r="P29" s="2370"/>
      <c r="Q29" s="2751"/>
      <c r="R29" s="2758"/>
      <c r="S29" s="2753"/>
      <c r="T29" s="17"/>
      <c r="U29" s="17"/>
      <c r="V29" s="17"/>
      <c r="W29" s="17"/>
      <c r="X29" s="17"/>
      <c r="Y29" s="17"/>
      <c r="Z29" s="17"/>
      <c r="AA29" s="17"/>
      <c r="AB29" s="22">
        <v>19</v>
      </c>
      <c r="AC29" s="2362">
        <v>19</v>
      </c>
      <c r="AD29" s="2370" t="str">
        <f t="shared" si="1"/>
        <v xml:space="preserve"> Nonphysician Anesthetists</v>
      </c>
      <c r="AE29" s="2370"/>
      <c r="AF29" s="2749"/>
      <c r="AG29" s="2754"/>
      <c r="AH29" s="2759" t="s">
        <v>63</v>
      </c>
      <c r="AI29" s="18"/>
      <c r="AJ29" s="18"/>
      <c r="AK29" s="18"/>
      <c r="AL29" s="18"/>
      <c r="AM29" s="18"/>
      <c r="AN29" s="8"/>
      <c r="AO29" s="14"/>
      <c r="AP29" s="22">
        <v>19</v>
      </c>
    </row>
    <row r="30" spans="1:42" ht="9" customHeight="1" x14ac:dyDescent="0.2">
      <c r="A30" s="256">
        <v>20</v>
      </c>
      <c r="B30" s="1980" t="s">
        <v>4632</v>
      </c>
      <c r="C30" s="1995"/>
      <c r="D30" s="1997"/>
      <c r="E30" s="2697"/>
      <c r="F30" s="17"/>
      <c r="G30" s="17"/>
      <c r="H30" s="17"/>
      <c r="I30" s="17"/>
      <c r="J30" s="17"/>
      <c r="K30" s="17"/>
      <c r="L30" s="17"/>
      <c r="M30" s="22">
        <v>20</v>
      </c>
      <c r="N30" s="256">
        <v>20</v>
      </c>
      <c r="O30" s="1980" t="s">
        <v>4632</v>
      </c>
      <c r="P30" s="2370"/>
      <c r="Q30" s="2751"/>
      <c r="R30" s="2760"/>
      <c r="S30" s="2753"/>
      <c r="T30" s="17"/>
      <c r="U30" s="17"/>
      <c r="V30" s="17"/>
      <c r="W30" s="17"/>
      <c r="X30" s="17"/>
      <c r="Y30" s="17"/>
      <c r="Z30" s="17"/>
      <c r="AA30" s="17"/>
      <c r="AB30" s="22">
        <v>20</v>
      </c>
      <c r="AC30" s="2362">
        <v>20</v>
      </c>
      <c r="AD30" s="1980" t="s">
        <v>4632</v>
      </c>
      <c r="AE30" s="2370"/>
      <c r="AF30" s="2749"/>
      <c r="AG30" s="2754"/>
      <c r="AH30" s="2750"/>
      <c r="AI30" s="17"/>
      <c r="AJ30" s="18"/>
      <c r="AK30" s="18"/>
      <c r="AL30" s="18"/>
      <c r="AM30" s="18"/>
      <c r="AN30" s="8"/>
      <c r="AO30" s="14"/>
      <c r="AP30" s="22">
        <v>20</v>
      </c>
    </row>
    <row r="31" spans="1:42" ht="9" customHeight="1" x14ac:dyDescent="0.2">
      <c r="A31" s="256">
        <v>21</v>
      </c>
      <c r="B31" s="1995" t="s">
        <v>663</v>
      </c>
      <c r="C31" s="1995"/>
      <c r="D31" s="1997"/>
      <c r="E31" s="2697"/>
      <c r="F31" s="17"/>
      <c r="G31" s="17"/>
      <c r="H31" s="17"/>
      <c r="I31" s="17"/>
      <c r="J31" s="17"/>
      <c r="K31" s="17"/>
      <c r="L31" s="17"/>
      <c r="M31" s="22">
        <v>21</v>
      </c>
      <c r="N31" s="256">
        <v>21</v>
      </c>
      <c r="O31" s="1939" t="str">
        <f t="shared" si="0"/>
        <v xml:space="preserve"> Intern &amp; Res. Service-Salary &amp; Fringes (Approved)</v>
      </c>
      <c r="P31" s="2370"/>
      <c r="Q31" s="2751"/>
      <c r="R31" s="2752"/>
      <c r="S31" s="2753"/>
      <c r="T31" s="17"/>
      <c r="U31" s="17"/>
      <c r="V31" s="17"/>
      <c r="W31" s="17"/>
      <c r="X31" s="17"/>
      <c r="Y31" s="17"/>
      <c r="Z31" s="17"/>
      <c r="AA31" s="17"/>
      <c r="AB31" s="22">
        <v>21</v>
      </c>
      <c r="AC31" s="2362">
        <v>21</v>
      </c>
      <c r="AD31" s="2370" t="str">
        <f t="shared" si="1"/>
        <v xml:space="preserve"> Intern &amp; Res. Service-Salary &amp; Fringes (Approved)</v>
      </c>
      <c r="AE31" s="2370"/>
      <c r="AF31" s="2749"/>
      <c r="AG31" s="2754"/>
      <c r="AH31" s="2750"/>
      <c r="AI31" s="51"/>
      <c r="AJ31" s="1030" t="s">
        <v>63</v>
      </c>
      <c r="AK31" s="18"/>
      <c r="AL31" s="18"/>
      <c r="AM31" s="18"/>
      <c r="AN31" s="8"/>
      <c r="AO31" s="14"/>
      <c r="AP31" s="22">
        <v>21</v>
      </c>
    </row>
    <row r="32" spans="1:42" ht="9" customHeight="1" x14ac:dyDescent="0.2">
      <c r="A32" s="256">
        <v>22</v>
      </c>
      <c r="B32" s="1995" t="s">
        <v>665</v>
      </c>
      <c r="C32" s="1995"/>
      <c r="D32" s="1997"/>
      <c r="E32" s="2697"/>
      <c r="F32" s="17"/>
      <c r="G32" s="17"/>
      <c r="H32" s="17"/>
      <c r="I32" s="17"/>
      <c r="J32" s="17"/>
      <c r="K32" s="17"/>
      <c r="L32" s="17"/>
      <c r="M32" s="22">
        <v>22</v>
      </c>
      <c r="N32" s="256">
        <v>22</v>
      </c>
      <c r="O32" s="1939" t="str">
        <f t="shared" si="0"/>
        <v xml:space="preserve"> Intern &amp; Res. Other Program Costs (Approved)</v>
      </c>
      <c r="P32" s="2370"/>
      <c r="Q32" s="2751"/>
      <c r="R32" s="2752"/>
      <c r="S32" s="2753"/>
      <c r="T32" s="17"/>
      <c r="U32" s="17"/>
      <c r="V32" s="17"/>
      <c r="W32" s="17"/>
      <c r="X32" s="17"/>
      <c r="Y32" s="17"/>
      <c r="Z32" s="17"/>
      <c r="AA32" s="17"/>
      <c r="AB32" s="22">
        <v>22</v>
      </c>
      <c r="AC32" s="2362">
        <v>22</v>
      </c>
      <c r="AD32" s="2370" t="str">
        <f t="shared" si="1"/>
        <v xml:space="preserve"> Intern &amp; Res. Other Program Costs (Approved)</v>
      </c>
      <c r="AE32" s="2370"/>
      <c r="AF32" s="2749"/>
      <c r="AG32" s="2754"/>
      <c r="AH32" s="2750"/>
      <c r="AI32" s="51"/>
      <c r="AJ32" s="51"/>
      <c r="AK32" s="1030" t="s">
        <v>63</v>
      </c>
      <c r="AL32" s="18"/>
      <c r="AM32" s="18"/>
      <c r="AN32" s="8"/>
      <c r="AO32" s="14"/>
      <c r="AP32" s="22">
        <v>22</v>
      </c>
    </row>
    <row r="33" spans="1:42" ht="9" customHeight="1" x14ac:dyDescent="0.2">
      <c r="A33" s="256">
        <v>23</v>
      </c>
      <c r="B33" s="1995" t="s">
        <v>1160</v>
      </c>
      <c r="C33" s="1995"/>
      <c r="D33" s="1997"/>
      <c r="E33" s="2697"/>
      <c r="F33" s="17"/>
      <c r="G33" s="17"/>
      <c r="H33" s="17"/>
      <c r="I33" s="17"/>
      <c r="J33" s="17"/>
      <c r="K33" s="17"/>
      <c r="L33" s="17"/>
      <c r="M33" s="22">
        <v>23</v>
      </c>
      <c r="N33" s="256">
        <v>23</v>
      </c>
      <c r="O33" s="1939" t="str">
        <f t="shared" si="0"/>
        <v xml:space="preserve"> Paramedical Education Program (specify) </v>
      </c>
      <c r="P33" s="2370"/>
      <c r="Q33" s="2751"/>
      <c r="R33" s="2752"/>
      <c r="S33" s="2753"/>
      <c r="T33" s="17"/>
      <c r="U33" s="17"/>
      <c r="V33" s="17"/>
      <c r="W33" s="17"/>
      <c r="X33" s="17"/>
      <c r="Y33" s="17"/>
      <c r="Z33" s="17"/>
      <c r="AA33" s="17"/>
      <c r="AB33" s="22">
        <v>23</v>
      </c>
      <c r="AC33" s="2362">
        <v>23</v>
      </c>
      <c r="AD33" s="2370" t="str">
        <f t="shared" si="1"/>
        <v xml:space="preserve"> Paramedical Education Program (specify) </v>
      </c>
      <c r="AE33" s="2370"/>
      <c r="AF33" s="2749"/>
      <c r="AG33" s="2754"/>
      <c r="AH33" s="2750"/>
      <c r="AI33" s="51"/>
      <c r="AJ33" s="51"/>
      <c r="AK33" s="51"/>
      <c r="AL33" s="1030" t="s">
        <v>63</v>
      </c>
      <c r="AM33" s="18"/>
      <c r="AN33" s="184"/>
      <c r="AO33" s="21"/>
      <c r="AP33" s="22">
        <v>23</v>
      </c>
    </row>
    <row r="34" spans="1:42" ht="9" customHeight="1" x14ac:dyDescent="0.2">
      <c r="A34" s="257"/>
      <c r="B34" s="1996" t="s">
        <v>1161</v>
      </c>
      <c r="C34" s="1995"/>
      <c r="D34" s="1997"/>
      <c r="E34" s="2698"/>
      <c r="F34" s="51"/>
      <c r="G34" s="51"/>
      <c r="H34" s="51"/>
      <c r="I34" s="51"/>
      <c r="J34" s="51"/>
      <c r="K34" s="51"/>
      <c r="L34" s="51"/>
      <c r="M34" s="22"/>
      <c r="N34" s="257"/>
      <c r="O34" s="1939" t="str">
        <f t="shared" si="0"/>
        <v>INPATIENT ROUTINE SERVICE COST CENTERS</v>
      </c>
      <c r="P34" s="2370"/>
      <c r="Q34" s="2751"/>
      <c r="R34" s="2747"/>
      <c r="S34" s="2748"/>
      <c r="T34" s="51"/>
      <c r="U34" s="51"/>
      <c r="V34" s="51"/>
      <c r="W34" s="51"/>
      <c r="X34" s="51"/>
      <c r="Y34" s="51"/>
      <c r="Z34" s="51"/>
      <c r="AA34" s="51"/>
      <c r="AB34" s="22"/>
      <c r="AC34" s="2363"/>
      <c r="AD34" s="2370" t="str">
        <f t="shared" si="1"/>
        <v>INPATIENT ROUTINE SERVICE COST CENTERS</v>
      </c>
      <c r="AE34" s="2370"/>
      <c r="AF34" s="2749"/>
      <c r="AG34" s="2750"/>
      <c r="AH34" s="2750"/>
      <c r="AI34" s="51"/>
      <c r="AJ34" s="51"/>
      <c r="AK34" s="51"/>
      <c r="AL34" s="51"/>
      <c r="AM34" s="51"/>
      <c r="AN34" s="2429"/>
      <c r="AO34" s="2430"/>
      <c r="AP34" s="22"/>
    </row>
    <row r="35" spans="1:42" ht="9" customHeight="1" x14ac:dyDescent="0.2">
      <c r="A35" s="256">
        <v>30</v>
      </c>
      <c r="B35" s="1995" t="s">
        <v>669</v>
      </c>
      <c r="C35" s="1995"/>
      <c r="D35" s="1997"/>
      <c r="E35" s="2697"/>
      <c r="F35" s="17"/>
      <c r="G35" s="17"/>
      <c r="H35" s="17"/>
      <c r="I35" s="17"/>
      <c r="J35" s="17"/>
      <c r="K35" s="17"/>
      <c r="L35" s="17"/>
      <c r="M35" s="22">
        <v>30</v>
      </c>
      <c r="N35" s="256">
        <v>30</v>
      </c>
      <c r="O35" s="1939" t="str">
        <f t="shared" si="0"/>
        <v xml:space="preserve"> Adults and Pediatrics (General Routine Care)</v>
      </c>
      <c r="P35" s="2370"/>
      <c r="Q35" s="2751"/>
      <c r="R35" s="2752"/>
      <c r="S35" s="2753"/>
      <c r="T35" s="17"/>
      <c r="U35" s="17"/>
      <c r="V35" s="17"/>
      <c r="W35" s="17"/>
      <c r="X35" s="17"/>
      <c r="Y35" s="17"/>
      <c r="Z35" s="17"/>
      <c r="AA35" s="17"/>
      <c r="AB35" s="22">
        <v>30</v>
      </c>
      <c r="AC35" s="2362">
        <v>30</v>
      </c>
      <c r="AD35" s="2370" t="str">
        <f t="shared" si="1"/>
        <v xml:space="preserve"> Adults and Pediatrics (General Routine Care)</v>
      </c>
      <c r="AE35" s="2370"/>
      <c r="AF35" s="2749"/>
      <c r="AG35" s="2754"/>
      <c r="AH35" s="2750"/>
      <c r="AI35" s="51"/>
      <c r="AJ35" s="51"/>
      <c r="AK35" s="51"/>
      <c r="AL35" s="51"/>
      <c r="AM35" s="17"/>
      <c r="AN35" s="184"/>
      <c r="AO35" s="21"/>
      <c r="AP35" s="22">
        <v>30</v>
      </c>
    </row>
    <row r="36" spans="1:42" ht="9" customHeight="1" x14ac:dyDescent="0.2">
      <c r="A36" s="256">
        <v>31</v>
      </c>
      <c r="B36" s="1995" t="s">
        <v>671</v>
      </c>
      <c r="C36" s="1995"/>
      <c r="D36" s="1997"/>
      <c r="E36" s="2697"/>
      <c r="F36" s="17"/>
      <c r="G36" s="17"/>
      <c r="H36" s="17"/>
      <c r="I36" s="17"/>
      <c r="J36" s="17"/>
      <c r="K36" s="17"/>
      <c r="L36" s="17"/>
      <c r="M36" s="22">
        <v>31</v>
      </c>
      <c r="N36" s="256">
        <v>31</v>
      </c>
      <c r="O36" s="1939" t="str">
        <f t="shared" si="0"/>
        <v xml:space="preserve"> Intensive Care Unit</v>
      </c>
      <c r="P36" s="2370"/>
      <c r="Q36" s="2751"/>
      <c r="R36" s="2752"/>
      <c r="S36" s="2753"/>
      <c r="T36" s="17"/>
      <c r="U36" s="17"/>
      <c r="V36" s="17"/>
      <c r="W36" s="17"/>
      <c r="X36" s="17"/>
      <c r="Y36" s="17"/>
      <c r="Z36" s="17"/>
      <c r="AA36" s="17"/>
      <c r="AB36" s="22">
        <v>31</v>
      </c>
      <c r="AC36" s="2362">
        <v>31</v>
      </c>
      <c r="AD36" s="2370" t="str">
        <f t="shared" si="1"/>
        <v xml:space="preserve"> Intensive Care Unit</v>
      </c>
      <c r="AE36" s="2370"/>
      <c r="AF36" s="2749"/>
      <c r="AG36" s="2754"/>
      <c r="AH36" s="2750"/>
      <c r="AI36" s="51"/>
      <c r="AJ36" s="51"/>
      <c r="AK36" s="51"/>
      <c r="AL36" s="51"/>
      <c r="AM36" s="17"/>
      <c r="AN36" s="184"/>
      <c r="AO36" s="21"/>
      <c r="AP36" s="22">
        <v>31</v>
      </c>
    </row>
    <row r="37" spans="1:42" ht="9" customHeight="1" x14ac:dyDescent="0.2">
      <c r="A37" s="256">
        <v>32</v>
      </c>
      <c r="B37" s="1995" t="s">
        <v>673</v>
      </c>
      <c r="C37" s="1995"/>
      <c r="D37" s="1997"/>
      <c r="E37" s="2697"/>
      <c r="F37" s="17"/>
      <c r="G37" s="17"/>
      <c r="H37" s="17"/>
      <c r="I37" s="17"/>
      <c r="J37" s="17"/>
      <c r="K37" s="17"/>
      <c r="L37" s="17"/>
      <c r="M37" s="22">
        <v>32</v>
      </c>
      <c r="N37" s="256">
        <v>32</v>
      </c>
      <c r="O37" s="1939" t="str">
        <f t="shared" si="0"/>
        <v xml:space="preserve"> Coronary Care Unit</v>
      </c>
      <c r="P37" s="2370"/>
      <c r="Q37" s="2751"/>
      <c r="R37" s="2752"/>
      <c r="S37" s="2753"/>
      <c r="T37" s="17"/>
      <c r="U37" s="17"/>
      <c r="V37" s="17"/>
      <c r="W37" s="17"/>
      <c r="X37" s="17"/>
      <c r="Y37" s="17"/>
      <c r="Z37" s="17"/>
      <c r="AA37" s="17"/>
      <c r="AB37" s="22">
        <v>32</v>
      </c>
      <c r="AC37" s="2362">
        <v>32</v>
      </c>
      <c r="AD37" s="2370" t="str">
        <f t="shared" si="1"/>
        <v xml:space="preserve"> Coronary Care Unit</v>
      </c>
      <c r="AE37" s="2370"/>
      <c r="AF37" s="2749"/>
      <c r="AG37" s="2754"/>
      <c r="AH37" s="2750"/>
      <c r="AI37" s="51"/>
      <c r="AJ37" s="51"/>
      <c r="AK37" s="51"/>
      <c r="AL37" s="51"/>
      <c r="AM37" s="17"/>
      <c r="AN37" s="184"/>
      <c r="AO37" s="21"/>
      <c r="AP37" s="22">
        <v>32</v>
      </c>
    </row>
    <row r="38" spans="1:42" ht="9" customHeight="1" x14ac:dyDescent="0.2">
      <c r="A38" s="256">
        <v>33</v>
      </c>
      <c r="B38" s="1995" t="s">
        <v>675</v>
      </c>
      <c r="C38" s="1995"/>
      <c r="D38" s="1997"/>
      <c r="E38" s="2697"/>
      <c r="F38" s="17"/>
      <c r="G38" s="17"/>
      <c r="H38" s="17"/>
      <c r="I38" s="17"/>
      <c r="J38" s="17"/>
      <c r="K38" s="17"/>
      <c r="L38" s="17"/>
      <c r="M38" s="22">
        <v>33</v>
      </c>
      <c r="N38" s="256">
        <v>33</v>
      </c>
      <c r="O38" s="1939" t="str">
        <f t="shared" si="0"/>
        <v xml:space="preserve"> Burn Intensive Care Unit</v>
      </c>
      <c r="P38" s="2370"/>
      <c r="Q38" s="2751"/>
      <c r="R38" s="2752"/>
      <c r="S38" s="2753"/>
      <c r="T38" s="17"/>
      <c r="U38" s="17"/>
      <c r="V38" s="17"/>
      <c r="W38" s="17"/>
      <c r="X38" s="17"/>
      <c r="Y38" s="17"/>
      <c r="Z38" s="17"/>
      <c r="AA38" s="17"/>
      <c r="AB38" s="22">
        <v>33</v>
      </c>
      <c r="AC38" s="2362">
        <v>33</v>
      </c>
      <c r="AD38" s="2370" t="str">
        <f t="shared" si="1"/>
        <v xml:space="preserve"> Burn Intensive Care Unit</v>
      </c>
      <c r="AE38" s="2370"/>
      <c r="AF38" s="2749"/>
      <c r="AG38" s="2754"/>
      <c r="AH38" s="2750"/>
      <c r="AI38" s="51"/>
      <c r="AJ38" s="51"/>
      <c r="AK38" s="51"/>
      <c r="AL38" s="51"/>
      <c r="AM38" s="17"/>
      <c r="AN38" s="184"/>
      <c r="AO38" s="21"/>
      <c r="AP38" s="22">
        <v>33</v>
      </c>
    </row>
    <row r="39" spans="1:42" ht="9" customHeight="1" x14ac:dyDescent="0.2">
      <c r="A39" s="258">
        <v>34</v>
      </c>
      <c r="B39" s="1996" t="s">
        <v>677</v>
      </c>
      <c r="C39" s="1996"/>
      <c r="D39" s="1999"/>
      <c r="E39" s="89"/>
      <c r="F39" s="219"/>
      <c r="G39" s="219"/>
      <c r="H39" s="219"/>
      <c r="I39" s="219"/>
      <c r="J39" s="219"/>
      <c r="K39" s="219"/>
      <c r="L39" s="219"/>
      <c r="M39" s="22">
        <v>34</v>
      </c>
      <c r="N39" s="258">
        <v>34</v>
      </c>
      <c r="O39" s="1939" t="str">
        <f t="shared" si="0"/>
        <v xml:space="preserve"> Surgical Intensive Care Unit</v>
      </c>
      <c r="P39" s="2370"/>
      <c r="Q39" s="2751"/>
      <c r="R39" s="2761"/>
      <c r="S39" s="2721"/>
      <c r="T39" s="219"/>
      <c r="U39" s="219"/>
      <c r="V39" s="219"/>
      <c r="W39" s="219"/>
      <c r="X39" s="219"/>
      <c r="Y39" s="219"/>
      <c r="Z39" s="219"/>
      <c r="AA39" s="219"/>
      <c r="AB39" s="22">
        <v>34</v>
      </c>
      <c r="AC39" s="2362">
        <v>34</v>
      </c>
      <c r="AD39" s="2370" t="str">
        <f t="shared" si="1"/>
        <v xml:space="preserve"> Surgical Intensive Care Unit</v>
      </c>
      <c r="AE39" s="2370"/>
      <c r="AF39" s="2749"/>
      <c r="AG39" s="2762"/>
      <c r="AH39" s="2750"/>
      <c r="AI39" s="51"/>
      <c r="AJ39" s="51"/>
      <c r="AK39" s="51"/>
      <c r="AL39" s="51"/>
      <c r="AM39" s="219"/>
      <c r="AN39" s="219"/>
      <c r="AO39" s="219"/>
      <c r="AP39" s="22">
        <v>34</v>
      </c>
    </row>
    <row r="40" spans="1:42" ht="9" customHeight="1" x14ac:dyDescent="0.2">
      <c r="A40" s="256">
        <v>35</v>
      </c>
      <c r="B40" s="1995" t="s">
        <v>1162</v>
      </c>
      <c r="C40" s="1995"/>
      <c r="D40" s="1997"/>
      <c r="E40" s="2697"/>
      <c r="F40" s="17"/>
      <c r="G40" s="17"/>
      <c r="H40" s="17"/>
      <c r="I40" s="17"/>
      <c r="J40" s="17"/>
      <c r="K40" s="17"/>
      <c r="L40" s="17"/>
      <c r="M40" s="22">
        <v>36</v>
      </c>
      <c r="N40" s="256">
        <v>35</v>
      </c>
      <c r="O40" s="1939" t="str">
        <f t="shared" si="0"/>
        <v xml:space="preserve"> Other Special Care Unit (specify)</v>
      </c>
      <c r="P40" s="2370"/>
      <c r="Q40" s="2751"/>
      <c r="R40" s="2752"/>
      <c r="S40" s="2753"/>
      <c r="T40" s="17"/>
      <c r="U40" s="17"/>
      <c r="V40" s="17"/>
      <c r="W40" s="17"/>
      <c r="X40" s="17"/>
      <c r="Y40" s="17"/>
      <c r="Z40" s="17"/>
      <c r="AA40" s="17"/>
      <c r="AB40" s="22">
        <v>36</v>
      </c>
      <c r="AC40" s="2362">
        <v>35</v>
      </c>
      <c r="AD40" s="2370" t="str">
        <f t="shared" si="1"/>
        <v xml:space="preserve"> Other Special Care Unit (specify)</v>
      </c>
      <c r="AE40" s="2370"/>
      <c r="AF40" s="2749"/>
      <c r="AG40" s="2754"/>
      <c r="AH40" s="2750"/>
      <c r="AI40" s="51"/>
      <c r="AJ40" s="51"/>
      <c r="AK40" s="51"/>
      <c r="AL40" s="51"/>
      <c r="AM40" s="17"/>
      <c r="AN40" s="184"/>
      <c r="AO40" s="21"/>
      <c r="AP40" s="22">
        <v>36</v>
      </c>
    </row>
    <row r="41" spans="1:42" ht="9" customHeight="1" x14ac:dyDescent="0.2">
      <c r="A41" s="256">
        <v>40</v>
      </c>
      <c r="B41" s="1995" t="s">
        <v>1163</v>
      </c>
      <c r="C41" s="1995"/>
      <c r="D41" s="1997"/>
      <c r="E41" s="2697"/>
      <c r="F41" s="17"/>
      <c r="G41" s="17"/>
      <c r="H41" s="17"/>
      <c r="I41" s="17"/>
      <c r="J41" s="17"/>
      <c r="K41" s="17"/>
      <c r="L41" s="17"/>
      <c r="M41" s="22">
        <v>40</v>
      </c>
      <c r="N41" s="256">
        <v>40</v>
      </c>
      <c r="O41" s="1939" t="str">
        <f t="shared" si="0"/>
        <v xml:space="preserve"> Subprovider IPF</v>
      </c>
      <c r="P41" s="2370"/>
      <c r="Q41" s="2751"/>
      <c r="R41" s="2752"/>
      <c r="S41" s="2753"/>
      <c r="T41" s="17"/>
      <c r="U41" s="17"/>
      <c r="V41" s="17"/>
      <c r="W41" s="17"/>
      <c r="X41" s="17"/>
      <c r="Y41" s="17"/>
      <c r="Z41" s="17"/>
      <c r="AA41" s="17"/>
      <c r="AB41" s="22">
        <v>40</v>
      </c>
      <c r="AC41" s="2362">
        <v>40</v>
      </c>
      <c r="AD41" s="2370" t="str">
        <f t="shared" si="1"/>
        <v xml:space="preserve"> Subprovider IPF</v>
      </c>
      <c r="AE41" s="2370"/>
      <c r="AF41" s="2749"/>
      <c r="AG41" s="2754"/>
      <c r="AH41" s="2750"/>
      <c r="AI41" s="51"/>
      <c r="AJ41" s="51"/>
      <c r="AK41" s="51"/>
      <c r="AL41" s="51"/>
      <c r="AM41" s="17"/>
      <c r="AN41" s="291"/>
      <c r="AO41" s="97"/>
      <c r="AP41" s="22">
        <v>40</v>
      </c>
    </row>
    <row r="42" spans="1:42" ht="9" customHeight="1" x14ac:dyDescent="0.2">
      <c r="A42" s="256">
        <v>41</v>
      </c>
      <c r="B42" s="1995" t="s">
        <v>1164</v>
      </c>
      <c r="C42" s="1995"/>
      <c r="D42" s="1997"/>
      <c r="E42" s="2697"/>
      <c r="F42" s="17"/>
      <c r="G42" s="17"/>
      <c r="H42" s="17"/>
      <c r="I42" s="17"/>
      <c r="J42" s="17"/>
      <c r="K42" s="17"/>
      <c r="L42" s="17"/>
      <c r="M42" s="22">
        <v>41</v>
      </c>
      <c r="N42" s="256">
        <v>41</v>
      </c>
      <c r="O42" s="1939" t="str">
        <f t="shared" si="0"/>
        <v xml:space="preserve"> Subprovider IRF</v>
      </c>
      <c r="P42" s="2370"/>
      <c r="Q42" s="2751"/>
      <c r="R42" s="2752"/>
      <c r="S42" s="2753"/>
      <c r="T42" s="17"/>
      <c r="U42" s="17"/>
      <c r="V42" s="17"/>
      <c r="W42" s="17"/>
      <c r="X42" s="17"/>
      <c r="Y42" s="17"/>
      <c r="Z42" s="17"/>
      <c r="AA42" s="17"/>
      <c r="AB42" s="22">
        <v>41</v>
      </c>
      <c r="AC42" s="2362">
        <v>41</v>
      </c>
      <c r="AD42" s="2370" t="str">
        <f t="shared" si="1"/>
        <v xml:space="preserve"> Subprovider IRF</v>
      </c>
      <c r="AE42" s="2370"/>
      <c r="AF42" s="2749"/>
      <c r="AG42" s="2754"/>
      <c r="AH42" s="2750"/>
      <c r="AI42" s="51"/>
      <c r="AJ42" s="51"/>
      <c r="AK42" s="51"/>
      <c r="AL42" s="51"/>
      <c r="AM42" s="17"/>
      <c r="AN42" s="501"/>
      <c r="AO42" s="12"/>
      <c r="AP42" s="22">
        <v>41</v>
      </c>
    </row>
    <row r="43" spans="1:42" ht="9" customHeight="1" x14ac:dyDescent="0.2">
      <c r="A43" s="256">
        <v>42</v>
      </c>
      <c r="B43" s="1995" t="s">
        <v>681</v>
      </c>
      <c r="C43" s="1995"/>
      <c r="D43" s="1997"/>
      <c r="E43" s="412"/>
      <c r="F43" s="9"/>
      <c r="G43" s="9"/>
      <c r="H43" s="9"/>
      <c r="I43" s="9"/>
      <c r="J43" s="9"/>
      <c r="K43" s="9"/>
      <c r="L43" s="9"/>
      <c r="M43" s="22">
        <v>42</v>
      </c>
      <c r="N43" s="256">
        <v>42</v>
      </c>
      <c r="O43" s="1939" t="str">
        <f t="shared" si="0"/>
        <v xml:space="preserve"> Subprovider (specify)</v>
      </c>
      <c r="P43" s="2370"/>
      <c r="Q43" s="2751"/>
      <c r="R43" s="2763"/>
      <c r="S43" s="2694"/>
      <c r="T43" s="9"/>
      <c r="U43" s="9"/>
      <c r="V43" s="9"/>
      <c r="W43" s="9"/>
      <c r="X43" s="9"/>
      <c r="Y43" s="9"/>
      <c r="Z43" s="9"/>
      <c r="AA43" s="9"/>
      <c r="AB43" s="22">
        <v>42</v>
      </c>
      <c r="AC43" s="2362">
        <v>42</v>
      </c>
      <c r="AD43" s="2370" t="str">
        <f t="shared" si="1"/>
        <v xml:space="preserve"> Subprovider (specify)</v>
      </c>
      <c r="AE43" s="2370"/>
      <c r="AF43" s="2749"/>
      <c r="AG43" s="2762"/>
      <c r="AH43" s="2750"/>
      <c r="AI43" s="51"/>
      <c r="AJ43" s="51"/>
      <c r="AK43" s="51"/>
      <c r="AL43" s="51"/>
      <c r="AM43" s="9"/>
      <c r="AN43" s="9"/>
      <c r="AO43" s="9"/>
      <c r="AP43" s="22">
        <v>42</v>
      </c>
    </row>
    <row r="44" spans="1:42" ht="9" customHeight="1" x14ac:dyDescent="0.2">
      <c r="A44" s="256">
        <v>43</v>
      </c>
      <c r="B44" s="1995" t="s">
        <v>683</v>
      </c>
      <c r="C44" s="1995"/>
      <c r="D44" s="1997"/>
      <c r="E44" s="2697"/>
      <c r="F44" s="17"/>
      <c r="G44" s="17"/>
      <c r="H44" s="17"/>
      <c r="I44" s="17"/>
      <c r="J44" s="17"/>
      <c r="K44" s="17"/>
      <c r="L44" s="17"/>
      <c r="M44" s="22">
        <v>43</v>
      </c>
      <c r="N44" s="256">
        <v>43</v>
      </c>
      <c r="O44" s="1939" t="str">
        <f t="shared" si="0"/>
        <v xml:space="preserve"> Nursery</v>
      </c>
      <c r="P44" s="2370"/>
      <c r="Q44" s="2751"/>
      <c r="R44" s="2752"/>
      <c r="S44" s="2753"/>
      <c r="T44" s="17"/>
      <c r="U44" s="17"/>
      <c r="V44" s="17"/>
      <c r="W44" s="17"/>
      <c r="X44" s="17"/>
      <c r="Y44" s="17"/>
      <c r="Z44" s="17"/>
      <c r="AA44" s="17"/>
      <c r="AB44" s="22">
        <v>43</v>
      </c>
      <c r="AC44" s="2362">
        <v>43</v>
      </c>
      <c r="AD44" s="2370" t="str">
        <f t="shared" si="1"/>
        <v xml:space="preserve"> Nursery</v>
      </c>
      <c r="AE44" s="2370"/>
      <c r="AF44" s="2749"/>
      <c r="AG44" s="2754"/>
      <c r="AH44" s="2750"/>
      <c r="AI44" s="51"/>
      <c r="AJ44" s="51"/>
      <c r="AK44" s="51"/>
      <c r="AL44" s="51"/>
      <c r="AM44" s="17"/>
      <c r="AN44" s="250"/>
      <c r="AO44" s="285"/>
      <c r="AP44" s="22">
        <v>43</v>
      </c>
    </row>
    <row r="45" spans="1:42" ht="9" customHeight="1" x14ac:dyDescent="0.2">
      <c r="A45" s="258">
        <v>44</v>
      </c>
      <c r="B45" s="1996" t="s">
        <v>685</v>
      </c>
      <c r="C45" s="1996"/>
      <c r="D45" s="1999"/>
      <c r="E45" s="2707"/>
      <c r="F45" s="1032"/>
      <c r="G45" s="1032"/>
      <c r="H45" s="1032"/>
      <c r="I45" s="1032"/>
      <c r="J45" s="1032"/>
      <c r="K45" s="1032"/>
      <c r="L45" s="1032"/>
      <c r="M45" s="22">
        <v>44</v>
      </c>
      <c r="N45" s="258">
        <v>44</v>
      </c>
      <c r="O45" s="1939" t="str">
        <f t="shared" si="0"/>
        <v xml:space="preserve"> Skilled Nursing Facility</v>
      </c>
      <c r="P45" s="2370"/>
      <c r="Q45" s="2751"/>
      <c r="R45" s="2764"/>
      <c r="S45" s="2765"/>
      <c r="T45" s="1032"/>
      <c r="U45" s="1032"/>
      <c r="V45" s="1032"/>
      <c r="W45" s="1032"/>
      <c r="X45" s="1032"/>
      <c r="Y45" s="1032"/>
      <c r="Z45" s="1032"/>
      <c r="AA45" s="1032"/>
      <c r="AB45" s="22">
        <v>44</v>
      </c>
      <c r="AC45" s="2362">
        <v>44</v>
      </c>
      <c r="AD45" s="2370" t="str">
        <f t="shared" si="1"/>
        <v xml:space="preserve"> Skilled Nursing Facility</v>
      </c>
      <c r="AE45" s="2370"/>
      <c r="AF45" s="2749"/>
      <c r="AG45" s="2754"/>
      <c r="AH45" s="2750"/>
      <c r="AI45" s="51"/>
      <c r="AJ45" s="51"/>
      <c r="AK45" s="51"/>
      <c r="AL45" s="51"/>
      <c r="AM45" s="1032"/>
      <c r="AN45" s="250"/>
      <c r="AO45" s="285"/>
      <c r="AP45" s="22">
        <v>44</v>
      </c>
    </row>
    <row r="46" spans="1:42" ht="9" customHeight="1" x14ac:dyDescent="0.2">
      <c r="A46" s="256">
        <v>45</v>
      </c>
      <c r="B46" s="1995" t="s">
        <v>687</v>
      </c>
      <c r="C46" s="1995"/>
      <c r="D46" s="1997"/>
      <c r="E46" s="2697"/>
      <c r="F46" s="17"/>
      <c r="G46" s="17"/>
      <c r="H46" s="17"/>
      <c r="I46" s="17"/>
      <c r="J46" s="17"/>
      <c r="K46" s="17"/>
      <c r="L46" s="17"/>
      <c r="M46" s="22">
        <v>45</v>
      </c>
      <c r="N46" s="256">
        <v>45</v>
      </c>
      <c r="O46" s="1939" t="str">
        <f t="shared" si="0"/>
        <v xml:space="preserve"> Nursing Facility</v>
      </c>
      <c r="P46" s="2370"/>
      <c r="Q46" s="2751"/>
      <c r="R46" s="2752"/>
      <c r="S46" s="2753"/>
      <c r="T46" s="17"/>
      <c r="U46" s="17"/>
      <c r="V46" s="17"/>
      <c r="W46" s="17"/>
      <c r="X46" s="17"/>
      <c r="Y46" s="17"/>
      <c r="Z46" s="17"/>
      <c r="AA46" s="17"/>
      <c r="AB46" s="22">
        <v>45</v>
      </c>
      <c r="AC46" s="2362">
        <v>45</v>
      </c>
      <c r="AD46" s="2370" t="str">
        <f t="shared" si="1"/>
        <v xml:space="preserve"> Nursing Facility</v>
      </c>
      <c r="AE46" s="2370"/>
      <c r="AF46" s="2749"/>
      <c r="AG46" s="2754"/>
      <c r="AH46" s="2750"/>
      <c r="AI46" s="51"/>
      <c r="AJ46" s="51"/>
      <c r="AK46" s="51"/>
      <c r="AL46" s="51"/>
      <c r="AM46" s="17"/>
      <c r="AN46" s="184"/>
      <c r="AO46" s="21"/>
      <c r="AP46" s="22">
        <v>45</v>
      </c>
    </row>
    <row r="47" spans="1:42" ht="9" customHeight="1" x14ac:dyDescent="0.2">
      <c r="A47" s="258">
        <v>46</v>
      </c>
      <c r="B47" s="2000" t="s">
        <v>689</v>
      </c>
      <c r="C47" s="2000"/>
      <c r="D47" s="2001"/>
      <c r="E47" s="2708"/>
      <c r="F47" s="1032"/>
      <c r="G47" s="1032"/>
      <c r="H47" s="1032"/>
      <c r="I47" s="1032"/>
      <c r="J47" s="1032"/>
      <c r="K47" s="1032"/>
      <c r="L47" s="1032"/>
      <c r="M47" s="22">
        <v>46</v>
      </c>
      <c r="N47" s="258">
        <v>46</v>
      </c>
      <c r="O47" s="1939" t="str">
        <f t="shared" si="0"/>
        <v xml:space="preserve"> Other Long Term Care</v>
      </c>
      <c r="P47" s="2370"/>
      <c r="Q47" s="2751"/>
      <c r="R47" s="2766"/>
      <c r="S47" s="2765"/>
      <c r="T47" s="1032"/>
      <c r="U47" s="1032"/>
      <c r="V47" s="1032"/>
      <c r="W47" s="1032"/>
      <c r="X47" s="1032"/>
      <c r="Y47" s="1032"/>
      <c r="Z47" s="1032"/>
      <c r="AA47" s="1032"/>
      <c r="AB47" s="22">
        <v>46</v>
      </c>
      <c r="AC47" s="2362">
        <v>46</v>
      </c>
      <c r="AD47" s="2370" t="str">
        <f t="shared" si="1"/>
        <v xml:space="preserve"> Other Long Term Care</v>
      </c>
      <c r="AE47" s="2370"/>
      <c r="AF47" s="2749"/>
      <c r="AG47" s="2754"/>
      <c r="AH47" s="2767"/>
      <c r="AI47" s="2430"/>
      <c r="AJ47" s="2430"/>
      <c r="AK47" s="2430"/>
      <c r="AL47" s="2430"/>
      <c r="AM47" s="1032"/>
      <c r="AN47" s="184"/>
      <c r="AO47" s="21"/>
      <c r="AP47" s="22">
        <v>46</v>
      </c>
    </row>
    <row r="48" spans="1:42" x14ac:dyDescent="0.2">
      <c r="O48" s="526"/>
      <c r="AC48" s="526"/>
      <c r="AD48" s="526"/>
      <c r="AE48" s="526"/>
      <c r="AF48" s="526"/>
      <c r="AG48" s="526"/>
      <c r="AH48" s="526"/>
    </row>
    <row r="57" spans="1:42" ht="9" customHeight="1" x14ac:dyDescent="0.2">
      <c r="A57" s="259"/>
      <c r="B57" s="259"/>
      <c r="C57" s="1978"/>
      <c r="D57" s="1978"/>
      <c r="E57" s="47"/>
      <c r="F57" s="47"/>
      <c r="G57" s="47"/>
      <c r="H57" s="47"/>
      <c r="I57" s="47"/>
      <c r="J57" s="47"/>
      <c r="K57" s="47"/>
      <c r="L57" s="47"/>
      <c r="M57" s="47"/>
      <c r="N57" s="259"/>
      <c r="O57" s="2740"/>
      <c r="P57" s="2361"/>
      <c r="Q57" s="2740"/>
      <c r="R57" s="47"/>
      <c r="S57" s="47"/>
      <c r="T57" s="47"/>
      <c r="U57" s="47"/>
      <c r="V57" s="47"/>
      <c r="W57" s="47"/>
      <c r="X57" s="47"/>
      <c r="Y57" s="47"/>
      <c r="Z57" s="47"/>
      <c r="AA57" s="47"/>
      <c r="AB57" s="47"/>
      <c r="AC57" s="259"/>
      <c r="AD57" s="2740"/>
      <c r="AE57" s="2740"/>
      <c r="AF57" s="2740"/>
      <c r="AG57" s="47"/>
      <c r="AH57" s="47"/>
      <c r="AI57" s="47"/>
      <c r="AJ57" s="47"/>
      <c r="AK57" s="47"/>
      <c r="AL57" s="47"/>
      <c r="AM57" s="47"/>
      <c r="AN57" s="47"/>
      <c r="AO57" s="47"/>
      <c r="AP57" s="47"/>
    </row>
    <row r="58" spans="1:42" ht="9" customHeight="1" x14ac:dyDescent="0.2">
      <c r="A58" s="270" t="s">
        <v>4651</v>
      </c>
      <c r="N58" s="270" t="s">
        <v>4651</v>
      </c>
      <c r="AC58" s="270" t="s">
        <v>4651</v>
      </c>
    </row>
    <row r="59" spans="1:42" ht="13" x14ac:dyDescent="0.3">
      <c r="A59" s="202" t="s">
        <v>1188</v>
      </c>
      <c r="B59" s="75"/>
      <c r="C59" s="75"/>
      <c r="D59" s="75"/>
      <c r="E59" s="75"/>
      <c r="F59" s="75"/>
      <c r="G59" s="75"/>
      <c r="H59" s="75"/>
      <c r="I59" s="75"/>
      <c r="K59" s="25"/>
      <c r="L59" s="75"/>
      <c r="M59" s="25" t="s">
        <v>4593</v>
      </c>
      <c r="N59" s="202" t="s">
        <v>4593</v>
      </c>
      <c r="O59" s="75"/>
      <c r="P59" s="75"/>
      <c r="Q59" s="75"/>
      <c r="R59" s="75"/>
      <c r="S59" s="75"/>
      <c r="T59" s="75"/>
      <c r="U59" s="75"/>
      <c r="V59" s="75"/>
      <c r="W59" s="75"/>
      <c r="X59" s="75"/>
      <c r="Y59" s="1"/>
      <c r="Z59" s="25"/>
      <c r="AA59" s="202"/>
      <c r="AB59" s="39" t="s">
        <v>3064</v>
      </c>
      <c r="AC59" s="202" t="s">
        <v>3066</v>
      </c>
      <c r="AD59" s="75"/>
      <c r="AE59" s="75"/>
      <c r="AF59" s="75"/>
      <c r="AG59" s="75"/>
      <c r="AH59" s="75"/>
      <c r="AI59" s="75"/>
      <c r="AJ59" s="75"/>
      <c r="AK59" s="75"/>
      <c r="AL59" s="75"/>
      <c r="AM59" s="1"/>
      <c r="AN59" s="25"/>
      <c r="AP59" s="25" t="s">
        <v>4593</v>
      </c>
    </row>
    <row r="60" spans="1:42" ht="13" x14ac:dyDescent="0.3">
      <c r="A60" s="202" t="s">
        <v>4835</v>
      </c>
      <c r="B60" s="75"/>
      <c r="C60" s="75"/>
      <c r="D60" s="75"/>
      <c r="E60" s="1"/>
      <c r="G60" s="396" t="str">
        <f>+G1</f>
        <v>FORM CMS-2552-10</v>
      </c>
      <c r="H60" s="75"/>
      <c r="I60" s="75"/>
      <c r="K60" s="25"/>
      <c r="L60" s="75"/>
      <c r="M60" s="25" t="str">
        <f>+A1</f>
        <v>4090 (Cont.)</v>
      </c>
      <c r="N60" s="1" t="s">
        <v>232</v>
      </c>
      <c r="O60" s="75"/>
      <c r="P60" s="75"/>
      <c r="Q60" s="75"/>
      <c r="R60" s="1"/>
      <c r="U60" s="4593" t="str">
        <f>+G60</f>
        <v>FORM CMS-2552-10</v>
      </c>
      <c r="V60" s="4593"/>
      <c r="W60" s="75"/>
      <c r="X60" s="75"/>
      <c r="Y60" s="1"/>
      <c r="Z60" s="25"/>
      <c r="AA60" s="75"/>
      <c r="AB60" s="39" t="s">
        <v>4835</v>
      </c>
      <c r="AC60" s="202" t="s">
        <v>4835</v>
      </c>
      <c r="AD60" s="75"/>
      <c r="AE60" s="75"/>
      <c r="AF60" s="75"/>
      <c r="AG60" s="1"/>
      <c r="AI60" s="4593" t="str">
        <f>+G60</f>
        <v>FORM CMS-2552-10</v>
      </c>
      <c r="AJ60" s="4593"/>
      <c r="AK60" s="75"/>
      <c r="AL60" s="75"/>
      <c r="AM60" s="1"/>
      <c r="AN60" s="25"/>
      <c r="AP60" s="39" t="s">
        <v>232</v>
      </c>
    </row>
    <row r="61" spans="1:42" ht="9" customHeight="1" x14ac:dyDescent="0.2">
      <c r="A61" s="5" t="s">
        <v>1181</v>
      </c>
      <c r="B61" s="4"/>
      <c r="C61" s="1915"/>
      <c r="D61" s="1915"/>
      <c r="E61" s="5" t="s">
        <v>63</v>
      </c>
      <c r="F61" s="4"/>
      <c r="G61" s="526"/>
      <c r="H61" s="526"/>
      <c r="I61" s="526"/>
      <c r="J61" s="2035" t="s">
        <v>586</v>
      </c>
      <c r="K61" s="138" t="s">
        <v>116</v>
      </c>
      <c r="L61" s="36" t="s">
        <v>1097</v>
      </c>
      <c r="M61" s="4"/>
      <c r="N61" s="5" t="s">
        <v>1181</v>
      </c>
      <c r="O61" s="2691"/>
      <c r="P61" s="2360"/>
      <c r="Q61" s="2691"/>
      <c r="R61" s="4"/>
      <c r="S61" s="4"/>
      <c r="T61" s="526"/>
      <c r="U61" s="526"/>
      <c r="V61" s="526"/>
      <c r="W61" s="526"/>
      <c r="X61" s="526"/>
      <c r="Y61" s="2035" t="s">
        <v>586</v>
      </c>
      <c r="Z61" s="138" t="s">
        <v>116</v>
      </c>
      <c r="AA61" s="36" t="str">
        <f>+L2</f>
        <v xml:space="preserve"> WORKSHEET B,</v>
      </c>
      <c r="AB61" s="4"/>
      <c r="AC61" s="5" t="s">
        <v>1181</v>
      </c>
      <c r="AD61" s="2360"/>
      <c r="AE61" s="2360"/>
      <c r="AF61" s="2360"/>
      <c r="AG61" s="4"/>
      <c r="AH61" s="4"/>
      <c r="AI61" s="4"/>
      <c r="AJ61" s="526"/>
      <c r="AK61" s="526"/>
      <c r="AL61" s="526"/>
      <c r="AM61" s="2035" t="s">
        <v>586</v>
      </c>
      <c r="AN61" s="138" t="s">
        <v>116</v>
      </c>
      <c r="AO61" s="36" t="str">
        <f>+L2</f>
        <v xml:space="preserve"> WORKSHEET B,</v>
      </c>
      <c r="AP61" s="4"/>
    </row>
    <row r="62" spans="1:42" ht="9" customHeight="1" x14ac:dyDescent="0.2">
      <c r="J62" s="4453" t="s">
        <v>95</v>
      </c>
      <c r="K62" s="113" t="s">
        <v>118</v>
      </c>
      <c r="L62" s="183" t="s">
        <v>422</v>
      </c>
      <c r="Y62" s="4453" t="s">
        <v>95</v>
      </c>
      <c r="Z62" s="113" t="s">
        <v>118</v>
      </c>
      <c r="AA62" s="183" t="s">
        <v>422</v>
      </c>
      <c r="AM62" s="4453" t="s">
        <v>95</v>
      </c>
      <c r="AN62" s="113" t="s">
        <v>118</v>
      </c>
      <c r="AO62" s="183" t="s">
        <v>422</v>
      </c>
    </row>
    <row r="63" spans="1:42" ht="9" customHeight="1" x14ac:dyDescent="0.2">
      <c r="A63" s="1947"/>
      <c r="B63" s="1947"/>
      <c r="C63" s="1947"/>
      <c r="D63" s="1947"/>
      <c r="E63" s="1947"/>
      <c r="F63" s="1947"/>
      <c r="G63" s="1947"/>
      <c r="J63" s="4454"/>
      <c r="K63" s="1853" t="s">
        <v>617</v>
      </c>
      <c r="L63" s="1941"/>
      <c r="M63" s="1947"/>
      <c r="N63" s="2361"/>
      <c r="O63" s="2361"/>
      <c r="P63" s="2361"/>
      <c r="Q63" s="2361"/>
      <c r="R63" s="2361"/>
      <c r="S63" s="47"/>
      <c r="T63" s="22"/>
      <c r="V63" s="1947"/>
      <c r="Y63" s="4454"/>
      <c r="Z63" s="1853" t="s">
        <v>617</v>
      </c>
      <c r="AA63" s="109"/>
      <c r="AB63" s="22"/>
      <c r="AC63" s="22"/>
      <c r="AD63" s="2740"/>
      <c r="AE63" s="2740"/>
      <c r="AF63" s="2740"/>
      <c r="AG63" s="47"/>
      <c r="AH63" s="47"/>
      <c r="AJ63" s="1947"/>
      <c r="AM63" s="4454"/>
      <c r="AN63" s="1853" t="s">
        <v>617</v>
      </c>
      <c r="AO63" s="109"/>
      <c r="AP63" s="22"/>
    </row>
    <row r="64" spans="1:42" ht="9" customHeight="1" x14ac:dyDescent="0.2">
      <c r="A64" s="526"/>
      <c r="B64" s="526"/>
      <c r="C64" s="526"/>
      <c r="D64" s="526"/>
      <c r="E64" s="2898" t="s">
        <v>1182</v>
      </c>
      <c r="F64" s="2470" t="s">
        <v>1098</v>
      </c>
      <c r="G64" s="2568"/>
      <c r="H64" s="527"/>
      <c r="I64" s="2411" t="s">
        <v>63</v>
      </c>
      <c r="J64" s="2570" t="s">
        <v>63</v>
      </c>
      <c r="K64" s="526"/>
      <c r="L64" s="2412"/>
      <c r="M64" s="2020"/>
      <c r="N64" s="526"/>
      <c r="O64" s="526"/>
      <c r="P64" s="526"/>
      <c r="Q64" s="2296"/>
      <c r="R64" s="2364"/>
      <c r="S64" s="2694"/>
      <c r="T64" s="9"/>
      <c r="U64" s="9"/>
      <c r="V64" s="2420" t="s">
        <v>63</v>
      </c>
      <c r="W64" s="154" t="s">
        <v>63</v>
      </c>
      <c r="X64" s="9"/>
      <c r="Y64" s="9"/>
      <c r="Z64" s="9"/>
      <c r="AA64" s="9"/>
      <c r="AB64" s="23"/>
      <c r="AC64" s="4"/>
      <c r="AD64" s="2360"/>
      <c r="AE64" s="2360"/>
      <c r="AF64" s="2738"/>
      <c r="AG64" s="24"/>
      <c r="AH64" s="9"/>
      <c r="AI64" s="9"/>
      <c r="AJ64" s="2420" t="s">
        <v>63</v>
      </c>
      <c r="AK64" s="154" t="s">
        <v>63</v>
      </c>
      <c r="AL64" s="9"/>
      <c r="AM64" s="9"/>
      <c r="AN64" s="15" t="s">
        <v>1099</v>
      </c>
      <c r="AO64" s="9"/>
      <c r="AP64" s="23"/>
    </row>
    <row r="65" spans="1:42" ht="9" customHeight="1" x14ac:dyDescent="0.2">
      <c r="D65" s="628"/>
      <c r="E65" s="102" t="s">
        <v>1183</v>
      </c>
      <c r="F65" s="436" t="s">
        <v>1101</v>
      </c>
      <c r="G65" s="1013"/>
      <c r="H65" s="12"/>
      <c r="I65" s="12"/>
      <c r="J65" s="12"/>
      <c r="K65" s="12"/>
      <c r="L65" s="12"/>
      <c r="Q65" s="2510"/>
      <c r="R65" s="1627"/>
      <c r="S65" s="12"/>
      <c r="T65" s="12"/>
      <c r="U65" s="12"/>
      <c r="V65" s="12"/>
      <c r="W65" s="12"/>
      <c r="X65" s="12"/>
      <c r="Y65" s="12"/>
      <c r="Z65" s="12"/>
      <c r="AA65" s="12"/>
      <c r="AG65" s="8"/>
      <c r="AH65" s="32" t="s">
        <v>1102</v>
      </c>
      <c r="AI65" s="12"/>
      <c r="AJ65" s="16" t="s">
        <v>1103</v>
      </c>
      <c r="AK65" s="16" t="s">
        <v>1103</v>
      </c>
      <c r="AL65" s="12"/>
      <c r="AM65" s="12"/>
      <c r="AN65" s="16" t="s">
        <v>1104</v>
      </c>
      <c r="AO65" s="12"/>
    </row>
    <row r="66" spans="1:42" ht="9" customHeight="1" x14ac:dyDescent="0.2">
      <c r="D66" s="628"/>
      <c r="E66" s="102" t="s">
        <v>1184</v>
      </c>
      <c r="F66" s="35" t="s">
        <v>63</v>
      </c>
      <c r="G66" s="35" t="s">
        <v>63</v>
      </c>
      <c r="H66" s="16" t="s">
        <v>1120</v>
      </c>
      <c r="I66" s="16" t="s">
        <v>1119</v>
      </c>
      <c r="J66" s="16" t="s">
        <v>1106</v>
      </c>
      <c r="K66" s="16" t="s">
        <v>1107</v>
      </c>
      <c r="L66" s="12"/>
      <c r="M66" s="8"/>
      <c r="Q66" s="2510"/>
      <c r="R66" s="1809" t="s">
        <v>1108</v>
      </c>
      <c r="S66" s="12"/>
      <c r="T66" s="12"/>
      <c r="U66" s="12"/>
      <c r="V66" s="16" t="s">
        <v>1107</v>
      </c>
      <c r="W66" s="16" t="s">
        <v>1109</v>
      </c>
      <c r="X66" s="16" t="s">
        <v>1110</v>
      </c>
      <c r="Y66" s="2421"/>
      <c r="Z66" s="16" t="s">
        <v>1111</v>
      </c>
      <c r="AA66" s="12"/>
      <c r="AB66" s="8"/>
      <c r="AG66" s="33" t="s">
        <v>626</v>
      </c>
      <c r="AH66" s="32" t="s">
        <v>1112</v>
      </c>
      <c r="AI66" s="12"/>
      <c r="AJ66" s="16" t="s">
        <v>1113</v>
      </c>
      <c r="AK66" s="16" t="s">
        <v>1113</v>
      </c>
      <c r="AL66" s="16" t="s">
        <v>1114</v>
      </c>
      <c r="AM66" s="12"/>
      <c r="AN66" s="32" t="s">
        <v>1115</v>
      </c>
      <c r="AO66" s="14"/>
      <c r="AP66" s="8"/>
    </row>
    <row r="67" spans="1:42" ht="9" customHeight="1" x14ac:dyDescent="0.2">
      <c r="B67" s="34" t="s">
        <v>620</v>
      </c>
      <c r="C67" s="34"/>
      <c r="D67" s="2667"/>
      <c r="E67" s="102" t="s">
        <v>1185</v>
      </c>
      <c r="F67" s="16" t="s">
        <v>1117</v>
      </c>
      <c r="G67" s="16" t="s">
        <v>1118</v>
      </c>
      <c r="H67" s="16" t="s">
        <v>532</v>
      </c>
      <c r="I67" s="16" t="s">
        <v>1139</v>
      </c>
      <c r="J67" s="16" t="s">
        <v>1121</v>
      </c>
      <c r="K67" s="16" t="s">
        <v>1122</v>
      </c>
      <c r="L67" s="16" t="s">
        <v>1123</v>
      </c>
      <c r="M67" s="8"/>
      <c r="O67" s="34" t="s">
        <v>620</v>
      </c>
      <c r="P67" s="34"/>
      <c r="Q67" s="2739"/>
      <c r="R67" s="1809" t="s">
        <v>1124</v>
      </c>
      <c r="S67" s="16" t="s">
        <v>1125</v>
      </c>
      <c r="T67" s="35" t="s">
        <v>63</v>
      </c>
      <c r="U67" s="12"/>
      <c r="V67" s="16" t="s">
        <v>1126</v>
      </c>
      <c r="W67" s="16" t="s">
        <v>1106</v>
      </c>
      <c r="X67" s="16" t="s">
        <v>1127</v>
      </c>
      <c r="Y67" s="12"/>
      <c r="Z67" s="16" t="s">
        <v>1128</v>
      </c>
      <c r="AA67" s="16" t="s">
        <v>1129</v>
      </c>
      <c r="AB67" s="8"/>
      <c r="AD67" s="34" t="s">
        <v>620</v>
      </c>
      <c r="AE67" s="34"/>
      <c r="AF67" s="34"/>
      <c r="AG67" s="33" t="s">
        <v>1130</v>
      </c>
      <c r="AH67" s="32" t="s">
        <v>1131</v>
      </c>
      <c r="AI67" s="16" t="s">
        <v>1109</v>
      </c>
      <c r="AJ67" s="16" t="s">
        <v>1132</v>
      </c>
      <c r="AK67" s="16" t="s">
        <v>1133</v>
      </c>
      <c r="AL67" s="16" t="s">
        <v>1134</v>
      </c>
      <c r="AM67" s="12"/>
      <c r="AN67" s="33" t="s">
        <v>1135</v>
      </c>
      <c r="AO67" s="14"/>
      <c r="AP67" s="8"/>
    </row>
    <row r="68" spans="1:42" ht="9" customHeight="1" x14ac:dyDescent="0.2">
      <c r="D68" s="628"/>
      <c r="E68" s="102" t="s">
        <v>1155</v>
      </c>
      <c r="F68" s="16" t="s">
        <v>1137</v>
      </c>
      <c r="G68" s="16" t="s">
        <v>1138</v>
      </c>
      <c r="H68" s="16" t="s">
        <v>1186</v>
      </c>
      <c r="I68" s="16" t="s">
        <v>2885</v>
      </c>
      <c r="J68" s="16" t="s">
        <v>1130</v>
      </c>
      <c r="K68" s="16" t="s">
        <v>1141</v>
      </c>
      <c r="L68" s="16" t="s">
        <v>1142</v>
      </c>
      <c r="M68" s="8"/>
      <c r="Q68" s="2510"/>
      <c r="R68" s="1809" t="s">
        <v>1143</v>
      </c>
      <c r="S68" s="16" t="s">
        <v>1144</v>
      </c>
      <c r="T68" s="16" t="s">
        <v>1145</v>
      </c>
      <c r="U68" s="16" t="s">
        <v>1146</v>
      </c>
      <c r="V68" s="16" t="s">
        <v>1147</v>
      </c>
      <c r="W68" s="16" t="s">
        <v>1148</v>
      </c>
      <c r="X68" s="16" t="s">
        <v>1149</v>
      </c>
      <c r="Y68" s="16" t="s">
        <v>1150</v>
      </c>
      <c r="Z68" s="16" t="s">
        <v>1151</v>
      </c>
      <c r="AA68" s="16" t="s">
        <v>1143</v>
      </c>
      <c r="AB68" s="8"/>
      <c r="AG68" s="33" t="s">
        <v>1143</v>
      </c>
      <c r="AH68" s="32" t="s">
        <v>1152</v>
      </c>
      <c r="AI68" s="16" t="s">
        <v>1133</v>
      </c>
      <c r="AJ68" s="16" t="s">
        <v>1154</v>
      </c>
      <c r="AK68" s="16" t="s">
        <v>1155</v>
      </c>
      <c r="AL68" s="16" t="s">
        <v>1156</v>
      </c>
      <c r="AM68" s="16" t="s">
        <v>1120</v>
      </c>
      <c r="AN68" s="123" t="s">
        <v>1157</v>
      </c>
      <c r="AO68" s="319" t="s">
        <v>242</v>
      </c>
      <c r="AP68" s="8"/>
    </row>
    <row r="69" spans="1:42" ht="9" customHeight="1" x14ac:dyDescent="0.2">
      <c r="B69" s="1947"/>
      <c r="C69" s="1947"/>
      <c r="D69" s="1847"/>
      <c r="E69" s="454" t="s">
        <v>273</v>
      </c>
      <c r="F69" s="15">
        <v>1</v>
      </c>
      <c r="G69" s="15">
        <v>2</v>
      </c>
      <c r="H69" s="15" t="s">
        <v>1187</v>
      </c>
      <c r="I69" s="15">
        <v>4</v>
      </c>
      <c r="J69" s="15">
        <v>5</v>
      </c>
      <c r="K69" s="15">
        <v>6</v>
      </c>
      <c r="L69" s="15">
        <v>7</v>
      </c>
      <c r="M69" s="8"/>
      <c r="Q69" s="2510"/>
      <c r="R69" s="2741">
        <v>8</v>
      </c>
      <c r="S69" s="2742">
        <v>9</v>
      </c>
      <c r="T69" s="15">
        <v>10</v>
      </c>
      <c r="U69" s="15">
        <v>11</v>
      </c>
      <c r="V69" s="15">
        <v>12</v>
      </c>
      <c r="W69" s="15">
        <v>13</v>
      </c>
      <c r="X69" s="15">
        <v>14</v>
      </c>
      <c r="Y69" s="15">
        <v>15</v>
      </c>
      <c r="Z69" s="15">
        <v>16</v>
      </c>
      <c r="AA69" s="15">
        <v>17</v>
      </c>
      <c r="AB69" s="8"/>
      <c r="AF69" s="12"/>
      <c r="AG69" s="30">
        <v>18</v>
      </c>
      <c r="AH69" s="15">
        <v>19</v>
      </c>
      <c r="AI69" s="15">
        <v>20</v>
      </c>
      <c r="AJ69" s="15">
        <v>21</v>
      </c>
      <c r="AK69" s="15">
        <v>22</v>
      </c>
      <c r="AL69" s="15">
        <v>23</v>
      </c>
      <c r="AM69" s="15">
        <v>24</v>
      </c>
      <c r="AN69" s="160">
        <v>25</v>
      </c>
      <c r="AO69" s="319">
        <v>26</v>
      </c>
      <c r="AP69" s="8"/>
    </row>
    <row r="70" spans="1:42" ht="9" customHeight="1" x14ac:dyDescent="0.2">
      <c r="A70" s="13"/>
      <c r="B70" s="2003" t="s">
        <v>1167</v>
      </c>
      <c r="C70" s="2003"/>
      <c r="D70" s="2004"/>
      <c r="E70" s="2698"/>
      <c r="F70" s="51"/>
      <c r="G70" s="51"/>
      <c r="H70" s="51"/>
      <c r="I70" s="51"/>
      <c r="J70" s="51"/>
      <c r="K70" s="51"/>
      <c r="L70" s="51"/>
      <c r="M70" s="250"/>
      <c r="N70" s="13"/>
      <c r="O70" s="2350" t="str">
        <f>+B70</f>
        <v>ANCILLARY SERVICE COST CENTERS</v>
      </c>
      <c r="P70" s="2360"/>
      <c r="Q70" s="2357"/>
      <c r="R70" s="2747"/>
      <c r="S70" s="2748"/>
      <c r="T70" s="51"/>
      <c r="U70" s="51"/>
      <c r="V70" s="51"/>
      <c r="W70" s="51"/>
      <c r="X70" s="51"/>
      <c r="Y70" s="51"/>
      <c r="Z70" s="51"/>
      <c r="AA70" s="51"/>
      <c r="AB70" s="250"/>
      <c r="AC70" s="13"/>
      <c r="AD70" s="2350" t="str">
        <f>+B70</f>
        <v>ANCILLARY SERVICE COST CENTERS</v>
      </c>
      <c r="AE70" s="2360"/>
      <c r="AF70" s="2401"/>
      <c r="AG70" s="2719"/>
      <c r="AH70" s="2719"/>
      <c r="AI70" s="2719"/>
      <c r="AJ70" s="2719"/>
      <c r="AK70" s="2719"/>
      <c r="AL70" s="2719"/>
      <c r="AM70" s="2719"/>
      <c r="AN70" s="2719"/>
      <c r="AO70" s="2719"/>
      <c r="AP70" s="2720"/>
    </row>
    <row r="71" spans="1:42" ht="9" customHeight="1" x14ac:dyDescent="0.2">
      <c r="A71" s="256">
        <v>50</v>
      </c>
      <c r="B71" s="2005" t="s">
        <v>693</v>
      </c>
      <c r="C71" s="2005"/>
      <c r="D71" s="2006"/>
      <c r="E71" s="2697"/>
      <c r="F71" s="17"/>
      <c r="G71" s="17"/>
      <c r="H71" s="17"/>
      <c r="I71" s="17"/>
      <c r="J71" s="17"/>
      <c r="K71" s="17"/>
      <c r="L71" s="17"/>
      <c r="M71" s="4">
        <v>50</v>
      </c>
      <c r="N71" s="256">
        <v>50</v>
      </c>
      <c r="O71" s="2350" t="str">
        <f t="shared" ref="O71:O106" si="2">+B71</f>
        <v xml:space="preserve"> Operating Room</v>
      </c>
      <c r="P71" s="2360"/>
      <c r="Q71" s="2357"/>
      <c r="R71" s="2752"/>
      <c r="S71" s="2753"/>
      <c r="T71" s="17"/>
      <c r="U71" s="17"/>
      <c r="V71" s="17"/>
      <c r="W71" s="17"/>
      <c r="X71" s="17"/>
      <c r="Y71" s="17"/>
      <c r="Z71" s="17"/>
      <c r="AA71" s="17"/>
      <c r="AB71" s="4">
        <v>50</v>
      </c>
      <c r="AC71" s="256">
        <v>50</v>
      </c>
      <c r="AD71" s="2350" t="str">
        <f t="shared" ref="AD71:AD106" si="3">+B71</f>
        <v xml:space="preserve"> Operating Room</v>
      </c>
      <c r="AE71" s="2360"/>
      <c r="AF71" s="2401"/>
      <c r="AG71" s="2724"/>
      <c r="AH71" s="2719"/>
      <c r="AI71" s="2719"/>
      <c r="AJ71" s="2719"/>
      <c r="AK71" s="2719"/>
      <c r="AL71" s="2719"/>
      <c r="AM71" s="2724"/>
      <c r="AN71" s="2436"/>
      <c r="AO71" s="2436"/>
      <c r="AP71" s="2720">
        <v>50</v>
      </c>
    </row>
    <row r="72" spans="1:42" ht="9" customHeight="1" x14ac:dyDescent="0.2">
      <c r="A72" s="256">
        <v>51</v>
      </c>
      <c r="B72" s="2007" t="s">
        <v>695</v>
      </c>
      <c r="C72" s="2005"/>
      <c r="D72" s="2006"/>
      <c r="E72" s="2697"/>
      <c r="F72" s="17"/>
      <c r="G72" s="17"/>
      <c r="H72" s="17"/>
      <c r="I72" s="17"/>
      <c r="J72" s="17"/>
      <c r="K72" s="17"/>
      <c r="L72" s="17"/>
      <c r="M72" s="4">
        <v>51</v>
      </c>
      <c r="N72" s="256">
        <v>51</v>
      </c>
      <c r="O72" s="2350" t="str">
        <f t="shared" si="2"/>
        <v xml:space="preserve"> Recovery Room</v>
      </c>
      <c r="P72" s="2360"/>
      <c r="Q72" s="2357"/>
      <c r="R72" s="2752"/>
      <c r="S72" s="2753"/>
      <c r="T72" s="17"/>
      <c r="U72" s="17"/>
      <c r="V72" s="17"/>
      <c r="W72" s="17"/>
      <c r="X72" s="17"/>
      <c r="Y72" s="17"/>
      <c r="Z72" s="17"/>
      <c r="AA72" s="17"/>
      <c r="AB72" s="4">
        <v>51</v>
      </c>
      <c r="AC72" s="256">
        <v>51</v>
      </c>
      <c r="AD72" s="2350" t="str">
        <f t="shared" si="3"/>
        <v xml:space="preserve"> Recovery Room</v>
      </c>
      <c r="AE72" s="2360"/>
      <c r="AF72" s="2401"/>
      <c r="AG72" s="2724"/>
      <c r="AH72" s="2719"/>
      <c r="AI72" s="2719"/>
      <c r="AJ72" s="2719"/>
      <c r="AK72" s="2719"/>
      <c r="AL72" s="2719"/>
      <c r="AM72" s="2724"/>
      <c r="AN72" s="2436"/>
      <c r="AO72" s="2436"/>
      <c r="AP72" s="2720">
        <v>51</v>
      </c>
    </row>
    <row r="73" spans="1:42" ht="9" customHeight="1" x14ac:dyDescent="0.2">
      <c r="A73" s="256">
        <v>52</v>
      </c>
      <c r="B73" s="2008" t="s">
        <v>697</v>
      </c>
      <c r="C73" s="2008"/>
      <c r="D73" s="2009"/>
      <c r="E73" s="2697"/>
      <c r="F73" s="17"/>
      <c r="G73" s="17"/>
      <c r="H73" s="17"/>
      <c r="I73" s="17"/>
      <c r="J73" s="17"/>
      <c r="K73" s="17"/>
      <c r="L73" s="17"/>
      <c r="M73" s="4">
        <v>52</v>
      </c>
      <c r="N73" s="256">
        <v>52</v>
      </c>
      <c r="O73" s="2350" t="str">
        <f t="shared" si="2"/>
        <v xml:space="preserve"> Labor Room and Delivery Room</v>
      </c>
      <c r="P73" s="2360"/>
      <c r="Q73" s="2357"/>
      <c r="R73" s="2752"/>
      <c r="S73" s="2753"/>
      <c r="T73" s="17"/>
      <c r="U73" s="17"/>
      <c r="V73" s="17"/>
      <c r="W73" s="17"/>
      <c r="X73" s="17"/>
      <c r="Y73" s="17"/>
      <c r="Z73" s="17"/>
      <c r="AA73" s="17"/>
      <c r="AB73" s="4">
        <v>52</v>
      </c>
      <c r="AC73" s="256">
        <v>52</v>
      </c>
      <c r="AD73" s="2350" t="str">
        <f t="shared" si="3"/>
        <v xml:space="preserve"> Labor Room and Delivery Room</v>
      </c>
      <c r="AE73" s="2360"/>
      <c r="AF73" s="2401"/>
      <c r="AG73" s="2724"/>
      <c r="AH73" s="2719"/>
      <c r="AI73" s="2719"/>
      <c r="AJ73" s="2719"/>
      <c r="AK73" s="2719"/>
      <c r="AL73" s="2719"/>
      <c r="AM73" s="2724"/>
      <c r="AN73" s="2436"/>
      <c r="AO73" s="2436"/>
      <c r="AP73" s="2720">
        <v>52</v>
      </c>
    </row>
    <row r="74" spans="1:42" ht="9" customHeight="1" x14ac:dyDescent="0.2">
      <c r="A74" s="256">
        <v>53</v>
      </c>
      <c r="B74" s="2005" t="s">
        <v>699</v>
      </c>
      <c r="C74" s="2005"/>
      <c r="D74" s="2006"/>
      <c r="E74" s="2697"/>
      <c r="F74" s="17"/>
      <c r="G74" s="17"/>
      <c r="H74" s="17"/>
      <c r="I74" s="17"/>
      <c r="J74" s="17"/>
      <c r="K74" s="17"/>
      <c r="L74" s="17"/>
      <c r="M74" s="4">
        <v>53</v>
      </c>
      <c r="N74" s="256">
        <v>53</v>
      </c>
      <c r="O74" s="2350" t="str">
        <f t="shared" si="2"/>
        <v xml:space="preserve"> Anesthesiology</v>
      </c>
      <c r="P74" s="2360"/>
      <c r="Q74" s="2357"/>
      <c r="R74" s="2752"/>
      <c r="S74" s="2753"/>
      <c r="T74" s="17"/>
      <c r="U74" s="17"/>
      <c r="V74" s="17"/>
      <c r="W74" s="17"/>
      <c r="X74" s="17"/>
      <c r="Y74" s="17"/>
      <c r="Z74" s="17"/>
      <c r="AA74" s="17"/>
      <c r="AB74" s="4">
        <v>53</v>
      </c>
      <c r="AC74" s="256">
        <v>53</v>
      </c>
      <c r="AD74" s="2350" t="str">
        <f t="shared" si="3"/>
        <v xml:space="preserve"> Anesthesiology</v>
      </c>
      <c r="AE74" s="2360"/>
      <c r="AF74" s="2401"/>
      <c r="AG74" s="2724"/>
      <c r="AH74" s="2719"/>
      <c r="AI74" s="2719"/>
      <c r="AJ74" s="2719"/>
      <c r="AK74" s="2719"/>
      <c r="AL74" s="2719"/>
      <c r="AM74" s="2724"/>
      <c r="AN74" s="2436"/>
      <c r="AO74" s="2436"/>
      <c r="AP74" s="2720">
        <v>53</v>
      </c>
    </row>
    <row r="75" spans="1:42" ht="9" customHeight="1" x14ac:dyDescent="0.2">
      <c r="A75" s="256">
        <v>54</v>
      </c>
      <c r="B75" s="2005" t="s">
        <v>701</v>
      </c>
      <c r="C75" s="2005"/>
      <c r="D75" s="2006"/>
      <c r="E75" s="2697"/>
      <c r="F75" s="17"/>
      <c r="G75" s="17"/>
      <c r="H75" s="17"/>
      <c r="I75" s="17"/>
      <c r="J75" s="17"/>
      <c r="K75" s="17"/>
      <c r="L75" s="17"/>
      <c r="M75" s="4">
        <v>54</v>
      </c>
      <c r="N75" s="256">
        <v>54</v>
      </c>
      <c r="O75" s="2350" t="str">
        <f t="shared" si="2"/>
        <v xml:space="preserve"> Radiology-Diagnostic</v>
      </c>
      <c r="P75" s="2360"/>
      <c r="Q75" s="2357"/>
      <c r="R75" s="2752"/>
      <c r="S75" s="2753"/>
      <c r="T75" s="17"/>
      <c r="U75" s="17"/>
      <c r="V75" s="17"/>
      <c r="W75" s="17"/>
      <c r="X75" s="17"/>
      <c r="Y75" s="17"/>
      <c r="Z75" s="17"/>
      <c r="AA75" s="17"/>
      <c r="AB75" s="4">
        <v>54</v>
      </c>
      <c r="AC75" s="256">
        <v>54</v>
      </c>
      <c r="AD75" s="2350" t="str">
        <f t="shared" si="3"/>
        <v xml:space="preserve"> Radiology-Diagnostic</v>
      </c>
      <c r="AE75" s="2360"/>
      <c r="AF75" s="2401"/>
      <c r="AG75" s="2724"/>
      <c r="AH75" s="2719"/>
      <c r="AI75" s="2719"/>
      <c r="AJ75" s="2719"/>
      <c r="AK75" s="2719"/>
      <c r="AL75" s="2719"/>
      <c r="AM75" s="2724"/>
      <c r="AN75" s="2436"/>
      <c r="AO75" s="2436"/>
      <c r="AP75" s="2720">
        <v>54</v>
      </c>
    </row>
    <row r="76" spans="1:42" ht="9" customHeight="1" x14ac:dyDescent="0.2">
      <c r="A76" s="256">
        <v>55</v>
      </c>
      <c r="B76" s="2005" t="s">
        <v>703</v>
      </c>
      <c r="C76" s="2005"/>
      <c r="D76" s="2006"/>
      <c r="E76" s="2697"/>
      <c r="F76" s="17"/>
      <c r="G76" s="17"/>
      <c r="H76" s="17"/>
      <c r="I76" s="17"/>
      <c r="J76" s="17"/>
      <c r="K76" s="17"/>
      <c r="L76" s="17"/>
      <c r="M76" s="4">
        <v>55</v>
      </c>
      <c r="N76" s="256">
        <v>55</v>
      </c>
      <c r="O76" s="2350" t="str">
        <f t="shared" si="2"/>
        <v xml:space="preserve"> Radiology-Therapeutic</v>
      </c>
      <c r="P76" s="2360"/>
      <c r="Q76" s="2357"/>
      <c r="R76" s="2752"/>
      <c r="S76" s="2753"/>
      <c r="T76" s="17"/>
      <c r="U76" s="17"/>
      <c r="V76" s="17"/>
      <c r="W76" s="17"/>
      <c r="X76" s="17"/>
      <c r="Y76" s="17"/>
      <c r="Z76" s="17"/>
      <c r="AA76" s="17"/>
      <c r="AB76" s="4">
        <v>55</v>
      </c>
      <c r="AC76" s="256">
        <v>55</v>
      </c>
      <c r="AD76" s="2350" t="str">
        <f t="shared" si="3"/>
        <v xml:space="preserve"> Radiology-Therapeutic</v>
      </c>
      <c r="AE76" s="2360"/>
      <c r="AF76" s="2401"/>
      <c r="AG76" s="2724"/>
      <c r="AH76" s="2719"/>
      <c r="AI76" s="2719"/>
      <c r="AJ76" s="2719"/>
      <c r="AK76" s="2719"/>
      <c r="AL76" s="2719"/>
      <c r="AM76" s="2724"/>
      <c r="AN76" s="2436"/>
      <c r="AO76" s="2436"/>
      <c r="AP76" s="2720">
        <v>55</v>
      </c>
    </row>
    <row r="77" spans="1:42" ht="9" customHeight="1" x14ac:dyDescent="0.2">
      <c r="A77" s="256">
        <v>56</v>
      </c>
      <c r="B77" s="2007" t="s">
        <v>705</v>
      </c>
      <c r="C77" s="2005"/>
      <c r="D77" s="2006"/>
      <c r="E77" s="2697"/>
      <c r="F77" s="17"/>
      <c r="G77" s="17"/>
      <c r="H77" s="17"/>
      <c r="I77" s="17"/>
      <c r="J77" s="17"/>
      <c r="K77" s="17"/>
      <c r="L77" s="17"/>
      <c r="M77" s="4">
        <v>56</v>
      </c>
      <c r="N77" s="256">
        <v>56</v>
      </c>
      <c r="O77" s="2350" t="str">
        <f t="shared" si="2"/>
        <v xml:space="preserve"> Radioisotope</v>
      </c>
      <c r="P77" s="2360"/>
      <c r="Q77" s="2357"/>
      <c r="R77" s="2752"/>
      <c r="S77" s="2753"/>
      <c r="T77" s="17"/>
      <c r="U77" s="17"/>
      <c r="V77" s="17"/>
      <c r="W77" s="17"/>
      <c r="X77" s="17"/>
      <c r="Y77" s="17"/>
      <c r="Z77" s="17"/>
      <c r="AA77" s="17"/>
      <c r="AB77" s="4">
        <v>56</v>
      </c>
      <c r="AC77" s="256">
        <v>56</v>
      </c>
      <c r="AD77" s="2350" t="str">
        <f t="shared" si="3"/>
        <v xml:space="preserve"> Radioisotope</v>
      </c>
      <c r="AE77" s="2360"/>
      <c r="AF77" s="2401"/>
      <c r="AG77" s="2724"/>
      <c r="AH77" s="2719"/>
      <c r="AI77" s="2719"/>
      <c r="AJ77" s="2719"/>
      <c r="AK77" s="2719"/>
      <c r="AL77" s="2719"/>
      <c r="AM77" s="2724"/>
      <c r="AN77" s="2436"/>
      <c r="AO77" s="2436"/>
      <c r="AP77" s="2720">
        <v>56</v>
      </c>
    </row>
    <row r="78" spans="1:42" ht="9" customHeight="1" x14ac:dyDescent="0.2">
      <c r="A78" s="268">
        <v>57</v>
      </c>
      <c r="B78" s="2010" t="s">
        <v>707</v>
      </c>
      <c r="C78" s="1993"/>
      <c r="D78" s="2011"/>
      <c r="E78" s="2697"/>
      <c r="F78" s="17"/>
      <c r="G78" s="17"/>
      <c r="H78" s="17"/>
      <c r="I78" s="17"/>
      <c r="J78" s="17"/>
      <c r="K78" s="17"/>
      <c r="L78" s="17"/>
      <c r="M78" s="4">
        <v>57</v>
      </c>
      <c r="N78" s="268">
        <v>57</v>
      </c>
      <c r="O78" s="2350" t="str">
        <f t="shared" si="2"/>
        <v xml:space="preserve"> Computed Tomography (CT) Scan</v>
      </c>
      <c r="P78" s="2360"/>
      <c r="Q78" s="2357"/>
      <c r="R78" s="2752"/>
      <c r="S78" s="2753"/>
      <c r="T78" s="17"/>
      <c r="U78" s="17"/>
      <c r="V78" s="17"/>
      <c r="W78" s="17"/>
      <c r="X78" s="17"/>
      <c r="Y78" s="17"/>
      <c r="Z78" s="17"/>
      <c r="AA78" s="17"/>
      <c r="AB78" s="4">
        <v>57</v>
      </c>
      <c r="AC78" s="268">
        <v>57</v>
      </c>
      <c r="AD78" s="2350" t="str">
        <f t="shared" si="3"/>
        <v xml:space="preserve"> Computed Tomography (CT) Scan</v>
      </c>
      <c r="AE78" s="2360"/>
      <c r="AF78" s="2401"/>
      <c r="AG78" s="2724"/>
      <c r="AH78" s="2719"/>
      <c r="AI78" s="2719"/>
      <c r="AJ78" s="2719"/>
      <c r="AK78" s="2719"/>
      <c r="AL78" s="2719"/>
      <c r="AM78" s="2724"/>
      <c r="AN78" s="2436"/>
      <c r="AO78" s="2436"/>
      <c r="AP78" s="2720">
        <v>57</v>
      </c>
    </row>
    <row r="79" spans="1:42" ht="9" customHeight="1" x14ac:dyDescent="0.2">
      <c r="A79" s="268">
        <v>58</v>
      </c>
      <c r="B79" s="2012" t="s">
        <v>709</v>
      </c>
      <c r="C79" s="2013"/>
      <c r="D79" s="2014"/>
      <c r="E79" s="2697"/>
      <c r="F79" s="17"/>
      <c r="G79" s="17"/>
      <c r="H79" s="17"/>
      <c r="I79" s="17"/>
      <c r="J79" s="17"/>
      <c r="K79" s="17"/>
      <c r="L79" s="17"/>
      <c r="M79" s="4">
        <v>58</v>
      </c>
      <c r="N79" s="268">
        <v>58</v>
      </c>
      <c r="O79" s="2350" t="str">
        <f t="shared" si="2"/>
        <v xml:space="preserve"> Magnetic Resonance Imaging (MRI)</v>
      </c>
      <c r="P79" s="2360"/>
      <c r="Q79" s="2357"/>
      <c r="R79" s="2752"/>
      <c r="S79" s="2753"/>
      <c r="T79" s="17"/>
      <c r="U79" s="17"/>
      <c r="V79" s="17"/>
      <c r="W79" s="17"/>
      <c r="X79" s="17"/>
      <c r="Y79" s="17"/>
      <c r="Z79" s="17"/>
      <c r="AA79" s="17"/>
      <c r="AB79" s="4">
        <v>58</v>
      </c>
      <c r="AC79" s="268">
        <v>58</v>
      </c>
      <c r="AD79" s="2350" t="str">
        <f t="shared" si="3"/>
        <v xml:space="preserve"> Magnetic Resonance Imaging (MRI)</v>
      </c>
      <c r="AE79" s="2360"/>
      <c r="AF79" s="2401"/>
      <c r="AG79" s="2724"/>
      <c r="AH79" s="2719"/>
      <c r="AI79" s="2719"/>
      <c r="AJ79" s="2719"/>
      <c r="AK79" s="2719"/>
      <c r="AL79" s="2719"/>
      <c r="AM79" s="2724"/>
      <c r="AN79" s="2436"/>
      <c r="AO79" s="2436"/>
      <c r="AP79" s="2720">
        <v>58</v>
      </c>
    </row>
    <row r="80" spans="1:42" ht="9" customHeight="1" x14ac:dyDescent="0.2">
      <c r="A80" s="269">
        <v>59</v>
      </c>
      <c r="B80" s="2008" t="s">
        <v>711</v>
      </c>
      <c r="C80" s="2008"/>
      <c r="D80" s="2009"/>
      <c r="E80" s="2697"/>
      <c r="F80" s="17"/>
      <c r="G80" s="17"/>
      <c r="H80" s="17"/>
      <c r="I80" s="17"/>
      <c r="J80" s="17"/>
      <c r="K80" s="17"/>
      <c r="L80" s="17"/>
      <c r="M80" s="4">
        <v>59</v>
      </c>
      <c r="N80" s="269">
        <v>59</v>
      </c>
      <c r="O80" s="2350" t="str">
        <f t="shared" si="2"/>
        <v xml:space="preserve"> Cardiac Catheterization</v>
      </c>
      <c r="P80" s="2360"/>
      <c r="Q80" s="2357"/>
      <c r="R80" s="2752"/>
      <c r="S80" s="2753"/>
      <c r="T80" s="17"/>
      <c r="U80" s="17"/>
      <c r="V80" s="17"/>
      <c r="W80" s="17"/>
      <c r="X80" s="17"/>
      <c r="Y80" s="17"/>
      <c r="Z80" s="17"/>
      <c r="AA80" s="17"/>
      <c r="AB80" s="4">
        <v>59</v>
      </c>
      <c r="AC80" s="269">
        <v>59</v>
      </c>
      <c r="AD80" s="2350" t="str">
        <f t="shared" si="3"/>
        <v xml:space="preserve"> Cardiac Catheterization</v>
      </c>
      <c r="AE80" s="2360"/>
      <c r="AF80" s="2401"/>
      <c r="AG80" s="2724"/>
      <c r="AH80" s="2719"/>
      <c r="AI80" s="2719"/>
      <c r="AJ80" s="2719"/>
      <c r="AK80" s="2719"/>
      <c r="AL80" s="2719"/>
      <c r="AM80" s="2724"/>
      <c r="AN80" s="2436"/>
      <c r="AO80" s="2436"/>
      <c r="AP80" s="2720">
        <v>59</v>
      </c>
    </row>
    <row r="81" spans="1:42" ht="9" customHeight="1" x14ac:dyDescent="0.2">
      <c r="A81" s="256">
        <v>60</v>
      </c>
      <c r="B81" s="2005" t="s">
        <v>713</v>
      </c>
      <c r="C81" s="2005"/>
      <c r="D81" s="2006"/>
      <c r="E81" s="2697"/>
      <c r="F81" s="17"/>
      <c r="G81" s="17"/>
      <c r="H81" s="17"/>
      <c r="I81" s="17"/>
      <c r="J81" s="17"/>
      <c r="K81" s="17"/>
      <c r="L81" s="17"/>
      <c r="M81" s="4">
        <v>60</v>
      </c>
      <c r="N81" s="256">
        <v>60</v>
      </c>
      <c r="O81" s="2350" t="str">
        <f t="shared" si="2"/>
        <v xml:space="preserve"> Laboratory</v>
      </c>
      <c r="P81" s="2360"/>
      <c r="Q81" s="2357"/>
      <c r="R81" s="2752"/>
      <c r="S81" s="2753"/>
      <c r="T81" s="17"/>
      <c r="U81" s="17"/>
      <c r="V81" s="17"/>
      <c r="W81" s="17"/>
      <c r="X81" s="17"/>
      <c r="Y81" s="17"/>
      <c r="Z81" s="17"/>
      <c r="AA81" s="17"/>
      <c r="AB81" s="4">
        <v>60</v>
      </c>
      <c r="AC81" s="256">
        <v>60</v>
      </c>
      <c r="AD81" s="2350" t="str">
        <f t="shared" si="3"/>
        <v xml:space="preserve"> Laboratory</v>
      </c>
      <c r="AE81" s="2360"/>
      <c r="AF81" s="2401"/>
      <c r="AG81" s="2724"/>
      <c r="AH81" s="2719"/>
      <c r="AI81" s="2719"/>
      <c r="AJ81" s="2719"/>
      <c r="AK81" s="2719"/>
      <c r="AL81" s="2719"/>
      <c r="AM81" s="2724"/>
      <c r="AN81" s="2436"/>
      <c r="AO81" s="2436"/>
      <c r="AP81" s="2720">
        <v>60</v>
      </c>
    </row>
    <row r="82" spans="1:42" ht="9" customHeight="1" x14ac:dyDescent="0.2">
      <c r="A82" s="256">
        <v>61</v>
      </c>
      <c r="B82" s="2005" t="s">
        <v>715</v>
      </c>
      <c r="C82" s="2005"/>
      <c r="D82" s="2006"/>
      <c r="E82" s="2698"/>
      <c r="F82" s="51"/>
      <c r="G82" s="51"/>
      <c r="H82" s="51"/>
      <c r="I82" s="51"/>
      <c r="J82" s="51"/>
      <c r="K82" s="51"/>
      <c r="L82" s="51"/>
      <c r="M82" s="4">
        <v>61</v>
      </c>
      <c r="N82" s="256">
        <v>61</v>
      </c>
      <c r="O82" s="2350" t="str">
        <f t="shared" si="2"/>
        <v xml:space="preserve"> PBP Clinical Laboratory Services-Program Only</v>
      </c>
      <c r="P82" s="2360"/>
      <c r="Q82" s="2357"/>
      <c r="R82" s="2747"/>
      <c r="S82" s="2748"/>
      <c r="T82" s="51"/>
      <c r="U82" s="51"/>
      <c r="V82" s="51"/>
      <c r="W82" s="51"/>
      <c r="X82" s="51"/>
      <c r="Y82" s="51"/>
      <c r="Z82" s="51"/>
      <c r="AA82" s="51"/>
      <c r="AB82" s="4">
        <v>61</v>
      </c>
      <c r="AC82" s="256">
        <v>61</v>
      </c>
      <c r="AD82" s="2350" t="str">
        <f t="shared" si="3"/>
        <v xml:space="preserve"> PBP Clinical Laboratory Services-Program Only</v>
      </c>
      <c r="AE82" s="2360"/>
      <c r="AF82" s="2401"/>
      <c r="AG82" s="2719"/>
      <c r="AH82" s="2719"/>
      <c r="AI82" s="2719"/>
      <c r="AJ82" s="2719"/>
      <c r="AK82" s="2719"/>
      <c r="AL82" s="2719"/>
      <c r="AM82" s="2719"/>
      <c r="AN82" s="2719"/>
      <c r="AO82" s="2719"/>
      <c r="AP82" s="2720">
        <v>61</v>
      </c>
    </row>
    <row r="83" spans="1:42" ht="9" customHeight="1" x14ac:dyDescent="0.2">
      <c r="A83" s="256">
        <v>62</v>
      </c>
      <c r="B83" s="2005" t="s">
        <v>717</v>
      </c>
      <c r="C83" s="2005"/>
      <c r="D83" s="2006"/>
      <c r="E83" s="2697"/>
      <c r="F83" s="17"/>
      <c r="G83" s="17"/>
      <c r="H83" s="17"/>
      <c r="I83" s="17"/>
      <c r="J83" s="17"/>
      <c r="K83" s="17"/>
      <c r="L83" s="17"/>
      <c r="M83" s="4">
        <v>62</v>
      </c>
      <c r="N83" s="256">
        <v>62</v>
      </c>
      <c r="O83" s="2350" t="str">
        <f t="shared" si="2"/>
        <v xml:space="preserve"> Whole Blood &amp; Packed Red Blood Cells</v>
      </c>
      <c r="P83" s="2360"/>
      <c r="Q83" s="2357"/>
      <c r="R83" s="2752"/>
      <c r="S83" s="2753"/>
      <c r="T83" s="17"/>
      <c r="U83" s="17"/>
      <c r="V83" s="17"/>
      <c r="W83" s="17"/>
      <c r="X83" s="17"/>
      <c r="Y83" s="17"/>
      <c r="Z83" s="17"/>
      <c r="AA83" s="17"/>
      <c r="AB83" s="4">
        <v>62</v>
      </c>
      <c r="AC83" s="256">
        <v>62</v>
      </c>
      <c r="AD83" s="2350" t="str">
        <f t="shared" si="3"/>
        <v xml:space="preserve"> Whole Blood &amp; Packed Red Blood Cells</v>
      </c>
      <c r="AE83" s="2360"/>
      <c r="AF83" s="2401"/>
      <c r="AG83" s="2724"/>
      <c r="AH83" s="2719"/>
      <c r="AI83" s="2719"/>
      <c r="AJ83" s="2719"/>
      <c r="AK83" s="2719"/>
      <c r="AL83" s="2719"/>
      <c r="AM83" s="2724"/>
      <c r="AN83" s="2436"/>
      <c r="AO83" s="2436"/>
      <c r="AP83" s="2720">
        <v>62</v>
      </c>
    </row>
    <row r="84" spans="1:42" ht="9" customHeight="1" x14ac:dyDescent="0.2">
      <c r="A84" s="256">
        <v>63</v>
      </c>
      <c r="B84" s="2005" t="s">
        <v>719</v>
      </c>
      <c r="C84" s="2005"/>
      <c r="D84" s="2006"/>
      <c r="E84" s="2697"/>
      <c r="F84" s="17"/>
      <c r="G84" s="17"/>
      <c r="H84" s="17"/>
      <c r="I84" s="17"/>
      <c r="J84" s="17"/>
      <c r="K84" s="17"/>
      <c r="L84" s="17"/>
      <c r="M84" s="4">
        <v>63</v>
      </c>
      <c r="N84" s="256">
        <v>63</v>
      </c>
      <c r="O84" s="2350" t="str">
        <f t="shared" si="2"/>
        <v xml:space="preserve"> Blood Storing, Processing, &amp; Trans.</v>
      </c>
      <c r="P84" s="2360"/>
      <c r="Q84" s="2357"/>
      <c r="R84" s="2752"/>
      <c r="S84" s="2753"/>
      <c r="T84" s="17"/>
      <c r="U84" s="17"/>
      <c r="V84" s="17"/>
      <c r="W84" s="17"/>
      <c r="X84" s="17"/>
      <c r="Y84" s="17"/>
      <c r="Z84" s="17"/>
      <c r="AA84" s="17"/>
      <c r="AB84" s="4">
        <v>63</v>
      </c>
      <c r="AC84" s="256">
        <v>63</v>
      </c>
      <c r="AD84" s="2350" t="str">
        <f t="shared" si="3"/>
        <v xml:space="preserve"> Blood Storing, Processing, &amp; Trans.</v>
      </c>
      <c r="AE84" s="2360"/>
      <c r="AF84" s="2401"/>
      <c r="AG84" s="2724"/>
      <c r="AH84" s="2719"/>
      <c r="AI84" s="2719"/>
      <c r="AJ84" s="2719"/>
      <c r="AK84" s="2719"/>
      <c r="AL84" s="2719"/>
      <c r="AM84" s="2724"/>
      <c r="AN84" s="2436"/>
      <c r="AO84" s="2436"/>
      <c r="AP84" s="2720">
        <v>63</v>
      </c>
    </row>
    <row r="85" spans="1:42" ht="9" customHeight="1" x14ac:dyDescent="0.2">
      <c r="A85" s="256">
        <v>64</v>
      </c>
      <c r="B85" s="2005" t="s">
        <v>721</v>
      </c>
      <c r="C85" s="2005"/>
      <c r="D85" s="2006"/>
      <c r="E85" s="2697"/>
      <c r="F85" s="17"/>
      <c r="G85" s="17"/>
      <c r="H85" s="17"/>
      <c r="I85" s="17"/>
      <c r="J85" s="17"/>
      <c r="K85" s="17"/>
      <c r="L85" s="17"/>
      <c r="M85" s="4">
        <v>64</v>
      </c>
      <c r="N85" s="256">
        <v>64</v>
      </c>
      <c r="O85" s="2350" t="str">
        <f t="shared" si="2"/>
        <v xml:space="preserve"> Intravenous Therapy</v>
      </c>
      <c r="P85" s="2360"/>
      <c r="Q85" s="2357"/>
      <c r="R85" s="2752"/>
      <c r="S85" s="2753"/>
      <c r="T85" s="17"/>
      <c r="U85" s="17"/>
      <c r="V85" s="17"/>
      <c r="W85" s="17"/>
      <c r="X85" s="17"/>
      <c r="Y85" s="17"/>
      <c r="Z85" s="17"/>
      <c r="AA85" s="17"/>
      <c r="AB85" s="4">
        <v>64</v>
      </c>
      <c r="AC85" s="256">
        <v>64</v>
      </c>
      <c r="AD85" s="2350" t="str">
        <f t="shared" si="3"/>
        <v xml:space="preserve"> Intravenous Therapy</v>
      </c>
      <c r="AE85" s="2360"/>
      <c r="AF85" s="2401"/>
      <c r="AG85" s="2724"/>
      <c r="AH85" s="2719"/>
      <c r="AI85" s="2719"/>
      <c r="AJ85" s="2719"/>
      <c r="AK85" s="2719"/>
      <c r="AL85" s="2719"/>
      <c r="AM85" s="2724"/>
      <c r="AN85" s="2436"/>
      <c r="AO85" s="2436"/>
      <c r="AP85" s="2720">
        <v>64</v>
      </c>
    </row>
    <row r="86" spans="1:42" ht="9" customHeight="1" x14ac:dyDescent="0.2">
      <c r="A86" s="256">
        <v>65</v>
      </c>
      <c r="B86" s="2005" t="s">
        <v>723</v>
      </c>
      <c r="C86" s="2005"/>
      <c r="D86" s="2006"/>
      <c r="E86" s="2697"/>
      <c r="F86" s="17"/>
      <c r="G86" s="17"/>
      <c r="H86" s="17"/>
      <c r="I86" s="17"/>
      <c r="J86" s="17"/>
      <c r="K86" s="17"/>
      <c r="L86" s="17"/>
      <c r="M86" s="4">
        <v>65</v>
      </c>
      <c r="N86" s="256">
        <v>65</v>
      </c>
      <c r="O86" s="2350" t="str">
        <f t="shared" si="2"/>
        <v xml:space="preserve"> Respiratory Therapy</v>
      </c>
      <c r="P86" s="2360"/>
      <c r="Q86" s="2357"/>
      <c r="R86" s="2752"/>
      <c r="S86" s="2753"/>
      <c r="T86" s="17"/>
      <c r="U86" s="17"/>
      <c r="V86" s="17"/>
      <c r="W86" s="17"/>
      <c r="X86" s="17"/>
      <c r="Y86" s="17"/>
      <c r="Z86" s="17"/>
      <c r="AA86" s="17"/>
      <c r="AB86" s="4">
        <v>65</v>
      </c>
      <c r="AC86" s="256">
        <v>65</v>
      </c>
      <c r="AD86" s="2350" t="str">
        <f t="shared" si="3"/>
        <v xml:space="preserve"> Respiratory Therapy</v>
      </c>
      <c r="AE86" s="2360"/>
      <c r="AF86" s="2401"/>
      <c r="AG86" s="2724"/>
      <c r="AH86" s="2719"/>
      <c r="AI86" s="2719"/>
      <c r="AJ86" s="2719"/>
      <c r="AK86" s="2719"/>
      <c r="AL86" s="2719"/>
      <c r="AM86" s="2724"/>
      <c r="AN86" s="2436"/>
      <c r="AO86" s="2436"/>
      <c r="AP86" s="2720">
        <v>65</v>
      </c>
    </row>
    <row r="87" spans="1:42" ht="9" customHeight="1" x14ac:dyDescent="0.2">
      <c r="A87" s="256">
        <v>66</v>
      </c>
      <c r="B87" s="2005" t="s">
        <v>725</v>
      </c>
      <c r="C87" s="2005"/>
      <c r="D87" s="2006"/>
      <c r="E87" s="2697"/>
      <c r="F87" s="17"/>
      <c r="G87" s="17"/>
      <c r="H87" s="17"/>
      <c r="I87" s="17"/>
      <c r="J87" s="17"/>
      <c r="K87" s="17"/>
      <c r="L87" s="17"/>
      <c r="M87" s="4">
        <v>66</v>
      </c>
      <c r="N87" s="256">
        <v>66</v>
      </c>
      <c r="O87" s="2350" t="str">
        <f t="shared" si="2"/>
        <v xml:space="preserve"> Physical Therapy</v>
      </c>
      <c r="P87" s="2360"/>
      <c r="Q87" s="2357"/>
      <c r="R87" s="2752"/>
      <c r="S87" s="2753"/>
      <c r="T87" s="17"/>
      <c r="U87" s="17"/>
      <c r="V87" s="17"/>
      <c r="W87" s="17"/>
      <c r="X87" s="17"/>
      <c r="Y87" s="17"/>
      <c r="Z87" s="17"/>
      <c r="AA87" s="17"/>
      <c r="AB87" s="4">
        <v>66</v>
      </c>
      <c r="AC87" s="256">
        <v>66</v>
      </c>
      <c r="AD87" s="2350" t="str">
        <f t="shared" si="3"/>
        <v xml:space="preserve"> Physical Therapy</v>
      </c>
      <c r="AE87" s="2360"/>
      <c r="AF87" s="2401"/>
      <c r="AG87" s="2724"/>
      <c r="AH87" s="2719"/>
      <c r="AI87" s="2719"/>
      <c r="AJ87" s="2719"/>
      <c r="AK87" s="2719"/>
      <c r="AL87" s="2719"/>
      <c r="AM87" s="2724"/>
      <c r="AN87" s="2436"/>
      <c r="AO87" s="2436"/>
      <c r="AP87" s="2720">
        <v>66</v>
      </c>
    </row>
    <row r="88" spans="1:42" ht="9" customHeight="1" x14ac:dyDescent="0.2">
      <c r="A88" s="256">
        <v>67</v>
      </c>
      <c r="B88" s="2005" t="s">
        <v>727</v>
      </c>
      <c r="C88" s="2005"/>
      <c r="D88" s="2006"/>
      <c r="E88" s="2697"/>
      <c r="F88" s="17"/>
      <c r="G88" s="17"/>
      <c r="H88" s="17"/>
      <c r="I88" s="17"/>
      <c r="J88" s="17"/>
      <c r="K88" s="17"/>
      <c r="L88" s="17"/>
      <c r="M88" s="4">
        <v>67</v>
      </c>
      <c r="N88" s="256">
        <v>67</v>
      </c>
      <c r="O88" s="2350" t="str">
        <f t="shared" si="2"/>
        <v xml:space="preserve"> Occupational Therapy</v>
      </c>
      <c r="P88" s="2360"/>
      <c r="Q88" s="2357"/>
      <c r="R88" s="2752"/>
      <c r="S88" s="2753"/>
      <c r="T88" s="17"/>
      <c r="U88" s="17"/>
      <c r="V88" s="17"/>
      <c r="W88" s="17"/>
      <c r="X88" s="17"/>
      <c r="Y88" s="17"/>
      <c r="Z88" s="17"/>
      <c r="AA88" s="17"/>
      <c r="AB88" s="4">
        <v>67</v>
      </c>
      <c r="AC88" s="256">
        <v>67</v>
      </c>
      <c r="AD88" s="2350" t="str">
        <f t="shared" si="3"/>
        <v xml:space="preserve"> Occupational Therapy</v>
      </c>
      <c r="AE88" s="2360"/>
      <c r="AF88" s="2401"/>
      <c r="AG88" s="2724"/>
      <c r="AH88" s="2719"/>
      <c r="AI88" s="2719"/>
      <c r="AJ88" s="2719"/>
      <c r="AK88" s="2719"/>
      <c r="AL88" s="2719"/>
      <c r="AM88" s="2724"/>
      <c r="AN88" s="2436"/>
      <c r="AO88" s="2436"/>
      <c r="AP88" s="2720">
        <v>67</v>
      </c>
    </row>
    <row r="89" spans="1:42" ht="9" customHeight="1" x14ac:dyDescent="0.2">
      <c r="A89" s="256">
        <v>68</v>
      </c>
      <c r="B89" s="2005" t="s">
        <v>729</v>
      </c>
      <c r="C89" s="2005"/>
      <c r="D89" s="2006"/>
      <c r="E89" s="2697"/>
      <c r="F89" s="17"/>
      <c r="G89" s="17"/>
      <c r="H89" s="17"/>
      <c r="I89" s="17"/>
      <c r="J89" s="17"/>
      <c r="K89" s="17"/>
      <c r="L89" s="17"/>
      <c r="M89" s="4">
        <v>68</v>
      </c>
      <c r="N89" s="256">
        <v>68</v>
      </c>
      <c r="O89" s="2350" t="str">
        <f t="shared" si="2"/>
        <v xml:space="preserve"> Speech Pathology</v>
      </c>
      <c r="P89" s="2360"/>
      <c r="Q89" s="2357"/>
      <c r="R89" s="2752"/>
      <c r="S89" s="2753"/>
      <c r="T89" s="17"/>
      <c r="U89" s="17"/>
      <c r="V89" s="17"/>
      <c r="W89" s="17"/>
      <c r="X89" s="17"/>
      <c r="Y89" s="17"/>
      <c r="Z89" s="17"/>
      <c r="AA89" s="17"/>
      <c r="AB89" s="4">
        <v>68</v>
      </c>
      <c r="AC89" s="256">
        <v>68</v>
      </c>
      <c r="AD89" s="2350" t="str">
        <f t="shared" si="3"/>
        <v xml:space="preserve"> Speech Pathology</v>
      </c>
      <c r="AE89" s="2360"/>
      <c r="AF89" s="2401"/>
      <c r="AG89" s="2724"/>
      <c r="AH89" s="2719"/>
      <c r="AI89" s="2719"/>
      <c r="AJ89" s="2719"/>
      <c r="AK89" s="2719"/>
      <c r="AL89" s="2719"/>
      <c r="AM89" s="2724"/>
      <c r="AN89" s="2436"/>
      <c r="AO89" s="2436"/>
      <c r="AP89" s="2720">
        <v>68</v>
      </c>
    </row>
    <row r="90" spans="1:42" ht="9" customHeight="1" x14ac:dyDescent="0.2">
      <c r="A90" s="256">
        <v>69</v>
      </c>
      <c r="B90" s="2005" t="s">
        <v>731</v>
      </c>
      <c r="C90" s="2005"/>
      <c r="D90" s="2006"/>
      <c r="E90" s="2697"/>
      <c r="F90" s="17"/>
      <c r="G90" s="17"/>
      <c r="H90" s="17"/>
      <c r="I90" s="17"/>
      <c r="J90" s="17"/>
      <c r="K90" s="17"/>
      <c r="L90" s="17"/>
      <c r="M90" s="4">
        <v>69</v>
      </c>
      <c r="N90" s="256">
        <v>69</v>
      </c>
      <c r="O90" s="2350" t="str">
        <f t="shared" si="2"/>
        <v xml:space="preserve"> Electrocardiology</v>
      </c>
      <c r="P90" s="2360"/>
      <c r="Q90" s="2357"/>
      <c r="R90" s="2752"/>
      <c r="S90" s="2753"/>
      <c r="T90" s="17"/>
      <c r="U90" s="17"/>
      <c r="V90" s="17"/>
      <c r="W90" s="17"/>
      <c r="X90" s="17"/>
      <c r="Y90" s="17"/>
      <c r="Z90" s="17"/>
      <c r="AA90" s="17"/>
      <c r="AB90" s="4">
        <v>69</v>
      </c>
      <c r="AC90" s="256">
        <v>69</v>
      </c>
      <c r="AD90" s="2350" t="str">
        <f t="shared" si="3"/>
        <v xml:space="preserve"> Electrocardiology</v>
      </c>
      <c r="AE90" s="2360"/>
      <c r="AF90" s="2401"/>
      <c r="AG90" s="2724"/>
      <c r="AH90" s="2719"/>
      <c r="AI90" s="2719"/>
      <c r="AJ90" s="2719"/>
      <c r="AK90" s="2719"/>
      <c r="AL90" s="2719"/>
      <c r="AM90" s="2724"/>
      <c r="AN90" s="2436"/>
      <c r="AO90" s="2436"/>
      <c r="AP90" s="2720">
        <v>69</v>
      </c>
    </row>
    <row r="91" spans="1:42" ht="9" customHeight="1" x14ac:dyDescent="0.2">
      <c r="A91" s="256">
        <v>70</v>
      </c>
      <c r="B91" s="2005" t="s">
        <v>733</v>
      </c>
      <c r="C91" s="2005"/>
      <c r="D91" s="2006"/>
      <c r="E91" s="2697"/>
      <c r="F91" s="17"/>
      <c r="G91" s="17"/>
      <c r="H91" s="17"/>
      <c r="I91" s="17"/>
      <c r="J91" s="17"/>
      <c r="K91" s="17"/>
      <c r="L91" s="17"/>
      <c r="M91" s="4">
        <v>70</v>
      </c>
      <c r="N91" s="256">
        <v>70</v>
      </c>
      <c r="O91" s="2350" t="str">
        <f t="shared" si="2"/>
        <v xml:space="preserve"> Electroencephalography</v>
      </c>
      <c r="P91" s="2360"/>
      <c r="Q91" s="2357"/>
      <c r="R91" s="2752"/>
      <c r="S91" s="2753"/>
      <c r="T91" s="17"/>
      <c r="U91" s="17"/>
      <c r="V91" s="17"/>
      <c r="W91" s="17"/>
      <c r="X91" s="17"/>
      <c r="Y91" s="17"/>
      <c r="Z91" s="17"/>
      <c r="AA91" s="17"/>
      <c r="AB91" s="4">
        <v>70</v>
      </c>
      <c r="AC91" s="256">
        <v>70</v>
      </c>
      <c r="AD91" s="2350" t="str">
        <f t="shared" si="3"/>
        <v xml:space="preserve"> Electroencephalography</v>
      </c>
      <c r="AE91" s="2360"/>
      <c r="AF91" s="2401"/>
      <c r="AG91" s="2724"/>
      <c r="AH91" s="2719"/>
      <c r="AI91" s="2719"/>
      <c r="AJ91" s="2719"/>
      <c r="AK91" s="2719"/>
      <c r="AL91" s="2719"/>
      <c r="AM91" s="2724"/>
      <c r="AN91" s="2436"/>
      <c r="AO91" s="2436"/>
      <c r="AP91" s="2720">
        <v>70</v>
      </c>
    </row>
    <row r="92" spans="1:42" ht="9" customHeight="1" x14ac:dyDescent="0.2">
      <c r="A92" s="256">
        <v>71</v>
      </c>
      <c r="B92" s="2007" t="s">
        <v>735</v>
      </c>
      <c r="C92" s="2005"/>
      <c r="D92" s="2006"/>
      <c r="E92" s="2697"/>
      <c r="F92" s="17"/>
      <c r="G92" s="17"/>
      <c r="H92" s="17"/>
      <c r="I92" s="17"/>
      <c r="J92" s="17"/>
      <c r="K92" s="17"/>
      <c r="L92" s="17"/>
      <c r="M92" s="4">
        <v>71</v>
      </c>
      <c r="N92" s="256">
        <v>71</v>
      </c>
      <c r="O92" s="2350" t="str">
        <f t="shared" si="2"/>
        <v xml:space="preserve"> Medical Supplies Charged to Patients</v>
      </c>
      <c r="P92" s="2360"/>
      <c r="Q92" s="2357"/>
      <c r="R92" s="2752"/>
      <c r="S92" s="2753"/>
      <c r="T92" s="17"/>
      <c r="U92" s="17"/>
      <c r="V92" s="17"/>
      <c r="W92" s="17"/>
      <c r="X92" s="17"/>
      <c r="Y92" s="17"/>
      <c r="Z92" s="17"/>
      <c r="AA92" s="17"/>
      <c r="AB92" s="4">
        <v>71</v>
      </c>
      <c r="AC92" s="256">
        <v>71</v>
      </c>
      <c r="AD92" s="2350" t="str">
        <f t="shared" si="3"/>
        <v xml:space="preserve"> Medical Supplies Charged to Patients</v>
      </c>
      <c r="AE92" s="2360"/>
      <c r="AF92" s="2401"/>
      <c r="AG92" s="2724"/>
      <c r="AH92" s="2719"/>
      <c r="AI92" s="2719"/>
      <c r="AJ92" s="2719"/>
      <c r="AK92" s="2719"/>
      <c r="AL92" s="2719"/>
      <c r="AM92" s="2724"/>
      <c r="AN92" s="2436"/>
      <c r="AO92" s="2436"/>
      <c r="AP92" s="2720">
        <v>71</v>
      </c>
    </row>
    <row r="93" spans="1:42" ht="9" customHeight="1" x14ac:dyDescent="0.2">
      <c r="A93" s="256">
        <v>72</v>
      </c>
      <c r="B93" s="2008" t="s">
        <v>737</v>
      </c>
      <c r="C93" s="2008"/>
      <c r="D93" s="2009"/>
      <c r="E93" s="2697"/>
      <c r="F93" s="17"/>
      <c r="G93" s="17"/>
      <c r="H93" s="17"/>
      <c r="I93" s="17"/>
      <c r="J93" s="17"/>
      <c r="K93" s="17"/>
      <c r="L93" s="17"/>
      <c r="M93" s="4">
        <v>72</v>
      </c>
      <c r="N93" s="256">
        <v>72</v>
      </c>
      <c r="O93" s="2350" t="str">
        <f t="shared" si="2"/>
        <v xml:space="preserve"> Implantable Devices Charged to Patients</v>
      </c>
      <c r="P93" s="2360"/>
      <c r="Q93" s="2357"/>
      <c r="R93" s="2752"/>
      <c r="S93" s="2753"/>
      <c r="T93" s="17"/>
      <c r="U93" s="17"/>
      <c r="V93" s="17"/>
      <c r="W93" s="17"/>
      <c r="X93" s="17"/>
      <c r="Y93" s="17"/>
      <c r="Z93" s="17"/>
      <c r="AA93" s="17"/>
      <c r="AB93" s="4">
        <v>72</v>
      </c>
      <c r="AC93" s="256">
        <v>72</v>
      </c>
      <c r="AD93" s="2350" t="str">
        <f t="shared" si="3"/>
        <v xml:space="preserve"> Implantable Devices Charged to Patients</v>
      </c>
      <c r="AE93" s="2360"/>
      <c r="AF93" s="2401"/>
      <c r="AG93" s="2724"/>
      <c r="AH93" s="2719"/>
      <c r="AI93" s="2719"/>
      <c r="AJ93" s="2719"/>
      <c r="AK93" s="2719"/>
      <c r="AL93" s="2719"/>
      <c r="AM93" s="2724"/>
      <c r="AN93" s="2436"/>
      <c r="AO93" s="2436"/>
      <c r="AP93" s="2720">
        <v>72</v>
      </c>
    </row>
    <row r="94" spans="1:42" ht="9" customHeight="1" x14ac:dyDescent="0.2">
      <c r="A94" s="256">
        <v>73</v>
      </c>
      <c r="B94" s="2005" t="s">
        <v>739</v>
      </c>
      <c r="C94" s="2005"/>
      <c r="D94" s="2006"/>
      <c r="E94" s="2697"/>
      <c r="F94" s="17"/>
      <c r="G94" s="17"/>
      <c r="H94" s="17"/>
      <c r="I94" s="17"/>
      <c r="J94" s="17"/>
      <c r="K94" s="17"/>
      <c r="L94" s="17"/>
      <c r="M94" s="4">
        <v>73</v>
      </c>
      <c r="N94" s="256">
        <v>73</v>
      </c>
      <c r="O94" s="2350" t="str">
        <f t="shared" si="2"/>
        <v xml:space="preserve"> Drugs Charged to Patients</v>
      </c>
      <c r="P94" s="2360"/>
      <c r="Q94" s="2357"/>
      <c r="R94" s="2752"/>
      <c r="S94" s="2753"/>
      <c r="T94" s="17"/>
      <c r="U94" s="17"/>
      <c r="V94" s="17"/>
      <c r="W94" s="17"/>
      <c r="X94" s="17"/>
      <c r="Y94" s="17"/>
      <c r="Z94" s="17"/>
      <c r="AA94" s="17"/>
      <c r="AB94" s="4">
        <v>73</v>
      </c>
      <c r="AC94" s="256">
        <v>73</v>
      </c>
      <c r="AD94" s="2350" t="str">
        <f t="shared" si="3"/>
        <v xml:space="preserve"> Drugs Charged to Patients</v>
      </c>
      <c r="AE94" s="2360"/>
      <c r="AF94" s="2401"/>
      <c r="AG94" s="2724"/>
      <c r="AH94" s="2719"/>
      <c r="AI94" s="2719"/>
      <c r="AJ94" s="2719"/>
      <c r="AK94" s="2719"/>
      <c r="AL94" s="2719"/>
      <c r="AM94" s="2724"/>
      <c r="AN94" s="2436"/>
      <c r="AO94" s="2436"/>
      <c r="AP94" s="2720">
        <v>73</v>
      </c>
    </row>
    <row r="95" spans="1:42" ht="9" customHeight="1" x14ac:dyDescent="0.2">
      <c r="A95" s="256">
        <v>74</v>
      </c>
      <c r="B95" s="2005" t="s">
        <v>542</v>
      </c>
      <c r="C95" s="2005"/>
      <c r="D95" s="2006"/>
      <c r="E95" s="2697"/>
      <c r="F95" s="17"/>
      <c r="G95" s="17"/>
      <c r="H95" s="17"/>
      <c r="I95" s="17"/>
      <c r="J95" s="17"/>
      <c r="K95" s="17"/>
      <c r="L95" s="17"/>
      <c r="M95" s="4">
        <v>74</v>
      </c>
      <c r="N95" s="256">
        <v>74</v>
      </c>
      <c r="O95" s="2350" t="str">
        <f t="shared" si="2"/>
        <v xml:space="preserve"> Renal Dialysis</v>
      </c>
      <c r="P95" s="2360"/>
      <c r="Q95" s="2357"/>
      <c r="R95" s="2752"/>
      <c r="S95" s="2753"/>
      <c r="T95" s="17"/>
      <c r="U95" s="17"/>
      <c r="V95" s="17"/>
      <c r="W95" s="17"/>
      <c r="X95" s="17"/>
      <c r="Y95" s="17"/>
      <c r="Z95" s="17"/>
      <c r="AA95" s="17"/>
      <c r="AB95" s="4">
        <v>74</v>
      </c>
      <c r="AC95" s="256">
        <v>74</v>
      </c>
      <c r="AD95" s="2350" t="str">
        <f t="shared" si="3"/>
        <v xml:space="preserve"> Renal Dialysis</v>
      </c>
      <c r="AE95" s="2360"/>
      <c r="AF95" s="2401"/>
      <c r="AG95" s="2724"/>
      <c r="AH95" s="2719"/>
      <c r="AI95" s="2719"/>
      <c r="AJ95" s="2719"/>
      <c r="AK95" s="2719"/>
      <c r="AL95" s="2719"/>
      <c r="AM95" s="2724"/>
      <c r="AN95" s="2436"/>
      <c r="AO95" s="2436"/>
      <c r="AP95" s="2720">
        <v>74</v>
      </c>
    </row>
    <row r="96" spans="1:42" ht="9" customHeight="1" x14ac:dyDescent="0.2">
      <c r="A96" s="256">
        <v>75</v>
      </c>
      <c r="B96" s="2005" t="s">
        <v>742</v>
      </c>
      <c r="C96" s="2005"/>
      <c r="D96" s="2006"/>
      <c r="E96" s="2697"/>
      <c r="F96" s="17"/>
      <c r="G96" s="17"/>
      <c r="H96" s="17"/>
      <c r="I96" s="17"/>
      <c r="J96" s="17"/>
      <c r="K96" s="17"/>
      <c r="L96" s="17"/>
      <c r="M96" s="4">
        <v>75</v>
      </c>
      <c r="N96" s="256">
        <v>75</v>
      </c>
      <c r="O96" s="2350" t="str">
        <f t="shared" si="2"/>
        <v xml:space="preserve"> ASC (Non-Distinct Part)</v>
      </c>
      <c r="P96" s="2360"/>
      <c r="Q96" s="2357"/>
      <c r="R96" s="2752"/>
      <c r="S96" s="2753"/>
      <c r="T96" s="17"/>
      <c r="U96" s="17"/>
      <c r="V96" s="17"/>
      <c r="W96" s="17"/>
      <c r="X96" s="17"/>
      <c r="Y96" s="17"/>
      <c r="Z96" s="17"/>
      <c r="AA96" s="17"/>
      <c r="AB96" s="4">
        <v>75</v>
      </c>
      <c r="AC96" s="256">
        <v>75</v>
      </c>
      <c r="AD96" s="2350" t="str">
        <f t="shared" si="3"/>
        <v xml:space="preserve"> ASC (Non-Distinct Part)</v>
      </c>
      <c r="AE96" s="2360"/>
      <c r="AF96" s="2401"/>
      <c r="AG96" s="2724"/>
      <c r="AH96" s="2719"/>
      <c r="AI96" s="2719"/>
      <c r="AJ96" s="2719"/>
      <c r="AK96" s="2719"/>
      <c r="AL96" s="2719"/>
      <c r="AM96" s="2724"/>
      <c r="AN96" s="2436"/>
      <c r="AO96" s="2436"/>
      <c r="AP96" s="2720">
        <v>75</v>
      </c>
    </row>
    <row r="97" spans="1:42" ht="9" customHeight="1" x14ac:dyDescent="0.2">
      <c r="A97" s="258">
        <v>76</v>
      </c>
      <c r="B97" s="2005" t="s">
        <v>743</v>
      </c>
      <c r="C97" s="2005"/>
      <c r="D97" s="2006"/>
      <c r="E97" s="89"/>
      <c r="F97" s="219"/>
      <c r="G97" s="219"/>
      <c r="H97" s="219"/>
      <c r="I97" s="219"/>
      <c r="J97" s="219"/>
      <c r="K97" s="219"/>
      <c r="L97" s="219"/>
      <c r="M97" s="4">
        <v>76</v>
      </c>
      <c r="N97" s="258">
        <v>76</v>
      </c>
      <c r="O97" s="2350" t="str">
        <f t="shared" si="2"/>
        <v xml:space="preserve"> Other Ancillary (specify)</v>
      </c>
      <c r="P97" s="2350"/>
      <c r="Q97" s="2768"/>
      <c r="R97" s="2761"/>
      <c r="S97" s="2721"/>
      <c r="T97" s="219"/>
      <c r="U97" s="219"/>
      <c r="V97" s="219"/>
      <c r="W97" s="219"/>
      <c r="X97" s="219"/>
      <c r="Y97" s="219"/>
      <c r="Z97" s="219"/>
      <c r="AA97" s="219"/>
      <c r="AB97" s="4">
        <v>76</v>
      </c>
      <c r="AC97" s="258">
        <v>76</v>
      </c>
      <c r="AD97" s="2350" t="str">
        <f t="shared" si="3"/>
        <v xml:space="preserve"> Other Ancillary (specify)</v>
      </c>
      <c r="AE97" s="2350"/>
      <c r="AF97" s="2401"/>
      <c r="AG97" s="2436"/>
      <c r="AH97" s="2719"/>
      <c r="AI97" s="2719"/>
      <c r="AJ97" s="2719"/>
      <c r="AK97" s="2719"/>
      <c r="AL97" s="2719"/>
      <c r="AM97" s="2436"/>
      <c r="AN97" s="2436"/>
      <c r="AO97" s="2436"/>
      <c r="AP97" s="2720">
        <v>76</v>
      </c>
    </row>
    <row r="98" spans="1:42" s="793" customFormat="1" ht="9" customHeight="1" x14ac:dyDescent="0.2">
      <c r="A98" s="3617">
        <v>77</v>
      </c>
      <c r="B98" s="3618" t="s">
        <v>4877</v>
      </c>
      <c r="C98" s="3546"/>
      <c r="D98" s="3633"/>
      <c r="E98" s="3634"/>
      <c r="F98" s="3635"/>
      <c r="G98" s="3635"/>
      <c r="H98" s="3635"/>
      <c r="I98" s="3635"/>
      <c r="J98" s="3635"/>
      <c r="K98" s="3635"/>
      <c r="L98" s="3635"/>
      <c r="M98" s="3636">
        <f>A98</f>
        <v>77</v>
      </c>
      <c r="N98" s="3636">
        <v>77</v>
      </c>
      <c r="O98" s="3618" t="s">
        <v>4877</v>
      </c>
      <c r="P98" s="3637"/>
      <c r="Q98" s="3638"/>
      <c r="R98" s="3634"/>
      <c r="S98" s="3635"/>
      <c r="T98" s="3635"/>
      <c r="U98" s="3635"/>
      <c r="V98" s="3635"/>
      <c r="W98" s="3635"/>
      <c r="X98" s="3635"/>
      <c r="Y98" s="3635"/>
      <c r="Z98" s="3635"/>
      <c r="AA98" s="3635"/>
      <c r="AB98" s="3636">
        <f>N98</f>
        <v>77</v>
      </c>
      <c r="AC98" s="3636">
        <v>77</v>
      </c>
      <c r="AD98" s="3618" t="s">
        <v>4877</v>
      </c>
      <c r="AE98" s="3637"/>
      <c r="AF98" s="3637"/>
      <c r="AG98" s="3639"/>
      <c r="AH98" s="3640"/>
      <c r="AI98" s="3640"/>
      <c r="AJ98" s="3640"/>
      <c r="AK98" s="3640"/>
      <c r="AL98" s="3640"/>
      <c r="AM98" s="3639"/>
      <c r="AN98" s="3639"/>
      <c r="AO98" s="3639"/>
      <c r="AP98" s="3641">
        <f>AC98</f>
        <v>77</v>
      </c>
    </row>
    <row r="99" spans="1:42" s="793" customFormat="1" ht="9" customHeight="1" x14ac:dyDescent="0.2">
      <c r="A99" s="3617">
        <v>78</v>
      </c>
      <c r="B99" s="3618" t="s">
        <v>4723</v>
      </c>
      <c r="C99" s="3546"/>
      <c r="D99" s="3633"/>
      <c r="E99" s="3622"/>
      <c r="F99" s="3620"/>
      <c r="G99" s="3620"/>
      <c r="H99" s="3620"/>
      <c r="I99" s="3620"/>
      <c r="J99" s="3620"/>
      <c r="K99" s="3620"/>
      <c r="L99" s="3620"/>
      <c r="M99" s="3545">
        <f>A99</f>
        <v>78</v>
      </c>
      <c r="N99" s="3617">
        <v>78</v>
      </c>
      <c r="O99" s="3618" t="s">
        <v>4723</v>
      </c>
      <c r="P99" s="3546"/>
      <c r="Q99" s="3633"/>
      <c r="R99" s="3622"/>
      <c r="S99" s="3620"/>
      <c r="T99" s="3620"/>
      <c r="U99" s="3620"/>
      <c r="V99" s="3620"/>
      <c r="W99" s="3620"/>
      <c r="X99" s="3620"/>
      <c r="Y99" s="3620"/>
      <c r="Z99" s="3620"/>
      <c r="AA99" s="3620"/>
      <c r="AB99" s="3545">
        <f>N99</f>
        <v>78</v>
      </c>
      <c r="AC99" s="3617">
        <v>78</v>
      </c>
      <c r="AD99" s="3618" t="s">
        <v>4723</v>
      </c>
      <c r="AE99" s="3546"/>
      <c r="AF99" s="3546"/>
      <c r="AG99" s="3642"/>
      <c r="AH99" s="3643"/>
      <c r="AI99" s="3643"/>
      <c r="AJ99" s="3643"/>
      <c r="AK99" s="3643"/>
      <c r="AL99" s="3643"/>
      <c r="AM99" s="3642"/>
      <c r="AN99" s="3642"/>
      <c r="AO99" s="3642"/>
      <c r="AP99" s="3645">
        <f>AC99</f>
        <v>78</v>
      </c>
    </row>
    <row r="100" spans="1:42" ht="9" customHeight="1" x14ac:dyDescent="0.2">
      <c r="A100" s="264"/>
      <c r="B100" s="2005" t="s">
        <v>1168</v>
      </c>
      <c r="C100" s="2005"/>
      <c r="D100" s="2006"/>
      <c r="E100" s="2698"/>
      <c r="F100" s="51"/>
      <c r="G100" s="51"/>
      <c r="H100" s="51"/>
      <c r="I100" s="51"/>
      <c r="J100" s="51"/>
      <c r="K100" s="51"/>
      <c r="L100" s="51"/>
      <c r="M100" s="4"/>
      <c r="N100" s="264"/>
      <c r="O100" s="2350" t="str">
        <f t="shared" si="2"/>
        <v>OUTPATIENT SERVICE COST CENTERS</v>
      </c>
      <c r="P100" s="2360"/>
      <c r="Q100" s="2357"/>
      <c r="R100" s="2747"/>
      <c r="S100" s="2748"/>
      <c r="T100" s="51"/>
      <c r="U100" s="51"/>
      <c r="V100" s="51"/>
      <c r="W100" s="51"/>
      <c r="X100" s="51"/>
      <c r="Y100" s="51"/>
      <c r="Z100" s="51"/>
      <c r="AA100" s="51"/>
      <c r="AB100" s="4"/>
      <c r="AC100" s="264"/>
      <c r="AD100" s="2350" t="str">
        <f t="shared" si="3"/>
        <v>OUTPATIENT SERVICE COST CENTERS</v>
      </c>
      <c r="AE100" s="2360"/>
      <c r="AF100" s="2401"/>
      <c r="AG100" s="2719"/>
      <c r="AH100" s="2719"/>
      <c r="AI100" s="2719"/>
      <c r="AJ100" s="2719"/>
      <c r="AK100" s="2719"/>
      <c r="AL100" s="2719"/>
      <c r="AM100" s="2719"/>
      <c r="AN100" s="2719"/>
      <c r="AO100" s="2719"/>
      <c r="AP100" s="2720"/>
    </row>
    <row r="101" spans="1:42" ht="9" customHeight="1" x14ac:dyDescent="0.2">
      <c r="A101" s="256">
        <v>88</v>
      </c>
      <c r="B101" s="2010" t="s">
        <v>746</v>
      </c>
      <c r="C101" s="1993"/>
      <c r="D101" s="2011"/>
      <c r="E101" s="2697"/>
      <c r="F101" s="17"/>
      <c r="G101" s="17"/>
      <c r="H101" s="17"/>
      <c r="I101" s="17"/>
      <c r="J101" s="17"/>
      <c r="K101" s="17"/>
      <c r="L101" s="17"/>
      <c r="M101" s="4">
        <v>88</v>
      </c>
      <c r="N101" s="256">
        <v>88</v>
      </c>
      <c r="O101" s="2350" t="str">
        <f t="shared" si="2"/>
        <v xml:space="preserve"> Rural Health Clinic (RHC)</v>
      </c>
      <c r="P101" s="2360"/>
      <c r="Q101" s="2357"/>
      <c r="R101" s="2752"/>
      <c r="S101" s="2753"/>
      <c r="T101" s="17"/>
      <c r="U101" s="17"/>
      <c r="V101" s="17"/>
      <c r="W101" s="17"/>
      <c r="X101" s="17"/>
      <c r="Y101" s="17"/>
      <c r="Z101" s="17"/>
      <c r="AA101" s="17"/>
      <c r="AB101" s="2769">
        <v>88</v>
      </c>
      <c r="AC101" s="256">
        <v>88</v>
      </c>
      <c r="AD101" s="2350" t="str">
        <f t="shared" si="3"/>
        <v xml:space="preserve"> Rural Health Clinic (RHC)</v>
      </c>
      <c r="AE101" s="2360"/>
      <c r="AF101" s="2401"/>
      <c r="AG101" s="2724"/>
      <c r="AH101" s="2719"/>
      <c r="AI101" s="2719"/>
      <c r="AJ101" s="2719"/>
      <c r="AK101" s="2719"/>
      <c r="AL101" s="2719"/>
      <c r="AM101" s="2724"/>
      <c r="AN101" s="2436"/>
      <c r="AO101" s="2436"/>
      <c r="AP101" s="2720">
        <v>88</v>
      </c>
    </row>
    <row r="102" spans="1:42" ht="9" customHeight="1" x14ac:dyDescent="0.2">
      <c r="A102" s="256">
        <v>89</v>
      </c>
      <c r="B102" s="2010" t="s">
        <v>748</v>
      </c>
      <c r="C102" s="1993"/>
      <c r="D102" s="2011"/>
      <c r="E102" s="2697"/>
      <c r="F102" s="17"/>
      <c r="G102" s="17"/>
      <c r="H102" s="17"/>
      <c r="I102" s="17"/>
      <c r="J102" s="17"/>
      <c r="K102" s="17"/>
      <c r="L102" s="17"/>
      <c r="M102" s="4">
        <v>89</v>
      </c>
      <c r="N102" s="256">
        <v>89</v>
      </c>
      <c r="O102" s="2350" t="str">
        <f t="shared" si="2"/>
        <v xml:space="preserve"> Federally Qualified Health Center (FQHC)</v>
      </c>
      <c r="P102" s="2360"/>
      <c r="Q102" s="2357"/>
      <c r="R102" s="2752"/>
      <c r="S102" s="2753"/>
      <c r="T102" s="17"/>
      <c r="U102" s="17"/>
      <c r="V102" s="17"/>
      <c r="W102" s="17"/>
      <c r="X102" s="17"/>
      <c r="Y102" s="17"/>
      <c r="Z102" s="17"/>
      <c r="AA102" s="17"/>
      <c r="AB102" s="2769">
        <v>89</v>
      </c>
      <c r="AC102" s="256">
        <v>89</v>
      </c>
      <c r="AD102" s="2350" t="str">
        <f t="shared" si="3"/>
        <v xml:space="preserve"> Federally Qualified Health Center (FQHC)</v>
      </c>
      <c r="AE102" s="2360"/>
      <c r="AF102" s="2401"/>
      <c r="AG102" s="2724"/>
      <c r="AH102" s="2719"/>
      <c r="AI102" s="2719"/>
      <c r="AJ102" s="2719"/>
      <c r="AK102" s="2719"/>
      <c r="AL102" s="2719"/>
      <c r="AM102" s="2724"/>
      <c r="AN102" s="2436"/>
      <c r="AO102" s="2436"/>
      <c r="AP102" s="2720">
        <v>89</v>
      </c>
    </row>
    <row r="103" spans="1:42" ht="9" customHeight="1" x14ac:dyDescent="0.2">
      <c r="A103" s="256">
        <v>90</v>
      </c>
      <c r="B103" s="2005" t="s">
        <v>440</v>
      </c>
      <c r="C103" s="2005"/>
      <c r="D103" s="2006"/>
      <c r="E103" s="2697"/>
      <c r="F103" s="17"/>
      <c r="G103" s="17"/>
      <c r="H103" s="17"/>
      <c r="I103" s="17"/>
      <c r="J103" s="17"/>
      <c r="K103" s="17"/>
      <c r="L103" s="17"/>
      <c r="M103" s="4">
        <v>90</v>
      </c>
      <c r="N103" s="256">
        <v>90</v>
      </c>
      <c r="O103" s="2350" t="str">
        <f t="shared" si="2"/>
        <v xml:space="preserve"> Clinic</v>
      </c>
      <c r="P103" s="2360"/>
      <c r="Q103" s="2357"/>
      <c r="R103" s="2752"/>
      <c r="S103" s="2753"/>
      <c r="T103" s="17"/>
      <c r="U103" s="17"/>
      <c r="V103" s="17"/>
      <c r="W103" s="17"/>
      <c r="X103" s="17"/>
      <c r="Y103" s="17"/>
      <c r="Z103" s="17"/>
      <c r="AA103" s="17"/>
      <c r="AB103" s="2769">
        <v>90</v>
      </c>
      <c r="AC103" s="256">
        <v>90</v>
      </c>
      <c r="AD103" s="2350" t="str">
        <f t="shared" si="3"/>
        <v xml:space="preserve"> Clinic</v>
      </c>
      <c r="AE103" s="2360"/>
      <c r="AF103" s="2401"/>
      <c r="AG103" s="2724"/>
      <c r="AH103" s="2719"/>
      <c r="AI103" s="2719"/>
      <c r="AJ103" s="2719"/>
      <c r="AK103" s="2719"/>
      <c r="AL103" s="2719"/>
      <c r="AM103" s="2724"/>
      <c r="AN103" s="2436"/>
      <c r="AO103" s="2436"/>
      <c r="AP103" s="2720">
        <v>90</v>
      </c>
    </row>
    <row r="104" spans="1:42" ht="9" customHeight="1" x14ac:dyDescent="0.2">
      <c r="A104" s="256">
        <v>91</v>
      </c>
      <c r="B104" s="2005" t="s">
        <v>751</v>
      </c>
      <c r="C104" s="2005"/>
      <c r="D104" s="2006"/>
      <c r="E104" s="2697"/>
      <c r="F104" s="17"/>
      <c r="G104" s="17"/>
      <c r="H104" s="17"/>
      <c r="I104" s="17"/>
      <c r="J104" s="17"/>
      <c r="K104" s="17"/>
      <c r="L104" s="17"/>
      <c r="M104" s="4">
        <f>A104</f>
        <v>91</v>
      </c>
      <c r="N104" s="256">
        <v>91</v>
      </c>
      <c r="O104" s="2350" t="str">
        <f t="shared" si="2"/>
        <v xml:space="preserve"> Emergency</v>
      </c>
      <c r="P104" s="2360"/>
      <c r="Q104" s="2357"/>
      <c r="R104" s="2752"/>
      <c r="S104" s="2753"/>
      <c r="T104" s="17"/>
      <c r="U104" s="17"/>
      <c r="V104" s="17"/>
      <c r="W104" s="17"/>
      <c r="X104" s="17"/>
      <c r="Y104" s="17"/>
      <c r="Z104" s="17"/>
      <c r="AA104" s="17"/>
      <c r="AB104" s="2769">
        <v>91</v>
      </c>
      <c r="AC104" s="256">
        <v>91</v>
      </c>
      <c r="AD104" s="2350" t="str">
        <f t="shared" si="3"/>
        <v xml:space="preserve"> Emergency</v>
      </c>
      <c r="AE104" s="2360"/>
      <c r="AF104" s="2401"/>
      <c r="AG104" s="2724"/>
      <c r="AH104" s="2719"/>
      <c r="AI104" s="2719"/>
      <c r="AJ104" s="2719"/>
      <c r="AK104" s="2719"/>
      <c r="AL104" s="2719"/>
      <c r="AM104" s="2724"/>
      <c r="AN104" s="2436"/>
      <c r="AO104" s="2436"/>
      <c r="AP104" s="2720">
        <v>91</v>
      </c>
    </row>
    <row r="105" spans="1:42" ht="9" customHeight="1" x14ac:dyDescent="0.2">
      <c r="A105" s="256">
        <v>92</v>
      </c>
      <c r="B105" s="2005" t="s">
        <v>753</v>
      </c>
      <c r="C105" s="2005"/>
      <c r="D105" s="2006"/>
      <c r="E105" s="2698"/>
      <c r="F105" s="51"/>
      <c r="G105" s="51"/>
      <c r="H105" s="51"/>
      <c r="I105" s="51"/>
      <c r="J105" s="51"/>
      <c r="K105" s="51"/>
      <c r="L105" s="51"/>
      <c r="M105" s="4">
        <f>A105</f>
        <v>92</v>
      </c>
      <c r="N105" s="256">
        <v>92</v>
      </c>
      <c r="O105" s="2350" t="str">
        <f t="shared" si="2"/>
        <v xml:space="preserve"> Observation Beds</v>
      </c>
      <c r="P105" s="2360"/>
      <c r="Q105" s="2357"/>
      <c r="R105" s="2747"/>
      <c r="S105" s="2748"/>
      <c r="T105" s="51"/>
      <c r="U105" s="51"/>
      <c r="V105" s="51"/>
      <c r="W105" s="51"/>
      <c r="X105" s="51"/>
      <c r="Y105" s="51"/>
      <c r="Z105" s="51"/>
      <c r="AA105" s="51"/>
      <c r="AB105" s="2769">
        <v>92</v>
      </c>
      <c r="AC105" s="256">
        <v>92</v>
      </c>
      <c r="AD105" s="2350" t="str">
        <f t="shared" si="3"/>
        <v xml:space="preserve"> Observation Beds</v>
      </c>
      <c r="AE105" s="2360"/>
      <c r="AF105" s="2401"/>
      <c r="AG105" s="2719"/>
      <c r="AH105" s="2719"/>
      <c r="AI105" s="2719"/>
      <c r="AJ105" s="2719"/>
      <c r="AK105" s="2719"/>
      <c r="AL105" s="2719"/>
      <c r="AM105" s="2719"/>
      <c r="AN105" s="2436"/>
      <c r="AO105" s="2719"/>
      <c r="AP105" s="2720">
        <v>92</v>
      </c>
    </row>
    <row r="106" spans="1:42" ht="9" customHeight="1" x14ac:dyDescent="0.2">
      <c r="A106" s="262">
        <v>93</v>
      </c>
      <c r="B106" s="2005" t="s">
        <v>754</v>
      </c>
      <c r="C106" s="2005"/>
      <c r="D106" s="2006"/>
      <c r="E106" s="435"/>
      <c r="F106" s="97"/>
      <c r="G106" s="97"/>
      <c r="H106" s="97"/>
      <c r="I106" s="97"/>
      <c r="J106" s="97"/>
      <c r="K106" s="97"/>
      <c r="L106" s="97"/>
      <c r="M106" s="94">
        <f>A106</f>
        <v>93</v>
      </c>
      <c r="N106" s="262">
        <v>93</v>
      </c>
      <c r="O106" s="2350" t="str">
        <f t="shared" si="2"/>
        <v xml:space="preserve"> Other Outpatient Service (specify)</v>
      </c>
      <c r="P106" s="2360"/>
      <c r="Q106" s="2357"/>
      <c r="R106" s="2770"/>
      <c r="S106" s="2771"/>
      <c r="T106" s="97"/>
      <c r="U106" s="97"/>
      <c r="V106" s="97"/>
      <c r="W106" s="97"/>
      <c r="X106" s="97"/>
      <c r="Y106" s="97"/>
      <c r="Z106" s="97"/>
      <c r="AA106" s="97"/>
      <c r="AB106" s="2772">
        <v>93</v>
      </c>
      <c r="AC106" s="262">
        <v>93</v>
      </c>
      <c r="AD106" s="2350" t="str">
        <f t="shared" si="3"/>
        <v xml:space="preserve"> Other Outpatient Service (specify)</v>
      </c>
      <c r="AE106" s="2360"/>
      <c r="AF106" s="2401"/>
      <c r="AG106" s="2436"/>
      <c r="AH106" s="2719"/>
      <c r="AI106" s="2719"/>
      <c r="AJ106" s="2719"/>
      <c r="AK106" s="2719"/>
      <c r="AL106" s="2719"/>
      <c r="AM106" s="2436"/>
      <c r="AN106" s="2436"/>
      <c r="AO106" s="2436"/>
      <c r="AP106" s="2720">
        <v>93</v>
      </c>
    </row>
    <row r="107" spans="1:42" ht="9" customHeight="1" x14ac:dyDescent="0.2">
      <c r="A107" s="2846">
        <v>93.99</v>
      </c>
      <c r="B107" s="2010" t="s">
        <v>3689</v>
      </c>
      <c r="C107" s="1993"/>
      <c r="D107" s="2011"/>
      <c r="E107" s="1243"/>
      <c r="F107" s="1243"/>
      <c r="G107" s="1243"/>
      <c r="H107" s="1243"/>
      <c r="I107" s="1243"/>
      <c r="J107" s="1243"/>
      <c r="K107" s="1243"/>
      <c r="L107" s="1243"/>
      <c r="M107" s="2854">
        <f>A107</f>
        <v>93.99</v>
      </c>
      <c r="N107" s="2846">
        <f>+A107</f>
        <v>93.99</v>
      </c>
      <c r="O107" s="2855" t="s">
        <v>3689</v>
      </c>
      <c r="P107" s="2370"/>
      <c r="Q107" s="2751"/>
      <c r="R107" s="2706"/>
      <c r="S107" s="1939"/>
      <c r="T107" s="1243"/>
      <c r="U107" s="1243"/>
      <c r="V107" s="1243"/>
      <c r="W107" s="1243"/>
      <c r="X107" s="1243"/>
      <c r="Y107" s="1243"/>
      <c r="Z107" s="1243"/>
      <c r="AA107" s="1243"/>
      <c r="AB107" s="2854">
        <f>+A107</f>
        <v>93.99</v>
      </c>
      <c r="AC107" s="2846">
        <f>+A107</f>
        <v>93.99</v>
      </c>
      <c r="AD107" s="2400" t="s">
        <v>3689</v>
      </c>
      <c r="AE107" s="2370"/>
      <c r="AF107" s="2852"/>
      <c r="AG107" s="2728"/>
      <c r="AH107" s="2729"/>
      <c r="AI107" s="2729"/>
      <c r="AJ107" s="2729"/>
      <c r="AK107" s="2729"/>
      <c r="AL107" s="2729"/>
      <c r="AM107" s="2728"/>
      <c r="AN107" s="2728"/>
      <c r="AO107" s="2728"/>
      <c r="AP107" s="2853">
        <f>+A107</f>
        <v>93.99</v>
      </c>
    </row>
    <row r="108" spans="1:42" ht="9" customHeight="1" x14ac:dyDescent="0.2">
      <c r="B108" s="526"/>
      <c r="C108" s="526"/>
      <c r="D108" s="526"/>
    </row>
    <row r="109" spans="1:42" ht="9" customHeight="1" x14ac:dyDescent="0.2"/>
    <row r="110" spans="1:42" ht="9" customHeight="1" x14ac:dyDescent="0.2"/>
    <row r="111" spans="1:42" ht="9" customHeight="1" x14ac:dyDescent="0.2"/>
    <row r="112" spans="1:42" ht="9" customHeight="1" x14ac:dyDescent="0.2"/>
    <row r="113" spans="1:42" ht="9" customHeight="1" x14ac:dyDescent="0.2"/>
    <row r="114" spans="1:42" ht="9" customHeight="1" x14ac:dyDescent="0.2"/>
    <row r="116" spans="1:42" ht="9" customHeight="1" x14ac:dyDescent="0.2">
      <c r="A116" s="47"/>
      <c r="B116" s="47"/>
      <c r="C116" s="1947"/>
      <c r="D116" s="1947"/>
      <c r="E116" s="47"/>
      <c r="F116" s="47"/>
      <c r="G116" s="47"/>
      <c r="H116" s="47"/>
      <c r="I116" s="47"/>
      <c r="J116" s="47"/>
      <c r="K116" s="47"/>
      <c r="L116" s="47"/>
      <c r="M116" s="47"/>
      <c r="N116" s="47"/>
      <c r="O116" s="2740"/>
      <c r="P116" s="2361"/>
      <c r="Q116" s="2740"/>
      <c r="R116" s="47"/>
      <c r="S116" s="47"/>
      <c r="T116" s="47"/>
      <c r="U116" s="47"/>
      <c r="V116" s="47"/>
      <c r="W116" s="47"/>
      <c r="X116" s="47"/>
      <c r="Y116" s="47"/>
      <c r="Z116" s="47"/>
      <c r="AA116" s="47"/>
      <c r="AB116" s="47"/>
      <c r="AC116" s="47"/>
      <c r="AD116" s="2740"/>
      <c r="AE116" s="2740"/>
      <c r="AF116" s="2740"/>
      <c r="AG116" s="47"/>
      <c r="AH116" s="47"/>
      <c r="AI116" s="47"/>
      <c r="AJ116" s="47"/>
      <c r="AK116" s="47"/>
      <c r="AL116" s="47"/>
      <c r="AM116" s="47"/>
      <c r="AN116" s="47"/>
      <c r="AO116" s="47"/>
      <c r="AP116" s="47"/>
    </row>
    <row r="117" spans="1:42" ht="9" customHeight="1" x14ac:dyDescent="0.2">
      <c r="A117" s="270" t="s">
        <v>4841</v>
      </c>
      <c r="N117" s="270" t="s">
        <v>4841</v>
      </c>
      <c r="AC117" s="270" t="s">
        <v>4841</v>
      </c>
    </row>
    <row r="118" spans="1:42" ht="13" x14ac:dyDescent="0.3">
      <c r="A118" s="1" t="s">
        <v>4593</v>
      </c>
      <c r="B118" s="75"/>
      <c r="C118" s="75"/>
      <c r="D118" s="75"/>
      <c r="E118" s="270"/>
      <c r="F118" s="75"/>
      <c r="G118" s="75"/>
      <c r="H118" s="75"/>
      <c r="I118" s="75"/>
      <c r="J118" s="75"/>
      <c r="K118" s="75"/>
      <c r="L118" s="1"/>
      <c r="M118" s="39" t="s">
        <v>1189</v>
      </c>
      <c r="N118" s="38" t="s">
        <v>3065</v>
      </c>
      <c r="O118" s="75"/>
      <c r="P118" s="75"/>
      <c r="Q118" s="75"/>
      <c r="R118" s="75"/>
      <c r="S118" s="75"/>
      <c r="T118" s="75"/>
      <c r="U118" s="75"/>
      <c r="V118" s="75"/>
      <c r="W118" s="75"/>
      <c r="X118" s="75"/>
      <c r="Y118" s="75"/>
      <c r="Z118" s="75"/>
      <c r="AA118" s="1"/>
      <c r="AB118" s="39" t="s">
        <v>4593</v>
      </c>
      <c r="AC118" s="1" t="s">
        <v>4593</v>
      </c>
      <c r="AD118" s="75"/>
      <c r="AE118" s="75"/>
      <c r="AF118" s="75"/>
      <c r="AG118" s="75"/>
      <c r="AH118" s="75"/>
      <c r="AI118" s="75"/>
      <c r="AJ118" s="75"/>
      <c r="AK118" s="75"/>
      <c r="AL118" s="75"/>
      <c r="AM118" s="75"/>
      <c r="AN118" s="75"/>
      <c r="AO118" s="1"/>
      <c r="AP118" s="39" t="s">
        <v>3067</v>
      </c>
    </row>
    <row r="119" spans="1:42" ht="13" x14ac:dyDescent="0.3">
      <c r="A119" s="75" t="str">
        <f>A1</f>
        <v>4090 (Cont.)</v>
      </c>
      <c r="B119" s="75"/>
      <c r="C119" s="75"/>
      <c r="D119" s="75"/>
      <c r="E119" s="75"/>
      <c r="G119" s="396" t="str">
        <f>+G1</f>
        <v>FORM CMS-2552-10</v>
      </c>
      <c r="H119" s="75"/>
      <c r="I119" s="75"/>
      <c r="J119" s="75"/>
      <c r="K119" s="75"/>
      <c r="L119" s="1"/>
      <c r="M119" s="39" t="s">
        <v>4835</v>
      </c>
      <c r="N119" s="202" t="s">
        <v>4835</v>
      </c>
      <c r="O119" s="75"/>
      <c r="P119" s="75"/>
      <c r="Q119" s="75"/>
      <c r="R119" s="75"/>
      <c r="S119" s="75"/>
      <c r="T119" s="75"/>
      <c r="U119" s="4593" t="str">
        <f>+G119</f>
        <v>FORM CMS-2552-10</v>
      </c>
      <c r="V119" s="4593"/>
      <c r="W119" s="75"/>
      <c r="X119" s="75"/>
      <c r="Y119" s="75"/>
      <c r="Z119" s="75"/>
      <c r="AA119" s="1"/>
      <c r="AB119" s="39" t="s">
        <v>232</v>
      </c>
      <c r="AC119" s="75" t="str">
        <f>AC1</f>
        <v>4090 (Cont.)</v>
      </c>
      <c r="AD119" s="75"/>
      <c r="AE119" s="75"/>
      <c r="AF119" s="75"/>
      <c r="AG119" s="75"/>
      <c r="AH119" s="75"/>
      <c r="AI119" s="4593" t="str">
        <f>+G119</f>
        <v>FORM CMS-2552-10</v>
      </c>
      <c r="AJ119" s="4593"/>
      <c r="AK119" s="75"/>
      <c r="AL119" s="75"/>
      <c r="AM119" s="75"/>
      <c r="AN119" s="75"/>
      <c r="AO119" s="1"/>
      <c r="AP119" s="39" t="s">
        <v>4835</v>
      </c>
    </row>
    <row r="120" spans="1:42" ht="9" customHeight="1" x14ac:dyDescent="0.2">
      <c r="A120" s="5" t="s">
        <v>1181</v>
      </c>
      <c r="B120" s="4"/>
      <c r="C120" s="1915"/>
      <c r="D120" s="1915"/>
      <c r="E120" s="4"/>
      <c r="F120" s="4"/>
      <c r="G120" s="526"/>
      <c r="H120" s="526"/>
      <c r="I120" s="526"/>
      <c r="J120" s="2035" t="s">
        <v>586</v>
      </c>
      <c r="K120" s="138" t="s">
        <v>116</v>
      </c>
      <c r="L120" s="36" t="s">
        <v>1097</v>
      </c>
      <c r="M120" s="4"/>
      <c r="N120" s="5" t="s">
        <v>1181</v>
      </c>
      <c r="O120" s="2691"/>
      <c r="P120" s="2360"/>
      <c r="Q120" s="2691"/>
      <c r="R120" s="4"/>
      <c r="S120" s="4"/>
      <c r="T120" s="526"/>
      <c r="U120" s="526"/>
      <c r="V120" s="526"/>
      <c r="W120" s="526"/>
      <c r="X120" s="526"/>
      <c r="Y120" s="2035" t="s">
        <v>586</v>
      </c>
      <c r="Z120" s="138" t="s">
        <v>116</v>
      </c>
      <c r="AA120" s="36" t="str">
        <f>+L2</f>
        <v xml:space="preserve"> WORKSHEET B,</v>
      </c>
      <c r="AB120" s="4"/>
      <c r="AC120" s="5" t="s">
        <v>1181</v>
      </c>
      <c r="AD120" s="2360"/>
      <c r="AE120" s="2360"/>
      <c r="AF120" s="2360"/>
      <c r="AG120" s="4"/>
      <c r="AH120" s="4"/>
      <c r="AI120" s="4"/>
      <c r="AJ120" s="526"/>
      <c r="AK120" s="526"/>
      <c r="AL120" s="526"/>
      <c r="AM120" s="2035" t="s">
        <v>586</v>
      </c>
      <c r="AN120" s="138" t="s">
        <v>116</v>
      </c>
      <c r="AO120" s="36" t="str">
        <f>+L2</f>
        <v xml:space="preserve"> WORKSHEET B,</v>
      </c>
      <c r="AP120" s="4"/>
    </row>
    <row r="121" spans="1:42" ht="9" customHeight="1" x14ac:dyDescent="0.2">
      <c r="J121" s="4453" t="s">
        <v>95</v>
      </c>
      <c r="K121" s="113" t="s">
        <v>118</v>
      </c>
      <c r="L121" s="183" t="s">
        <v>422</v>
      </c>
      <c r="Y121" s="4453" t="s">
        <v>95</v>
      </c>
      <c r="Z121" s="113" t="s">
        <v>118</v>
      </c>
      <c r="AA121" s="183" t="s">
        <v>422</v>
      </c>
      <c r="AM121" s="4453" t="s">
        <v>95</v>
      </c>
      <c r="AN121" s="113" t="s">
        <v>118</v>
      </c>
      <c r="AO121" s="183" t="s">
        <v>422</v>
      </c>
    </row>
    <row r="122" spans="1:42" ht="9" customHeight="1" x14ac:dyDescent="0.2">
      <c r="A122" s="1947"/>
      <c r="B122" s="1947"/>
      <c r="C122" s="1947"/>
      <c r="D122" s="1947"/>
      <c r="E122" s="1947"/>
      <c r="F122" s="1947"/>
      <c r="G122" s="1947"/>
      <c r="J122" s="4454"/>
      <c r="K122" s="1853" t="s">
        <v>617</v>
      </c>
      <c r="L122" s="1941"/>
      <c r="M122" s="1947"/>
      <c r="N122" s="2361"/>
      <c r="O122" s="2361"/>
      <c r="P122" s="2361"/>
      <c r="Q122" s="2361"/>
      <c r="R122" s="2361"/>
      <c r="S122" s="22"/>
      <c r="T122" s="22"/>
      <c r="U122" s="1947"/>
      <c r="V122" s="1947"/>
      <c r="Y122" s="4454"/>
      <c r="Z122" s="1853" t="s">
        <v>617</v>
      </c>
      <c r="AA122" s="8"/>
      <c r="AB122" s="22"/>
      <c r="AC122" s="22"/>
      <c r="AD122" s="2150"/>
      <c r="AE122" s="2150"/>
      <c r="AF122" s="2150"/>
      <c r="AG122" s="22"/>
      <c r="AH122" s="22"/>
      <c r="AJ122" s="1947"/>
      <c r="AM122" s="4454"/>
      <c r="AN122" s="1853" t="s">
        <v>617</v>
      </c>
      <c r="AO122" s="8"/>
      <c r="AP122" s="22"/>
    </row>
    <row r="123" spans="1:42" ht="9" customHeight="1" x14ac:dyDescent="0.2">
      <c r="A123" s="526"/>
      <c r="B123" s="526"/>
      <c r="C123" s="526"/>
      <c r="D123" s="526"/>
      <c r="E123" s="2898" t="s">
        <v>1182</v>
      </c>
      <c r="F123" s="2470" t="s">
        <v>1098</v>
      </c>
      <c r="G123" s="2568"/>
      <c r="H123" s="527"/>
      <c r="I123" s="2411" t="s">
        <v>63</v>
      </c>
      <c r="J123" s="2570" t="s">
        <v>63</v>
      </c>
      <c r="K123" s="526"/>
      <c r="L123" s="2412"/>
      <c r="M123" s="526"/>
      <c r="N123" s="526"/>
      <c r="O123" s="526"/>
      <c r="P123" s="526"/>
      <c r="Q123" s="2296"/>
      <c r="R123" s="2364"/>
      <c r="S123" s="2694"/>
      <c r="T123" s="9"/>
      <c r="U123" s="9"/>
      <c r="V123" s="2420" t="s">
        <v>63</v>
      </c>
      <c r="W123" s="154" t="s">
        <v>63</v>
      </c>
      <c r="X123" s="26"/>
      <c r="Y123" s="9"/>
      <c r="Z123" s="9"/>
      <c r="AA123" s="9"/>
      <c r="AB123" s="4"/>
      <c r="AC123" s="4"/>
      <c r="AD123" s="2360"/>
      <c r="AE123" s="2360"/>
      <c r="AF123" s="2738"/>
      <c r="AG123" s="24"/>
      <c r="AH123" s="9"/>
      <c r="AI123" s="9"/>
      <c r="AJ123" s="2420" t="s">
        <v>63</v>
      </c>
      <c r="AK123" s="154" t="s">
        <v>63</v>
      </c>
      <c r="AL123" s="9"/>
      <c r="AM123" s="9"/>
      <c r="AN123" s="15" t="s">
        <v>1099</v>
      </c>
      <c r="AO123" s="9"/>
      <c r="AP123" s="4"/>
    </row>
    <row r="124" spans="1:42" ht="9" customHeight="1" x14ac:dyDescent="0.2">
      <c r="E124" s="102" t="s">
        <v>1183</v>
      </c>
      <c r="F124" s="436" t="s">
        <v>1101</v>
      </c>
      <c r="G124" s="1013"/>
      <c r="H124" s="12"/>
      <c r="I124" s="12"/>
      <c r="J124" s="12"/>
      <c r="K124" s="12"/>
      <c r="L124" s="12"/>
      <c r="Q124" s="2510"/>
      <c r="R124" s="1627"/>
      <c r="S124" s="12"/>
      <c r="T124" s="12"/>
      <c r="U124" s="12"/>
      <c r="V124" s="12"/>
      <c r="W124" s="12"/>
      <c r="X124" s="12"/>
      <c r="Y124" s="12"/>
      <c r="Z124" s="12"/>
      <c r="AA124" s="12"/>
      <c r="AG124" s="8"/>
      <c r="AH124" s="32" t="s">
        <v>1102</v>
      </c>
      <c r="AI124" s="12"/>
      <c r="AJ124" s="16" t="s">
        <v>1103</v>
      </c>
      <c r="AK124" s="16" t="s">
        <v>1103</v>
      </c>
      <c r="AL124" s="12"/>
      <c r="AM124" s="12"/>
      <c r="AN124" s="16" t="s">
        <v>1104</v>
      </c>
      <c r="AO124" s="12"/>
    </row>
    <row r="125" spans="1:42" ht="9" customHeight="1" x14ac:dyDescent="0.2">
      <c r="E125" s="102" t="s">
        <v>1184</v>
      </c>
      <c r="F125" s="35" t="s">
        <v>63</v>
      </c>
      <c r="G125" s="35" t="s">
        <v>63</v>
      </c>
      <c r="H125" s="16" t="s">
        <v>1120</v>
      </c>
      <c r="I125" s="16" t="s">
        <v>1119</v>
      </c>
      <c r="J125" s="16" t="s">
        <v>1106</v>
      </c>
      <c r="K125" s="16" t="s">
        <v>1107</v>
      </c>
      <c r="L125" s="12"/>
      <c r="Q125" s="2510"/>
      <c r="R125" s="1809" t="s">
        <v>1108</v>
      </c>
      <c r="S125" s="12"/>
      <c r="T125" s="12"/>
      <c r="U125" s="12"/>
      <c r="V125" s="16" t="s">
        <v>1107</v>
      </c>
      <c r="W125" s="16" t="s">
        <v>1109</v>
      </c>
      <c r="X125" s="16" t="s">
        <v>1110</v>
      </c>
      <c r="Y125" s="2421"/>
      <c r="Z125" s="16" t="s">
        <v>1111</v>
      </c>
      <c r="AA125" s="12"/>
      <c r="AG125" s="33" t="s">
        <v>626</v>
      </c>
      <c r="AH125" s="32" t="s">
        <v>1112</v>
      </c>
      <c r="AI125" s="12"/>
      <c r="AJ125" s="16" t="s">
        <v>1113</v>
      </c>
      <c r="AK125" s="16" t="s">
        <v>1113</v>
      </c>
      <c r="AL125" s="16" t="s">
        <v>1114</v>
      </c>
      <c r="AM125" s="12"/>
      <c r="AN125" s="32" t="s">
        <v>1115</v>
      </c>
      <c r="AO125" s="14"/>
    </row>
    <row r="126" spans="1:42" ht="9" customHeight="1" x14ac:dyDescent="0.2">
      <c r="B126" s="34" t="s">
        <v>620</v>
      </c>
      <c r="C126" s="34"/>
      <c r="D126" s="34"/>
      <c r="E126" s="102" t="s">
        <v>1185</v>
      </c>
      <c r="F126" s="16" t="s">
        <v>1117</v>
      </c>
      <c r="G126" s="16" t="s">
        <v>1118</v>
      </c>
      <c r="H126" s="16" t="s">
        <v>532</v>
      </c>
      <c r="I126" s="16" t="s">
        <v>1139</v>
      </c>
      <c r="J126" s="16" t="s">
        <v>1121</v>
      </c>
      <c r="K126" s="16" t="s">
        <v>1122</v>
      </c>
      <c r="L126" s="16" t="s">
        <v>1123</v>
      </c>
      <c r="O126" s="34" t="s">
        <v>620</v>
      </c>
      <c r="P126" s="34"/>
      <c r="Q126" s="2739"/>
      <c r="R126" s="1809" t="s">
        <v>1124</v>
      </c>
      <c r="S126" s="16" t="s">
        <v>1125</v>
      </c>
      <c r="T126" s="35" t="s">
        <v>63</v>
      </c>
      <c r="U126" s="12"/>
      <c r="V126" s="16" t="s">
        <v>1126</v>
      </c>
      <c r="W126" s="16" t="s">
        <v>1106</v>
      </c>
      <c r="X126" s="16" t="s">
        <v>1127</v>
      </c>
      <c r="Y126" s="12"/>
      <c r="Z126" s="16" t="s">
        <v>1128</v>
      </c>
      <c r="AA126" s="16" t="s">
        <v>1129</v>
      </c>
      <c r="AD126" s="34" t="s">
        <v>620</v>
      </c>
      <c r="AE126" s="34"/>
      <c r="AF126" s="34"/>
      <c r="AG126" s="33" t="s">
        <v>1130</v>
      </c>
      <c r="AH126" s="32" t="s">
        <v>1131</v>
      </c>
      <c r="AI126" s="16" t="s">
        <v>1109</v>
      </c>
      <c r="AJ126" s="16" t="s">
        <v>1132</v>
      </c>
      <c r="AK126" s="16" t="s">
        <v>1133</v>
      </c>
      <c r="AL126" s="16" t="s">
        <v>1134</v>
      </c>
      <c r="AM126" s="12"/>
      <c r="AN126" s="33" t="s">
        <v>1135</v>
      </c>
      <c r="AO126" s="14"/>
    </row>
    <row r="127" spans="1:42" ht="9" customHeight="1" x14ac:dyDescent="0.2">
      <c r="E127" s="102" t="s">
        <v>1155</v>
      </c>
      <c r="F127" s="16" t="s">
        <v>1137</v>
      </c>
      <c r="G127" s="16" t="s">
        <v>1138</v>
      </c>
      <c r="H127" s="16" t="s">
        <v>1186</v>
      </c>
      <c r="I127" s="16" t="s">
        <v>2885</v>
      </c>
      <c r="J127" s="16" t="s">
        <v>1130</v>
      </c>
      <c r="K127" s="16" t="s">
        <v>1141</v>
      </c>
      <c r="L127" s="16" t="s">
        <v>1142</v>
      </c>
      <c r="M127" s="8"/>
      <c r="Q127" s="2510"/>
      <c r="R127" s="1809" t="s">
        <v>1143</v>
      </c>
      <c r="S127" s="16" t="s">
        <v>1144</v>
      </c>
      <c r="T127" s="16" t="s">
        <v>1145</v>
      </c>
      <c r="U127" s="16" t="s">
        <v>1146</v>
      </c>
      <c r="V127" s="16" t="s">
        <v>1147</v>
      </c>
      <c r="W127" s="16" t="s">
        <v>1148</v>
      </c>
      <c r="X127" s="16" t="s">
        <v>1149</v>
      </c>
      <c r="Y127" s="16" t="s">
        <v>1150</v>
      </c>
      <c r="Z127" s="16" t="s">
        <v>1151</v>
      </c>
      <c r="AA127" s="16" t="s">
        <v>1143</v>
      </c>
      <c r="AB127" s="8"/>
      <c r="AG127" s="33" t="s">
        <v>1143</v>
      </c>
      <c r="AH127" s="32" t="s">
        <v>1152</v>
      </c>
      <c r="AI127" s="16" t="s">
        <v>1133</v>
      </c>
      <c r="AJ127" s="16" t="s">
        <v>1154</v>
      </c>
      <c r="AK127" s="16" t="s">
        <v>1155</v>
      </c>
      <c r="AL127" s="16" t="s">
        <v>1156</v>
      </c>
      <c r="AM127" s="16" t="s">
        <v>1120</v>
      </c>
      <c r="AN127" s="160" t="s">
        <v>1157</v>
      </c>
      <c r="AO127" s="319" t="s">
        <v>242</v>
      </c>
      <c r="AP127" s="8"/>
    </row>
    <row r="128" spans="1:42" ht="9" customHeight="1" x14ac:dyDescent="0.2">
      <c r="B128" s="1947"/>
      <c r="C128" s="1947"/>
      <c r="D128" s="1947"/>
      <c r="E128" s="454" t="s">
        <v>273</v>
      </c>
      <c r="F128" s="15">
        <v>1</v>
      </c>
      <c r="G128" s="15">
        <v>2</v>
      </c>
      <c r="H128" s="15" t="s">
        <v>1187</v>
      </c>
      <c r="I128" s="15">
        <v>4</v>
      </c>
      <c r="J128" s="15">
        <v>5</v>
      </c>
      <c r="K128" s="15">
        <v>6</v>
      </c>
      <c r="L128" s="15">
        <v>7</v>
      </c>
      <c r="M128" s="8"/>
      <c r="Q128" s="2510"/>
      <c r="R128" s="2741">
        <v>8</v>
      </c>
      <c r="S128" s="2742">
        <v>9</v>
      </c>
      <c r="T128" s="15">
        <v>10</v>
      </c>
      <c r="U128" s="15">
        <v>11</v>
      </c>
      <c r="V128" s="15">
        <v>12</v>
      </c>
      <c r="W128" s="15">
        <v>13</v>
      </c>
      <c r="X128" s="15">
        <v>14</v>
      </c>
      <c r="Y128" s="15">
        <v>15</v>
      </c>
      <c r="Z128" s="15">
        <v>16</v>
      </c>
      <c r="AA128" s="15">
        <v>17</v>
      </c>
      <c r="AB128" s="8"/>
      <c r="AF128" s="2773"/>
      <c r="AG128" s="2774">
        <v>18</v>
      </c>
      <c r="AH128" s="2774">
        <v>19</v>
      </c>
      <c r="AI128" s="2774">
        <v>20</v>
      </c>
      <c r="AJ128" s="2774">
        <v>21</v>
      </c>
      <c r="AK128" s="2774">
        <v>22</v>
      </c>
      <c r="AL128" s="2774">
        <v>23</v>
      </c>
      <c r="AM128" s="2774">
        <v>24</v>
      </c>
      <c r="AN128" s="2775">
        <v>25</v>
      </c>
      <c r="AO128" s="2775">
        <v>26</v>
      </c>
      <c r="AP128" s="2776"/>
    </row>
    <row r="129" spans="1:42" ht="9" customHeight="1" x14ac:dyDescent="0.2">
      <c r="A129" s="257"/>
      <c r="B129" s="2005" t="s">
        <v>1173</v>
      </c>
      <c r="C129" s="2005"/>
      <c r="D129" s="2005"/>
      <c r="E129" s="2698"/>
      <c r="F129" s="51"/>
      <c r="G129" s="51"/>
      <c r="H129" s="51"/>
      <c r="I129" s="51"/>
      <c r="J129" s="51"/>
      <c r="K129" s="51"/>
      <c r="L129" s="51"/>
      <c r="M129" s="250"/>
      <c r="N129" s="257"/>
      <c r="O129" s="2350" t="str">
        <f>+B129</f>
        <v>OTHER REIMBURSABLE COST CENTERS</v>
      </c>
      <c r="P129" s="2360"/>
      <c r="Q129" s="2357"/>
      <c r="R129" s="2747"/>
      <c r="S129" s="2748"/>
      <c r="T129" s="51"/>
      <c r="U129" s="51"/>
      <c r="V129" s="51"/>
      <c r="W129" s="51"/>
      <c r="X129" s="51"/>
      <c r="Y129" s="51"/>
      <c r="Z129" s="51"/>
      <c r="AA129" s="51"/>
      <c r="AB129" s="250"/>
      <c r="AC129" s="257"/>
      <c r="AD129" s="2350" t="str">
        <f>+B129</f>
        <v>OTHER REIMBURSABLE COST CENTERS</v>
      </c>
      <c r="AE129" s="2360"/>
      <c r="AF129" s="2401"/>
      <c r="AG129" s="2719"/>
      <c r="AH129" s="2719"/>
      <c r="AI129" s="2719"/>
      <c r="AJ129" s="2719"/>
      <c r="AK129" s="2719"/>
      <c r="AL129" s="2719"/>
      <c r="AM129" s="2719"/>
      <c r="AN129" s="2719"/>
      <c r="AO129" s="2719"/>
      <c r="AP129" s="2720"/>
    </row>
    <row r="130" spans="1:42" ht="9" customHeight="1" x14ac:dyDescent="0.2">
      <c r="A130" s="256">
        <v>94</v>
      </c>
      <c r="B130" s="2005" t="s">
        <v>758</v>
      </c>
      <c r="C130" s="2005"/>
      <c r="D130" s="2005"/>
      <c r="E130" s="2697"/>
      <c r="F130" s="17"/>
      <c r="G130" s="17"/>
      <c r="H130" s="17"/>
      <c r="I130" s="17"/>
      <c r="J130" s="17"/>
      <c r="K130" s="17"/>
      <c r="L130" s="17"/>
      <c r="M130" s="4">
        <v>94</v>
      </c>
      <c r="N130" s="256">
        <v>94</v>
      </c>
      <c r="O130" s="2350" t="str">
        <f t="shared" ref="O130:O148" si="4">+B130</f>
        <v xml:space="preserve"> Home Program Dialysis</v>
      </c>
      <c r="P130" s="2360"/>
      <c r="Q130" s="2357"/>
      <c r="R130" s="2752"/>
      <c r="S130" s="2753"/>
      <c r="T130" s="17"/>
      <c r="U130" s="17"/>
      <c r="V130" s="17"/>
      <c r="W130" s="17"/>
      <c r="X130" s="17"/>
      <c r="Y130" s="17"/>
      <c r="Z130" s="17"/>
      <c r="AA130" s="17"/>
      <c r="AB130" s="4">
        <v>94</v>
      </c>
      <c r="AC130" s="256">
        <v>94</v>
      </c>
      <c r="AD130" s="2350" t="str">
        <f t="shared" ref="AD130:AD148" si="5">+B130</f>
        <v xml:space="preserve"> Home Program Dialysis</v>
      </c>
      <c r="AE130" s="2360"/>
      <c r="AF130" s="2401"/>
      <c r="AG130" s="2724"/>
      <c r="AH130" s="2719"/>
      <c r="AI130" s="2719"/>
      <c r="AJ130" s="2719"/>
      <c r="AK130" s="2719"/>
      <c r="AL130" s="2719"/>
      <c r="AM130" s="2724"/>
      <c r="AN130" s="2436"/>
      <c r="AO130" s="2436"/>
      <c r="AP130" s="2720">
        <v>94</v>
      </c>
    </row>
    <row r="131" spans="1:42" ht="9" customHeight="1" x14ac:dyDescent="0.2">
      <c r="A131" s="256">
        <v>95</v>
      </c>
      <c r="B131" s="2005" t="s">
        <v>760</v>
      </c>
      <c r="C131" s="2005"/>
      <c r="D131" s="2005"/>
      <c r="E131" s="2697"/>
      <c r="F131" s="17"/>
      <c r="G131" s="17"/>
      <c r="H131" s="17"/>
      <c r="I131" s="17"/>
      <c r="J131" s="17"/>
      <c r="K131" s="17"/>
      <c r="L131" s="17"/>
      <c r="M131" s="4">
        <v>95</v>
      </c>
      <c r="N131" s="256">
        <v>95</v>
      </c>
      <c r="O131" s="2350" t="str">
        <f t="shared" si="4"/>
        <v xml:space="preserve"> Ambulance Services</v>
      </c>
      <c r="P131" s="2360"/>
      <c r="Q131" s="2357"/>
      <c r="R131" s="2752"/>
      <c r="S131" s="2753"/>
      <c r="T131" s="17"/>
      <c r="U131" s="17"/>
      <c r="V131" s="17"/>
      <c r="W131" s="17"/>
      <c r="X131" s="17"/>
      <c r="Y131" s="17"/>
      <c r="Z131" s="17"/>
      <c r="AA131" s="17"/>
      <c r="AB131" s="4">
        <v>95</v>
      </c>
      <c r="AC131" s="256">
        <v>95</v>
      </c>
      <c r="AD131" s="2350" t="str">
        <f t="shared" si="5"/>
        <v xml:space="preserve"> Ambulance Services</v>
      </c>
      <c r="AE131" s="2360"/>
      <c r="AF131" s="2401"/>
      <c r="AG131" s="2724"/>
      <c r="AH131" s="2719"/>
      <c r="AI131" s="2719"/>
      <c r="AJ131" s="2719"/>
      <c r="AK131" s="2719"/>
      <c r="AL131" s="2719"/>
      <c r="AM131" s="2724"/>
      <c r="AN131" s="2436"/>
      <c r="AO131" s="2436"/>
      <c r="AP131" s="2720">
        <v>95</v>
      </c>
    </row>
    <row r="132" spans="1:42" ht="9" customHeight="1" x14ac:dyDescent="0.2">
      <c r="A132" s="256">
        <v>96</v>
      </c>
      <c r="B132" s="2005" t="s">
        <v>762</v>
      </c>
      <c r="C132" s="2005"/>
      <c r="D132" s="2005"/>
      <c r="E132" s="2697"/>
      <c r="F132" s="17"/>
      <c r="G132" s="17"/>
      <c r="H132" s="17"/>
      <c r="I132" s="17"/>
      <c r="J132" s="17"/>
      <c r="K132" s="17"/>
      <c r="L132" s="17"/>
      <c r="M132" s="4">
        <v>96</v>
      </c>
      <c r="N132" s="256">
        <v>96</v>
      </c>
      <c r="O132" s="2350" t="str">
        <f t="shared" si="4"/>
        <v xml:space="preserve"> Durable Medical Equipment-Rented</v>
      </c>
      <c r="P132" s="2360"/>
      <c r="Q132" s="2357"/>
      <c r="R132" s="2752"/>
      <c r="S132" s="2753"/>
      <c r="T132" s="17"/>
      <c r="U132" s="17"/>
      <c r="V132" s="17"/>
      <c r="W132" s="17"/>
      <c r="X132" s="17"/>
      <c r="Y132" s="17"/>
      <c r="Z132" s="17"/>
      <c r="AA132" s="17"/>
      <c r="AB132" s="4">
        <v>96</v>
      </c>
      <c r="AC132" s="256">
        <v>96</v>
      </c>
      <c r="AD132" s="2350" t="str">
        <f t="shared" si="5"/>
        <v xml:space="preserve"> Durable Medical Equipment-Rented</v>
      </c>
      <c r="AE132" s="2360"/>
      <c r="AF132" s="2401"/>
      <c r="AG132" s="2724"/>
      <c r="AH132" s="2719"/>
      <c r="AI132" s="2719"/>
      <c r="AJ132" s="2719"/>
      <c r="AK132" s="2719"/>
      <c r="AL132" s="2719"/>
      <c r="AM132" s="2724"/>
      <c r="AN132" s="2436"/>
      <c r="AO132" s="2436"/>
      <c r="AP132" s="2720">
        <v>96</v>
      </c>
    </row>
    <row r="133" spans="1:42" ht="9" customHeight="1" x14ac:dyDescent="0.2">
      <c r="A133" s="256">
        <v>97</v>
      </c>
      <c r="B133" s="2005" t="s">
        <v>764</v>
      </c>
      <c r="C133" s="2005"/>
      <c r="D133" s="2005"/>
      <c r="E133" s="2697"/>
      <c r="F133" s="17"/>
      <c r="G133" s="17"/>
      <c r="H133" s="17"/>
      <c r="I133" s="17"/>
      <c r="J133" s="17"/>
      <c r="K133" s="17"/>
      <c r="L133" s="17"/>
      <c r="M133" s="4">
        <v>97</v>
      </c>
      <c r="N133" s="256">
        <v>97</v>
      </c>
      <c r="O133" s="2350" t="str">
        <f t="shared" si="4"/>
        <v xml:space="preserve"> Durable Medical Equipment-Sold</v>
      </c>
      <c r="P133" s="2360"/>
      <c r="Q133" s="2357"/>
      <c r="R133" s="2752"/>
      <c r="S133" s="2753"/>
      <c r="T133" s="17"/>
      <c r="U133" s="17"/>
      <c r="V133" s="17"/>
      <c r="W133" s="17"/>
      <c r="X133" s="17"/>
      <c r="Y133" s="17"/>
      <c r="Z133" s="17"/>
      <c r="AA133" s="17"/>
      <c r="AB133" s="4">
        <v>97</v>
      </c>
      <c r="AC133" s="256">
        <v>97</v>
      </c>
      <c r="AD133" s="2350" t="str">
        <f t="shared" si="5"/>
        <v xml:space="preserve"> Durable Medical Equipment-Sold</v>
      </c>
      <c r="AE133" s="2360"/>
      <c r="AF133" s="2401"/>
      <c r="AG133" s="2724"/>
      <c r="AH133" s="2719"/>
      <c r="AI133" s="2719"/>
      <c r="AJ133" s="2719"/>
      <c r="AK133" s="2719"/>
      <c r="AL133" s="2719"/>
      <c r="AM133" s="2724"/>
      <c r="AN133" s="2436"/>
      <c r="AO133" s="2436"/>
      <c r="AP133" s="2720">
        <v>97</v>
      </c>
    </row>
    <row r="134" spans="1:42" ht="9" customHeight="1" x14ac:dyDescent="0.2">
      <c r="A134" s="258">
        <v>98</v>
      </c>
      <c r="B134" s="2005" t="s">
        <v>765</v>
      </c>
      <c r="C134" s="2005"/>
      <c r="D134" s="2005"/>
      <c r="E134" s="2707"/>
      <c r="F134" s="1032"/>
      <c r="G134" s="1032"/>
      <c r="H134" s="1032"/>
      <c r="I134" s="1032"/>
      <c r="J134" s="1032"/>
      <c r="K134" s="1032"/>
      <c r="L134" s="1032"/>
      <c r="M134" s="4">
        <v>98</v>
      </c>
      <c r="N134" s="258">
        <v>98</v>
      </c>
      <c r="O134" s="2350" t="str">
        <f t="shared" si="4"/>
        <v xml:space="preserve"> Other Reimbursable (specify)</v>
      </c>
      <c r="P134" s="2350"/>
      <c r="Q134" s="2768"/>
      <c r="R134" s="2764"/>
      <c r="S134" s="2765"/>
      <c r="T134" s="1032"/>
      <c r="U134" s="1032"/>
      <c r="V134" s="1032"/>
      <c r="W134" s="1032"/>
      <c r="X134" s="1032"/>
      <c r="Y134" s="1032"/>
      <c r="Z134" s="1032"/>
      <c r="AA134" s="1032"/>
      <c r="AB134" s="4">
        <v>98</v>
      </c>
      <c r="AC134" s="258">
        <v>98</v>
      </c>
      <c r="AD134" s="2350" t="str">
        <f t="shared" si="5"/>
        <v xml:space="preserve"> Other Reimbursable (specify)</v>
      </c>
      <c r="AE134" s="2350"/>
      <c r="AF134" s="2401"/>
      <c r="AG134" s="2724"/>
      <c r="AH134" s="2719"/>
      <c r="AI134" s="2719"/>
      <c r="AJ134" s="2719"/>
      <c r="AK134" s="2719"/>
      <c r="AL134" s="2719"/>
      <c r="AM134" s="2724"/>
      <c r="AN134" s="2436"/>
      <c r="AO134" s="2436"/>
      <c r="AP134" s="2720">
        <v>98</v>
      </c>
    </row>
    <row r="135" spans="1:42" ht="9" customHeight="1" x14ac:dyDescent="0.2">
      <c r="A135" s="258">
        <v>99</v>
      </c>
      <c r="B135" s="2005" t="s">
        <v>766</v>
      </c>
      <c r="C135" s="2005"/>
      <c r="D135" s="2005"/>
      <c r="E135" s="89"/>
      <c r="F135" s="219"/>
      <c r="G135" s="219"/>
      <c r="H135" s="219"/>
      <c r="I135" s="219"/>
      <c r="J135" s="219"/>
      <c r="K135" s="219"/>
      <c r="L135" s="219"/>
      <c r="M135" s="4">
        <v>99</v>
      </c>
      <c r="N135" s="258">
        <v>99</v>
      </c>
      <c r="O135" s="2350" t="str">
        <f t="shared" si="4"/>
        <v xml:space="preserve"> Outpatient Rehabilitation Provider (specify)</v>
      </c>
      <c r="P135" s="2350"/>
      <c r="Q135" s="2768"/>
      <c r="R135" s="2761"/>
      <c r="S135" s="2721"/>
      <c r="T135" s="219"/>
      <c r="U135" s="219"/>
      <c r="V135" s="219"/>
      <c r="W135" s="219"/>
      <c r="X135" s="219"/>
      <c r="Y135" s="219"/>
      <c r="Z135" s="219"/>
      <c r="AA135" s="219"/>
      <c r="AB135" s="4">
        <v>99</v>
      </c>
      <c r="AC135" s="258">
        <v>99</v>
      </c>
      <c r="AD135" s="2350" t="str">
        <f t="shared" si="5"/>
        <v xml:space="preserve"> Outpatient Rehabilitation Provider (specify)</v>
      </c>
      <c r="AE135" s="2350"/>
      <c r="AF135" s="2401"/>
      <c r="AG135" s="2436"/>
      <c r="AH135" s="2719"/>
      <c r="AI135" s="2719"/>
      <c r="AJ135" s="2719"/>
      <c r="AK135" s="2719"/>
      <c r="AL135" s="2719"/>
      <c r="AM135" s="2436"/>
      <c r="AN135" s="2436"/>
      <c r="AO135" s="2436"/>
      <c r="AP135" s="2720">
        <v>99</v>
      </c>
    </row>
    <row r="136" spans="1:42" ht="9" customHeight="1" x14ac:dyDescent="0.2">
      <c r="A136" s="258">
        <v>100</v>
      </c>
      <c r="B136" s="2005" t="s">
        <v>768</v>
      </c>
      <c r="C136" s="2005"/>
      <c r="D136" s="2005"/>
      <c r="E136" s="2707"/>
      <c r="F136" s="1032"/>
      <c r="G136" s="1032"/>
      <c r="H136" s="1032"/>
      <c r="I136" s="1032"/>
      <c r="J136" s="1032"/>
      <c r="K136" s="1032"/>
      <c r="L136" s="1032"/>
      <c r="M136" s="94">
        <v>100</v>
      </c>
      <c r="N136" s="258">
        <v>100</v>
      </c>
      <c r="O136" s="2350" t="str">
        <f t="shared" si="4"/>
        <v xml:space="preserve"> Intern-Resident Service (not appvd. tchng. prgm.)</v>
      </c>
      <c r="P136" s="2350"/>
      <c r="Q136" s="2768"/>
      <c r="R136" s="2764"/>
      <c r="S136" s="2765"/>
      <c r="T136" s="1032"/>
      <c r="U136" s="1032"/>
      <c r="V136" s="1032"/>
      <c r="W136" s="1032"/>
      <c r="X136" s="1032"/>
      <c r="Y136" s="1032"/>
      <c r="Z136" s="1032"/>
      <c r="AA136" s="1032"/>
      <c r="AB136" s="94">
        <v>100</v>
      </c>
      <c r="AC136" s="258">
        <v>100</v>
      </c>
      <c r="AD136" s="2350" t="str">
        <f t="shared" si="5"/>
        <v xml:space="preserve"> Intern-Resident Service (not appvd. tchng. prgm.)</v>
      </c>
      <c r="AE136" s="2350"/>
      <c r="AF136" s="2401"/>
      <c r="AG136" s="2724"/>
      <c r="AH136" s="2719"/>
      <c r="AI136" s="2719"/>
      <c r="AJ136" s="2719"/>
      <c r="AK136" s="2719"/>
      <c r="AL136" s="2719"/>
      <c r="AM136" s="2724"/>
      <c r="AN136" s="2436"/>
      <c r="AO136" s="2436"/>
      <c r="AP136" s="2720">
        <v>100</v>
      </c>
    </row>
    <row r="137" spans="1:42" ht="9" customHeight="1" x14ac:dyDescent="0.2">
      <c r="A137" s="256">
        <v>101</v>
      </c>
      <c r="B137" s="2005" t="s">
        <v>770</v>
      </c>
      <c r="C137" s="2005"/>
      <c r="D137" s="2005"/>
      <c r="E137" s="2697"/>
      <c r="F137" s="17"/>
      <c r="G137" s="17"/>
      <c r="H137" s="17"/>
      <c r="I137" s="17"/>
      <c r="J137" s="17"/>
      <c r="K137" s="17"/>
      <c r="L137" s="17"/>
      <c r="M137" s="4">
        <v>101</v>
      </c>
      <c r="N137" s="256">
        <v>101</v>
      </c>
      <c r="O137" s="2350" t="str">
        <f t="shared" si="4"/>
        <v xml:space="preserve"> Home Health Agency</v>
      </c>
      <c r="P137" s="2360"/>
      <c r="Q137" s="2357"/>
      <c r="R137" s="2752"/>
      <c r="S137" s="2753"/>
      <c r="T137" s="17"/>
      <c r="U137" s="17"/>
      <c r="V137" s="17"/>
      <c r="W137" s="17"/>
      <c r="X137" s="17"/>
      <c r="Y137" s="17"/>
      <c r="Z137" s="17"/>
      <c r="AA137" s="17"/>
      <c r="AB137" s="4">
        <v>101</v>
      </c>
      <c r="AC137" s="256">
        <v>101</v>
      </c>
      <c r="AD137" s="2350" t="str">
        <f t="shared" si="5"/>
        <v xml:space="preserve"> Home Health Agency</v>
      </c>
      <c r="AE137" s="2360"/>
      <c r="AF137" s="2401"/>
      <c r="AG137" s="2724"/>
      <c r="AH137" s="2719"/>
      <c r="AI137" s="2719"/>
      <c r="AJ137" s="2719"/>
      <c r="AK137" s="2719"/>
      <c r="AL137" s="2719"/>
      <c r="AM137" s="2724"/>
      <c r="AN137" s="2436"/>
      <c r="AO137" s="2436"/>
      <c r="AP137" s="2720">
        <v>101</v>
      </c>
    </row>
    <row r="138" spans="1:42" s="793" customFormat="1" ht="9" customHeight="1" x14ac:dyDescent="0.2">
      <c r="A138" s="4046">
        <v>102</v>
      </c>
      <c r="B138" s="3243" t="s">
        <v>4724</v>
      </c>
      <c r="C138" s="3625"/>
      <c r="D138" s="3626"/>
      <c r="E138" s="3627"/>
      <c r="F138" s="3627"/>
      <c r="G138" s="3627"/>
      <c r="H138" s="3627"/>
      <c r="I138" s="3627"/>
      <c r="J138" s="3627"/>
      <c r="K138" s="3627"/>
      <c r="L138" s="3627"/>
      <c r="M138" s="3545">
        <v>102</v>
      </c>
      <c r="N138" s="4046">
        <v>102</v>
      </c>
      <c r="O138" s="3243" t="s">
        <v>4724</v>
      </c>
      <c r="P138" s="3545"/>
      <c r="Q138" s="3620"/>
      <c r="R138" s="3644"/>
      <c r="S138" s="3627"/>
      <c r="T138" s="3627"/>
      <c r="U138" s="3627"/>
      <c r="V138" s="3627"/>
      <c r="W138" s="3627"/>
      <c r="X138" s="3627"/>
      <c r="Y138" s="3627"/>
      <c r="Z138" s="3627"/>
      <c r="AA138" s="3627"/>
      <c r="AB138" s="3545">
        <v>102</v>
      </c>
      <c r="AC138" s="4046">
        <v>102</v>
      </c>
      <c r="AD138" s="3243" t="s">
        <v>4724</v>
      </c>
      <c r="AE138" s="3545"/>
      <c r="AF138" s="3545"/>
      <c r="AG138" s="3620"/>
      <c r="AH138" s="3644"/>
      <c r="AI138" s="3629"/>
      <c r="AJ138" s="3629"/>
      <c r="AK138" s="3629"/>
      <c r="AL138" s="3629"/>
      <c r="AM138" s="3629"/>
      <c r="AN138" s="3627"/>
      <c r="AO138" s="3645"/>
      <c r="AP138" s="3642"/>
    </row>
    <row r="139" spans="1:42" ht="9" customHeight="1" x14ac:dyDescent="0.2">
      <c r="A139" s="257"/>
      <c r="B139" s="2005" t="s">
        <v>1190</v>
      </c>
      <c r="C139" s="2005"/>
      <c r="D139" s="2005"/>
      <c r="E139" s="2698"/>
      <c r="F139" s="51"/>
      <c r="G139" s="51"/>
      <c r="H139" s="51"/>
      <c r="I139" s="51"/>
      <c r="J139" s="51"/>
      <c r="K139" s="51"/>
      <c r="L139" s="51"/>
      <c r="M139" s="4"/>
      <c r="N139" s="257"/>
      <c r="O139" s="2350" t="str">
        <f t="shared" si="4"/>
        <v>SPECIAL PURPOSE COST CENTERS</v>
      </c>
      <c r="P139" s="2360"/>
      <c r="Q139" s="2357"/>
      <c r="R139" s="2747"/>
      <c r="S139" s="2748"/>
      <c r="T139" s="51"/>
      <c r="U139" s="51"/>
      <c r="V139" s="51"/>
      <c r="W139" s="51"/>
      <c r="X139" s="51"/>
      <c r="Y139" s="51"/>
      <c r="Z139" s="51"/>
      <c r="AA139" s="51"/>
      <c r="AB139" s="4"/>
      <c r="AC139" s="257"/>
      <c r="AD139" s="2350" t="str">
        <f t="shared" si="5"/>
        <v>SPECIAL PURPOSE COST CENTERS</v>
      </c>
      <c r="AE139" s="2360"/>
      <c r="AF139" s="2401"/>
      <c r="AG139" s="2719"/>
      <c r="AH139" s="2719"/>
      <c r="AI139" s="2719"/>
      <c r="AJ139" s="2719"/>
      <c r="AK139" s="2719"/>
      <c r="AL139" s="2719"/>
      <c r="AM139" s="2719"/>
      <c r="AN139" s="2719"/>
      <c r="AO139" s="2719"/>
      <c r="AP139" s="2720"/>
    </row>
    <row r="140" spans="1:42" ht="9" customHeight="1" x14ac:dyDescent="0.2">
      <c r="A140" s="256">
        <v>105</v>
      </c>
      <c r="B140" s="2005" t="s">
        <v>773</v>
      </c>
      <c r="C140" s="2005"/>
      <c r="D140" s="2005"/>
      <c r="E140" s="412"/>
      <c r="F140" s="9"/>
      <c r="G140" s="9"/>
      <c r="H140" s="9"/>
      <c r="I140" s="9"/>
      <c r="J140" s="9"/>
      <c r="K140" s="9"/>
      <c r="L140" s="9"/>
      <c r="M140" s="4">
        <v>105</v>
      </c>
      <c r="N140" s="256">
        <v>105</v>
      </c>
      <c r="O140" s="2350" t="str">
        <f t="shared" si="4"/>
        <v xml:space="preserve"> Kidney Acquisition</v>
      </c>
      <c r="P140" s="2360"/>
      <c r="Q140" s="2357"/>
      <c r="R140" s="2763"/>
      <c r="S140" s="2694"/>
      <c r="T140" s="9"/>
      <c r="U140" s="9"/>
      <c r="V140" s="9"/>
      <c r="W140" s="9"/>
      <c r="X140" s="9"/>
      <c r="Y140" s="9"/>
      <c r="Z140" s="9"/>
      <c r="AA140" s="9"/>
      <c r="AB140" s="4">
        <v>105</v>
      </c>
      <c r="AC140" s="256">
        <v>105</v>
      </c>
      <c r="AD140" s="2350" t="str">
        <f t="shared" si="5"/>
        <v xml:space="preserve"> Kidney Acquisition</v>
      </c>
      <c r="AE140" s="2360"/>
      <c r="AF140" s="2401"/>
      <c r="AG140" s="2436"/>
      <c r="AH140" s="2719"/>
      <c r="AI140" s="2719"/>
      <c r="AJ140" s="2719"/>
      <c r="AK140" s="2719"/>
      <c r="AL140" s="2719"/>
      <c r="AM140" s="2436"/>
      <c r="AN140" s="2436"/>
      <c r="AO140" s="2436"/>
      <c r="AP140" s="2720">
        <v>105</v>
      </c>
    </row>
    <row r="141" spans="1:42" ht="9" customHeight="1" x14ac:dyDescent="0.2">
      <c r="A141" s="256">
        <v>106</v>
      </c>
      <c r="B141" s="2005" t="s">
        <v>775</v>
      </c>
      <c r="C141" s="2005"/>
      <c r="D141" s="2005"/>
      <c r="E141" s="412"/>
      <c r="F141" s="9"/>
      <c r="G141" s="9"/>
      <c r="H141" s="9"/>
      <c r="I141" s="9"/>
      <c r="J141" s="9"/>
      <c r="K141" s="9"/>
      <c r="L141" s="9"/>
      <c r="M141" s="4">
        <v>106</v>
      </c>
      <c r="N141" s="256">
        <v>106</v>
      </c>
      <c r="O141" s="2350" t="str">
        <f t="shared" si="4"/>
        <v xml:space="preserve"> Heart Acquisition</v>
      </c>
      <c r="P141" s="2360"/>
      <c r="Q141" s="2357"/>
      <c r="R141" s="2763"/>
      <c r="S141" s="2694"/>
      <c r="T141" s="9"/>
      <c r="U141" s="9"/>
      <c r="V141" s="9"/>
      <c r="W141" s="9"/>
      <c r="X141" s="9"/>
      <c r="Y141" s="9"/>
      <c r="Z141" s="9"/>
      <c r="AA141" s="9"/>
      <c r="AB141" s="4">
        <v>106</v>
      </c>
      <c r="AC141" s="256">
        <v>106</v>
      </c>
      <c r="AD141" s="2350" t="str">
        <f t="shared" si="5"/>
        <v xml:space="preserve"> Heart Acquisition</v>
      </c>
      <c r="AE141" s="2360"/>
      <c r="AF141" s="2401"/>
      <c r="AG141" s="2436"/>
      <c r="AH141" s="2719"/>
      <c r="AI141" s="2719"/>
      <c r="AJ141" s="2719"/>
      <c r="AK141" s="2719"/>
      <c r="AL141" s="2719"/>
      <c r="AM141" s="2436"/>
      <c r="AN141" s="2436"/>
      <c r="AO141" s="2436"/>
      <c r="AP141" s="2720">
        <v>106</v>
      </c>
    </row>
    <row r="142" spans="1:42" ht="9" customHeight="1" x14ac:dyDescent="0.2">
      <c r="A142" s="256">
        <v>107</v>
      </c>
      <c r="B142" s="2005" t="s">
        <v>777</v>
      </c>
      <c r="C142" s="2005"/>
      <c r="D142" s="2005"/>
      <c r="E142" s="2697"/>
      <c r="F142" s="17"/>
      <c r="G142" s="17"/>
      <c r="H142" s="17"/>
      <c r="I142" s="17"/>
      <c r="J142" s="17"/>
      <c r="K142" s="17"/>
      <c r="L142" s="17"/>
      <c r="M142" s="4">
        <v>107</v>
      </c>
      <c r="N142" s="256">
        <v>107</v>
      </c>
      <c r="O142" s="2350" t="str">
        <f t="shared" si="4"/>
        <v xml:space="preserve"> Liver Acquisition</v>
      </c>
      <c r="P142" s="2360"/>
      <c r="Q142" s="2357"/>
      <c r="R142" s="2752"/>
      <c r="S142" s="2753"/>
      <c r="T142" s="17"/>
      <c r="U142" s="17"/>
      <c r="V142" s="17"/>
      <c r="W142" s="17"/>
      <c r="X142" s="17"/>
      <c r="Y142" s="17"/>
      <c r="Z142" s="17"/>
      <c r="AA142" s="17"/>
      <c r="AB142" s="4">
        <v>107</v>
      </c>
      <c r="AC142" s="256">
        <v>107</v>
      </c>
      <c r="AD142" s="2350" t="str">
        <f t="shared" si="5"/>
        <v xml:space="preserve"> Liver Acquisition</v>
      </c>
      <c r="AE142" s="2360"/>
      <c r="AF142" s="2401"/>
      <c r="AG142" s="2724"/>
      <c r="AH142" s="2719"/>
      <c r="AI142" s="2719"/>
      <c r="AJ142" s="2719"/>
      <c r="AK142" s="2719"/>
      <c r="AL142" s="2719"/>
      <c r="AM142" s="2724"/>
      <c r="AN142" s="2436"/>
      <c r="AO142" s="2436"/>
      <c r="AP142" s="2720">
        <v>107</v>
      </c>
    </row>
    <row r="143" spans="1:42" ht="9" customHeight="1" x14ac:dyDescent="0.2">
      <c r="A143" s="256">
        <v>108</v>
      </c>
      <c r="B143" s="2007" t="s">
        <v>779</v>
      </c>
      <c r="C143" s="2005"/>
      <c r="D143" s="2005"/>
      <c r="E143" s="2697"/>
      <c r="F143" s="17"/>
      <c r="G143" s="17"/>
      <c r="H143" s="17"/>
      <c r="I143" s="17"/>
      <c r="J143" s="17"/>
      <c r="K143" s="17"/>
      <c r="L143" s="17"/>
      <c r="M143" s="4">
        <v>108</v>
      </c>
      <c r="N143" s="256">
        <v>108</v>
      </c>
      <c r="O143" s="2350" t="str">
        <f t="shared" si="4"/>
        <v xml:space="preserve"> Lung Acquisition</v>
      </c>
      <c r="P143" s="2360"/>
      <c r="Q143" s="2357"/>
      <c r="R143" s="2752"/>
      <c r="S143" s="2753"/>
      <c r="T143" s="17"/>
      <c r="U143" s="17"/>
      <c r="V143" s="17"/>
      <c r="W143" s="17"/>
      <c r="X143" s="17"/>
      <c r="Y143" s="17"/>
      <c r="Z143" s="17"/>
      <c r="AA143" s="17"/>
      <c r="AB143" s="4">
        <v>108</v>
      </c>
      <c r="AC143" s="256">
        <v>108</v>
      </c>
      <c r="AD143" s="2350" t="str">
        <f t="shared" si="5"/>
        <v xml:space="preserve"> Lung Acquisition</v>
      </c>
      <c r="AE143" s="2360"/>
      <c r="AF143" s="2401"/>
      <c r="AG143" s="2724"/>
      <c r="AH143" s="2719"/>
      <c r="AI143" s="2719"/>
      <c r="AJ143" s="2719"/>
      <c r="AK143" s="2719"/>
      <c r="AL143" s="2719"/>
      <c r="AM143" s="2724"/>
      <c r="AN143" s="2436"/>
      <c r="AO143" s="2436"/>
      <c r="AP143" s="2720">
        <v>108</v>
      </c>
    </row>
    <row r="144" spans="1:42" ht="9" customHeight="1" x14ac:dyDescent="0.2">
      <c r="A144" s="256">
        <v>109</v>
      </c>
      <c r="B144" s="2008" t="s">
        <v>781</v>
      </c>
      <c r="C144" s="2008"/>
      <c r="D144" s="2008"/>
      <c r="E144" s="2697"/>
      <c r="F144" s="17"/>
      <c r="G144" s="17"/>
      <c r="H144" s="17"/>
      <c r="I144" s="17"/>
      <c r="J144" s="17"/>
      <c r="K144" s="17"/>
      <c r="L144" s="17"/>
      <c r="M144" s="4">
        <v>109</v>
      </c>
      <c r="N144" s="256">
        <v>109</v>
      </c>
      <c r="O144" s="2350" t="str">
        <f t="shared" si="4"/>
        <v xml:space="preserve"> Pancreas Acquisition</v>
      </c>
      <c r="P144" s="2360"/>
      <c r="Q144" s="2357"/>
      <c r="R144" s="2752"/>
      <c r="S144" s="2753"/>
      <c r="T144" s="17"/>
      <c r="U144" s="17"/>
      <c r="V144" s="17"/>
      <c r="W144" s="17"/>
      <c r="X144" s="17"/>
      <c r="Y144" s="17"/>
      <c r="Z144" s="17"/>
      <c r="AA144" s="17"/>
      <c r="AB144" s="4">
        <v>109</v>
      </c>
      <c r="AC144" s="256">
        <v>109</v>
      </c>
      <c r="AD144" s="2350" t="str">
        <f t="shared" si="5"/>
        <v xml:space="preserve"> Pancreas Acquisition</v>
      </c>
      <c r="AE144" s="2360"/>
      <c r="AF144" s="2401"/>
      <c r="AG144" s="2724"/>
      <c r="AH144" s="2719"/>
      <c r="AI144" s="2719"/>
      <c r="AJ144" s="2719"/>
      <c r="AK144" s="2719"/>
      <c r="AL144" s="2719"/>
      <c r="AM144" s="2724"/>
      <c r="AN144" s="2436"/>
      <c r="AO144" s="2436"/>
      <c r="AP144" s="2720">
        <v>109</v>
      </c>
    </row>
    <row r="145" spans="1:42" ht="9" customHeight="1" x14ac:dyDescent="0.2">
      <c r="A145" s="256">
        <v>110</v>
      </c>
      <c r="B145" s="2005" t="s">
        <v>783</v>
      </c>
      <c r="C145" s="2005"/>
      <c r="D145" s="2005"/>
      <c r="E145" s="2697"/>
      <c r="F145" s="17"/>
      <c r="G145" s="17"/>
      <c r="H145" s="17"/>
      <c r="I145" s="17"/>
      <c r="J145" s="17"/>
      <c r="K145" s="17"/>
      <c r="L145" s="17"/>
      <c r="M145" s="4">
        <v>110</v>
      </c>
      <c r="N145" s="256">
        <v>110</v>
      </c>
      <c r="O145" s="2350" t="str">
        <f t="shared" si="4"/>
        <v xml:space="preserve"> Intestinal Acquisition</v>
      </c>
      <c r="P145" s="2360"/>
      <c r="Q145" s="2357"/>
      <c r="R145" s="2752"/>
      <c r="S145" s="2753"/>
      <c r="T145" s="17"/>
      <c r="U145" s="17"/>
      <c r="V145" s="17"/>
      <c r="W145" s="17"/>
      <c r="X145" s="17"/>
      <c r="Y145" s="17"/>
      <c r="Z145" s="17"/>
      <c r="AA145" s="17"/>
      <c r="AB145" s="4">
        <v>110</v>
      </c>
      <c r="AC145" s="256">
        <v>110</v>
      </c>
      <c r="AD145" s="2350" t="str">
        <f t="shared" si="5"/>
        <v xml:space="preserve"> Intestinal Acquisition</v>
      </c>
      <c r="AE145" s="2360"/>
      <c r="AF145" s="2401"/>
      <c r="AG145" s="2724"/>
      <c r="AH145" s="2719"/>
      <c r="AI145" s="2719"/>
      <c r="AJ145" s="2719"/>
      <c r="AK145" s="2719"/>
      <c r="AL145" s="2719"/>
      <c r="AM145" s="2724"/>
      <c r="AN145" s="2436"/>
      <c r="AO145" s="2436"/>
      <c r="AP145" s="2720">
        <v>110</v>
      </c>
    </row>
    <row r="146" spans="1:42" ht="9" customHeight="1" x14ac:dyDescent="0.2">
      <c r="A146" s="256">
        <v>111</v>
      </c>
      <c r="B146" s="2005" t="s">
        <v>785</v>
      </c>
      <c r="C146" s="2005"/>
      <c r="D146" s="2005"/>
      <c r="E146" s="2697"/>
      <c r="F146" s="17"/>
      <c r="G146" s="17"/>
      <c r="H146" s="17"/>
      <c r="I146" s="17"/>
      <c r="J146" s="17"/>
      <c r="K146" s="17"/>
      <c r="L146" s="17"/>
      <c r="M146" s="4">
        <v>111</v>
      </c>
      <c r="N146" s="256">
        <v>111</v>
      </c>
      <c r="O146" s="2350" t="str">
        <f t="shared" si="4"/>
        <v xml:space="preserve"> Islet Acquisition</v>
      </c>
      <c r="P146" s="2360"/>
      <c r="Q146" s="2357"/>
      <c r="R146" s="2752"/>
      <c r="S146" s="2753"/>
      <c r="T146" s="17"/>
      <c r="U146" s="17"/>
      <c r="V146" s="17"/>
      <c r="W146" s="17"/>
      <c r="X146" s="17"/>
      <c r="Y146" s="17"/>
      <c r="Z146" s="17"/>
      <c r="AA146" s="17"/>
      <c r="AB146" s="4">
        <v>111</v>
      </c>
      <c r="AC146" s="256">
        <v>111</v>
      </c>
      <c r="AD146" s="2350" t="str">
        <f t="shared" si="5"/>
        <v xml:space="preserve"> Islet Acquisition</v>
      </c>
      <c r="AE146" s="2360"/>
      <c r="AF146" s="2401"/>
      <c r="AG146" s="2724"/>
      <c r="AH146" s="2719"/>
      <c r="AI146" s="2719"/>
      <c r="AJ146" s="2719"/>
      <c r="AK146" s="2719"/>
      <c r="AL146" s="2719"/>
      <c r="AM146" s="2724"/>
      <c r="AN146" s="2436"/>
      <c r="AO146" s="2436"/>
      <c r="AP146" s="2720">
        <v>111</v>
      </c>
    </row>
    <row r="147" spans="1:42" ht="9" customHeight="1" x14ac:dyDescent="0.2">
      <c r="A147" s="256">
        <v>112</v>
      </c>
      <c r="B147" s="2005" t="s">
        <v>786</v>
      </c>
      <c r="C147" s="2005"/>
      <c r="D147" s="2005"/>
      <c r="E147" s="2697"/>
      <c r="F147" s="17"/>
      <c r="G147" s="17"/>
      <c r="H147" s="17"/>
      <c r="I147" s="17"/>
      <c r="J147" s="17"/>
      <c r="K147" s="17"/>
      <c r="L147" s="17"/>
      <c r="M147" s="4">
        <v>112</v>
      </c>
      <c r="N147" s="256">
        <v>112</v>
      </c>
      <c r="O147" s="2350" t="str">
        <f t="shared" si="4"/>
        <v xml:space="preserve"> Other Organ Acquisition (specify)</v>
      </c>
      <c r="P147" s="2360"/>
      <c r="Q147" s="2357"/>
      <c r="R147" s="2752"/>
      <c r="S147" s="2753"/>
      <c r="T147" s="17"/>
      <c r="U147" s="17"/>
      <c r="V147" s="17"/>
      <c r="W147" s="17"/>
      <c r="X147" s="17"/>
      <c r="Y147" s="17"/>
      <c r="Z147" s="17"/>
      <c r="AA147" s="17"/>
      <c r="AB147" s="4">
        <v>112</v>
      </c>
      <c r="AC147" s="256">
        <v>112</v>
      </c>
      <c r="AD147" s="2350" t="str">
        <f t="shared" si="5"/>
        <v xml:space="preserve"> Other Organ Acquisition (specify)</v>
      </c>
      <c r="AE147" s="2360"/>
      <c r="AF147" s="2401"/>
      <c r="AG147" s="2724"/>
      <c r="AH147" s="2719"/>
      <c r="AI147" s="2719"/>
      <c r="AJ147" s="2719"/>
      <c r="AK147" s="2719"/>
      <c r="AL147" s="2719"/>
      <c r="AM147" s="2724"/>
      <c r="AN147" s="2436"/>
      <c r="AO147" s="2436"/>
      <c r="AP147" s="2720">
        <v>112</v>
      </c>
    </row>
    <row r="148" spans="1:42" ht="9" customHeight="1" x14ac:dyDescent="0.2">
      <c r="A148" s="256">
        <v>115</v>
      </c>
      <c r="B148" s="2005" t="s">
        <v>793</v>
      </c>
      <c r="C148" s="2005"/>
      <c r="D148" s="2005"/>
      <c r="E148" s="412"/>
      <c r="F148" s="9"/>
      <c r="G148" s="9"/>
      <c r="H148" s="9"/>
      <c r="I148" s="9"/>
      <c r="J148" s="9"/>
      <c r="K148" s="9"/>
      <c r="L148" s="9"/>
      <c r="M148" s="4">
        <v>115</v>
      </c>
      <c r="N148" s="256">
        <v>115</v>
      </c>
      <c r="O148" s="2350" t="str">
        <f t="shared" si="4"/>
        <v xml:space="preserve"> Ambulatory Surgical Center (Distinct Part)</v>
      </c>
      <c r="P148" s="2360"/>
      <c r="Q148" s="2357"/>
      <c r="R148" s="2763"/>
      <c r="S148" s="2694"/>
      <c r="T148" s="9"/>
      <c r="U148" s="9"/>
      <c r="V148" s="9"/>
      <c r="W148" s="9"/>
      <c r="X148" s="9"/>
      <c r="Y148" s="9"/>
      <c r="Z148" s="9"/>
      <c r="AA148" s="9"/>
      <c r="AB148" s="4">
        <v>115</v>
      </c>
      <c r="AC148" s="256">
        <v>115</v>
      </c>
      <c r="AD148" s="2350" t="str">
        <f t="shared" si="5"/>
        <v xml:space="preserve"> Ambulatory Surgical Center (Distinct Part)</v>
      </c>
      <c r="AE148" s="2360"/>
      <c r="AF148" s="2401"/>
      <c r="AG148" s="2436"/>
      <c r="AH148" s="2719"/>
      <c r="AI148" s="2719"/>
      <c r="AJ148" s="2719"/>
      <c r="AK148" s="2719"/>
      <c r="AL148" s="2719"/>
      <c r="AM148" s="2436"/>
      <c r="AN148" s="2436"/>
      <c r="AO148" s="2436"/>
      <c r="AP148" s="2720">
        <v>115</v>
      </c>
    </row>
    <row r="149" spans="1:42" ht="9" customHeight="1" x14ac:dyDescent="0.2">
      <c r="A149" s="256">
        <v>116</v>
      </c>
      <c r="B149" s="2005" t="s">
        <v>795</v>
      </c>
      <c r="C149" s="2005"/>
      <c r="D149" s="2005"/>
      <c r="E149" s="412"/>
      <c r="F149" s="9"/>
      <c r="G149" s="9"/>
      <c r="H149" s="9"/>
      <c r="I149" s="9"/>
      <c r="J149" s="9"/>
      <c r="K149" s="9"/>
      <c r="L149" s="9"/>
      <c r="M149" s="4">
        <v>113</v>
      </c>
      <c r="N149" s="256">
        <v>116</v>
      </c>
      <c r="O149" s="2350" t="str">
        <f>+B149</f>
        <v xml:space="preserve"> Hospice</v>
      </c>
      <c r="P149" s="2360"/>
      <c r="Q149" s="2357"/>
      <c r="R149" s="2763"/>
      <c r="S149" s="2694"/>
      <c r="T149" s="9"/>
      <c r="U149" s="9"/>
      <c r="V149" s="9"/>
      <c r="W149" s="9"/>
      <c r="X149" s="9"/>
      <c r="Y149" s="9"/>
      <c r="Z149" s="9"/>
      <c r="AA149" s="9"/>
      <c r="AB149" s="4">
        <v>113</v>
      </c>
      <c r="AC149" s="256">
        <v>116</v>
      </c>
      <c r="AD149" s="2350" t="str">
        <f>+B149</f>
        <v xml:space="preserve"> Hospice</v>
      </c>
      <c r="AE149" s="2360"/>
      <c r="AF149" s="2401"/>
      <c r="AG149" s="2436"/>
      <c r="AH149" s="2719"/>
      <c r="AI149" s="2719"/>
      <c r="AJ149" s="2719"/>
      <c r="AK149" s="2719"/>
      <c r="AL149" s="2719"/>
      <c r="AM149" s="2436"/>
      <c r="AN149" s="2436"/>
      <c r="AO149" s="2436"/>
      <c r="AP149" s="2720">
        <v>113</v>
      </c>
    </row>
    <row r="150" spans="1:42" ht="9" customHeight="1" x14ac:dyDescent="0.2">
      <c r="A150" s="256">
        <v>117</v>
      </c>
      <c r="B150" s="2005" t="s">
        <v>796</v>
      </c>
      <c r="C150" s="2005"/>
      <c r="D150" s="2005"/>
      <c r="E150" s="2697"/>
      <c r="F150" s="17"/>
      <c r="G150" s="17"/>
      <c r="H150" s="17"/>
      <c r="I150" s="17"/>
      <c r="J150" s="17"/>
      <c r="K150" s="17"/>
      <c r="L150" s="17"/>
      <c r="M150" s="4">
        <v>117</v>
      </c>
      <c r="N150" s="256">
        <v>117</v>
      </c>
      <c r="O150" s="2350" t="str">
        <f>+B150</f>
        <v xml:space="preserve"> Other Special Purpose (specify)</v>
      </c>
      <c r="P150" s="2360"/>
      <c r="Q150" s="2357"/>
      <c r="R150" s="2752"/>
      <c r="S150" s="2753"/>
      <c r="T150" s="17"/>
      <c r="U150" s="17"/>
      <c r="V150" s="17"/>
      <c r="W150" s="17"/>
      <c r="X150" s="17"/>
      <c r="Y150" s="17"/>
      <c r="Z150" s="17"/>
      <c r="AA150" s="17"/>
      <c r="AB150" s="4">
        <v>117</v>
      </c>
      <c r="AC150" s="256">
        <v>117</v>
      </c>
      <c r="AD150" s="2350" t="str">
        <f>+B150</f>
        <v xml:space="preserve"> Other Special Purpose (specify)</v>
      </c>
      <c r="AE150" s="2360"/>
      <c r="AF150" s="2401"/>
      <c r="AG150" s="2724"/>
      <c r="AH150" s="2719"/>
      <c r="AI150" s="2719"/>
      <c r="AJ150" s="2719"/>
      <c r="AK150" s="2719"/>
      <c r="AL150" s="2719"/>
      <c r="AM150" s="2724"/>
      <c r="AN150" s="2436"/>
      <c r="AO150" s="2436"/>
      <c r="AP150" s="2720">
        <v>117</v>
      </c>
    </row>
    <row r="151" spans="1:42" ht="9" customHeight="1" x14ac:dyDescent="0.2">
      <c r="A151" s="256">
        <v>118</v>
      </c>
      <c r="B151" s="2005" t="s">
        <v>4143</v>
      </c>
      <c r="C151" s="2005"/>
      <c r="D151" s="2005"/>
      <c r="E151" s="2697"/>
      <c r="F151" s="17"/>
      <c r="G151" s="17"/>
      <c r="H151" s="17"/>
      <c r="I151" s="17"/>
      <c r="J151" s="17"/>
      <c r="K151" s="17"/>
      <c r="L151" s="17"/>
      <c r="M151" s="4">
        <v>118</v>
      </c>
      <c r="N151" s="256">
        <v>118</v>
      </c>
      <c r="O151" s="2350" t="s">
        <v>4143</v>
      </c>
      <c r="P151" s="2360"/>
      <c r="Q151" s="2357"/>
      <c r="R151" s="2752"/>
      <c r="S151" s="2753"/>
      <c r="T151" s="17"/>
      <c r="U151" s="17"/>
      <c r="V151" s="17"/>
      <c r="W151" s="17"/>
      <c r="X151" s="17"/>
      <c r="Y151" s="17"/>
      <c r="Z151" s="17"/>
      <c r="AA151" s="17"/>
      <c r="AB151" s="4">
        <v>118</v>
      </c>
      <c r="AC151" s="256">
        <v>118</v>
      </c>
      <c r="AD151" s="2350" t="s">
        <v>4143</v>
      </c>
      <c r="AE151" s="2360"/>
      <c r="AF151" s="2401"/>
      <c r="AG151" s="2724"/>
      <c r="AH151" s="2724"/>
      <c r="AI151" s="2724"/>
      <c r="AJ151" s="2724"/>
      <c r="AK151" s="2724"/>
      <c r="AL151" s="2724"/>
      <c r="AM151" s="2724"/>
      <c r="AN151" s="2436"/>
      <c r="AO151" s="2436"/>
      <c r="AP151" s="2720">
        <v>118</v>
      </c>
    </row>
    <row r="152" spans="1:42" ht="9" customHeight="1" x14ac:dyDescent="0.2">
      <c r="A152" s="257"/>
      <c r="B152" s="2005" t="s">
        <v>1175</v>
      </c>
      <c r="C152" s="2005"/>
      <c r="D152" s="2005"/>
      <c r="E152" s="2698"/>
      <c r="F152" s="51"/>
      <c r="G152" s="51"/>
      <c r="H152" s="51"/>
      <c r="I152" s="51"/>
      <c r="J152" s="51"/>
      <c r="K152" s="51"/>
      <c r="L152" s="51"/>
      <c r="M152" s="4"/>
      <c r="N152" s="257"/>
      <c r="O152" s="2350" t="str">
        <f t="shared" ref="O152:O159" si="6">+B152</f>
        <v>NONREIMBURSABLE COST CENTERS</v>
      </c>
      <c r="P152" s="2360"/>
      <c r="Q152" s="2357"/>
      <c r="R152" s="2747"/>
      <c r="S152" s="2748"/>
      <c r="T152" s="51"/>
      <c r="U152" s="51"/>
      <c r="V152" s="51"/>
      <c r="W152" s="51"/>
      <c r="X152" s="51"/>
      <c r="Y152" s="51"/>
      <c r="Z152" s="51"/>
      <c r="AA152" s="51"/>
      <c r="AB152" s="4"/>
      <c r="AC152" s="257"/>
      <c r="AD152" s="2350" t="str">
        <f t="shared" ref="AD152:AD159" si="7">+B152</f>
        <v>NONREIMBURSABLE COST CENTERS</v>
      </c>
      <c r="AE152" s="2360"/>
      <c r="AF152" s="2401"/>
      <c r="AG152" s="2719"/>
      <c r="AH152" s="2719"/>
      <c r="AI152" s="2719"/>
      <c r="AJ152" s="2719"/>
      <c r="AK152" s="2719"/>
      <c r="AL152" s="2719"/>
      <c r="AM152" s="2719"/>
      <c r="AN152" s="2719"/>
      <c r="AO152" s="2719"/>
      <c r="AP152" s="2720"/>
    </row>
    <row r="153" spans="1:42" ht="9" customHeight="1" x14ac:dyDescent="0.2">
      <c r="A153" s="256">
        <v>190</v>
      </c>
      <c r="B153" s="2005" t="s">
        <v>799</v>
      </c>
      <c r="C153" s="2005"/>
      <c r="D153" s="2005"/>
      <c r="E153" s="2697"/>
      <c r="F153" s="17"/>
      <c r="G153" s="17"/>
      <c r="H153" s="17"/>
      <c r="I153" s="17"/>
      <c r="J153" s="17"/>
      <c r="K153" s="17"/>
      <c r="L153" s="17"/>
      <c r="M153" s="4">
        <v>190</v>
      </c>
      <c r="N153" s="256">
        <v>190</v>
      </c>
      <c r="O153" s="2350" t="str">
        <f t="shared" si="6"/>
        <v xml:space="preserve"> Gift, Flower, Coffee Shop, &amp; Canteen</v>
      </c>
      <c r="P153" s="2360"/>
      <c r="Q153" s="2357"/>
      <c r="R153" s="2752"/>
      <c r="S153" s="2753"/>
      <c r="T153" s="17"/>
      <c r="U153" s="17"/>
      <c r="V153" s="17"/>
      <c r="W153" s="17"/>
      <c r="X153" s="17"/>
      <c r="Y153" s="17"/>
      <c r="Z153" s="17"/>
      <c r="AA153" s="17"/>
      <c r="AB153" s="4">
        <v>190</v>
      </c>
      <c r="AC153" s="256">
        <v>190</v>
      </c>
      <c r="AD153" s="2350" t="str">
        <f t="shared" si="7"/>
        <v xml:space="preserve"> Gift, Flower, Coffee Shop, &amp; Canteen</v>
      </c>
      <c r="AE153" s="2360"/>
      <c r="AF153" s="2401"/>
      <c r="AG153" s="2724"/>
      <c r="AH153" s="2719"/>
      <c r="AI153" s="2719"/>
      <c r="AJ153" s="2719"/>
      <c r="AK153" s="2719"/>
      <c r="AL153" s="2719"/>
      <c r="AM153" s="2724"/>
      <c r="AN153" s="2436"/>
      <c r="AO153" s="2436"/>
      <c r="AP153" s="2720">
        <v>190</v>
      </c>
    </row>
    <row r="154" spans="1:42" ht="9" customHeight="1" x14ac:dyDescent="0.2">
      <c r="A154" s="256">
        <v>191</v>
      </c>
      <c r="B154" s="2005" t="s">
        <v>801</v>
      </c>
      <c r="C154" s="2005"/>
      <c r="D154" s="2005"/>
      <c r="E154" s="2697"/>
      <c r="F154" s="17"/>
      <c r="G154" s="17"/>
      <c r="H154" s="17"/>
      <c r="I154" s="17"/>
      <c r="J154" s="17"/>
      <c r="K154" s="17"/>
      <c r="L154" s="17"/>
      <c r="M154" s="4">
        <v>191</v>
      </c>
      <c r="N154" s="256">
        <v>191</v>
      </c>
      <c r="O154" s="2350" t="str">
        <f t="shared" si="6"/>
        <v xml:space="preserve"> Research</v>
      </c>
      <c r="P154" s="2360"/>
      <c r="Q154" s="2357"/>
      <c r="R154" s="2752"/>
      <c r="S154" s="2753"/>
      <c r="T154" s="17"/>
      <c r="U154" s="17"/>
      <c r="V154" s="17"/>
      <c r="W154" s="17"/>
      <c r="X154" s="17"/>
      <c r="Y154" s="17"/>
      <c r="Z154" s="17"/>
      <c r="AA154" s="17"/>
      <c r="AB154" s="4">
        <v>191</v>
      </c>
      <c r="AC154" s="256">
        <v>191</v>
      </c>
      <c r="AD154" s="2350" t="str">
        <f t="shared" si="7"/>
        <v xml:space="preserve"> Research</v>
      </c>
      <c r="AE154" s="2360"/>
      <c r="AF154" s="2401"/>
      <c r="AG154" s="2724"/>
      <c r="AH154" s="2719"/>
      <c r="AI154" s="2719"/>
      <c r="AJ154" s="2719"/>
      <c r="AK154" s="2719"/>
      <c r="AL154" s="2719"/>
      <c r="AM154" s="2724"/>
      <c r="AN154" s="2436"/>
      <c r="AO154" s="2436"/>
      <c r="AP154" s="2720">
        <v>191</v>
      </c>
    </row>
    <row r="155" spans="1:42" ht="9" customHeight="1" x14ac:dyDescent="0.2">
      <c r="A155" s="256">
        <v>192</v>
      </c>
      <c r="B155" s="2005" t="s">
        <v>803</v>
      </c>
      <c r="C155" s="2005"/>
      <c r="D155" s="2005"/>
      <c r="E155" s="2697"/>
      <c r="F155" s="17"/>
      <c r="G155" s="17"/>
      <c r="H155" s="17"/>
      <c r="I155" s="17"/>
      <c r="J155" s="17"/>
      <c r="K155" s="17"/>
      <c r="L155" s="17"/>
      <c r="M155" s="4">
        <v>192</v>
      </c>
      <c r="N155" s="256">
        <v>192</v>
      </c>
      <c r="O155" s="2350" t="str">
        <f t="shared" si="6"/>
        <v xml:space="preserve"> Physicians' Private Offices</v>
      </c>
      <c r="P155" s="2360"/>
      <c r="Q155" s="2357"/>
      <c r="R155" s="2752"/>
      <c r="S155" s="2753"/>
      <c r="T155" s="17"/>
      <c r="U155" s="17"/>
      <c r="V155" s="17"/>
      <c r="W155" s="17"/>
      <c r="X155" s="17"/>
      <c r="Y155" s="17"/>
      <c r="Z155" s="17"/>
      <c r="AA155" s="17"/>
      <c r="AB155" s="4">
        <v>192</v>
      </c>
      <c r="AC155" s="256">
        <v>192</v>
      </c>
      <c r="AD155" s="2350" t="str">
        <f t="shared" si="7"/>
        <v xml:space="preserve"> Physicians' Private Offices</v>
      </c>
      <c r="AE155" s="2360"/>
      <c r="AF155" s="2401"/>
      <c r="AG155" s="2724"/>
      <c r="AH155" s="2719"/>
      <c r="AI155" s="2719"/>
      <c r="AJ155" s="2719"/>
      <c r="AK155" s="2719"/>
      <c r="AL155" s="2719"/>
      <c r="AM155" s="2724"/>
      <c r="AN155" s="2436"/>
      <c r="AO155" s="2436"/>
      <c r="AP155" s="2720">
        <v>192</v>
      </c>
    </row>
    <row r="156" spans="1:42" ht="9" customHeight="1" x14ac:dyDescent="0.2">
      <c r="A156" s="256">
        <v>193</v>
      </c>
      <c r="B156" s="2005" t="s">
        <v>805</v>
      </c>
      <c r="C156" s="2005"/>
      <c r="D156" s="2005"/>
      <c r="E156" s="2697"/>
      <c r="F156" s="17"/>
      <c r="G156" s="17"/>
      <c r="H156" s="17"/>
      <c r="I156" s="17"/>
      <c r="J156" s="17"/>
      <c r="K156" s="17"/>
      <c r="L156" s="17"/>
      <c r="M156" s="4">
        <v>193</v>
      </c>
      <c r="N156" s="256">
        <v>193</v>
      </c>
      <c r="O156" s="2350" t="str">
        <f t="shared" si="6"/>
        <v xml:space="preserve"> Nonpaid Workers</v>
      </c>
      <c r="P156" s="2360"/>
      <c r="Q156" s="2357"/>
      <c r="R156" s="2752"/>
      <c r="S156" s="2753"/>
      <c r="T156" s="17"/>
      <c r="U156" s="17"/>
      <c r="V156" s="17"/>
      <c r="W156" s="17"/>
      <c r="X156" s="17"/>
      <c r="Y156" s="17"/>
      <c r="Z156" s="17"/>
      <c r="AA156" s="17"/>
      <c r="AB156" s="4">
        <v>193</v>
      </c>
      <c r="AC156" s="256">
        <v>193</v>
      </c>
      <c r="AD156" s="2350" t="str">
        <f t="shared" si="7"/>
        <v xml:space="preserve"> Nonpaid Workers</v>
      </c>
      <c r="AE156" s="2360"/>
      <c r="AF156" s="2401"/>
      <c r="AG156" s="2724"/>
      <c r="AH156" s="2719"/>
      <c r="AI156" s="2719"/>
      <c r="AJ156" s="2719"/>
      <c r="AK156" s="2719"/>
      <c r="AL156" s="2719"/>
      <c r="AM156" s="2724"/>
      <c r="AN156" s="2436"/>
      <c r="AO156" s="2436"/>
      <c r="AP156" s="2720">
        <v>193</v>
      </c>
    </row>
    <row r="157" spans="1:42" ht="9" customHeight="1" x14ac:dyDescent="0.2">
      <c r="A157" s="256">
        <v>194</v>
      </c>
      <c r="B157" s="2005" t="s">
        <v>806</v>
      </c>
      <c r="C157" s="2005"/>
      <c r="D157" s="2005"/>
      <c r="E157" s="2697"/>
      <c r="F157" s="17"/>
      <c r="G157" s="17"/>
      <c r="H157" s="17"/>
      <c r="I157" s="17"/>
      <c r="J157" s="17"/>
      <c r="K157" s="17"/>
      <c r="L157" s="17"/>
      <c r="M157" s="4">
        <v>194</v>
      </c>
      <c r="N157" s="256">
        <v>194</v>
      </c>
      <c r="O157" s="2350" t="str">
        <f t="shared" si="6"/>
        <v xml:space="preserve"> Other Nonreimbursable (specify)</v>
      </c>
      <c r="P157" s="2360"/>
      <c r="Q157" s="2357"/>
      <c r="R157" s="2752"/>
      <c r="S157" s="2753"/>
      <c r="T157" s="17"/>
      <c r="U157" s="17"/>
      <c r="V157" s="17"/>
      <c r="W157" s="17"/>
      <c r="X157" s="17"/>
      <c r="Y157" s="17"/>
      <c r="Z157" s="17"/>
      <c r="AA157" s="17"/>
      <c r="AB157" s="4">
        <v>194</v>
      </c>
      <c r="AC157" s="256">
        <v>194</v>
      </c>
      <c r="AD157" s="2350" t="str">
        <f t="shared" si="7"/>
        <v xml:space="preserve"> Other Nonreimbursable (specify)</v>
      </c>
      <c r="AE157" s="2360"/>
      <c r="AF157" s="2401"/>
      <c r="AG157" s="2724"/>
      <c r="AH157" s="2719"/>
      <c r="AI157" s="2719"/>
      <c r="AJ157" s="2719"/>
      <c r="AK157" s="2719"/>
      <c r="AL157" s="2719"/>
      <c r="AM157" s="2724"/>
      <c r="AN157" s="2436"/>
      <c r="AO157" s="2436"/>
      <c r="AP157" s="2720">
        <v>194</v>
      </c>
    </row>
    <row r="158" spans="1:42" ht="9" customHeight="1" x14ac:dyDescent="0.2">
      <c r="A158" s="256">
        <v>200</v>
      </c>
      <c r="B158" s="2005" t="s">
        <v>1176</v>
      </c>
      <c r="C158" s="2005"/>
      <c r="D158" s="2005"/>
      <c r="E158" s="2698"/>
      <c r="F158" s="51"/>
      <c r="G158" s="51"/>
      <c r="H158" s="51"/>
      <c r="I158" s="51"/>
      <c r="J158" s="51"/>
      <c r="K158" s="51"/>
      <c r="L158" s="51"/>
      <c r="M158" s="4">
        <v>200</v>
      </c>
      <c r="N158" s="256">
        <v>200</v>
      </c>
      <c r="O158" s="2350" t="str">
        <f t="shared" si="6"/>
        <v xml:space="preserve"> Cross Foot Adjustments</v>
      </c>
      <c r="P158" s="2360"/>
      <c r="Q158" s="2357"/>
      <c r="R158" s="2747"/>
      <c r="S158" s="2748"/>
      <c r="T158" s="51"/>
      <c r="U158" s="51"/>
      <c r="V158" s="51"/>
      <c r="W158" s="51"/>
      <c r="X158" s="51"/>
      <c r="Y158" s="51"/>
      <c r="Z158" s="51"/>
      <c r="AA158" s="51"/>
      <c r="AB158" s="4">
        <v>200</v>
      </c>
      <c r="AC158" s="256">
        <v>200</v>
      </c>
      <c r="AD158" s="2350" t="str">
        <f t="shared" si="7"/>
        <v xml:space="preserve"> Cross Foot Adjustments</v>
      </c>
      <c r="AE158" s="2360"/>
      <c r="AF158" s="2401"/>
      <c r="AG158" s="2719"/>
      <c r="AH158" s="2724"/>
      <c r="AI158" s="2724"/>
      <c r="AJ158" s="2724"/>
      <c r="AK158" s="2724"/>
      <c r="AL158" s="2724"/>
      <c r="AM158" s="2777" t="s">
        <v>63</v>
      </c>
      <c r="AN158" s="2436"/>
      <c r="AO158" s="2436"/>
      <c r="AP158" s="2720">
        <v>200</v>
      </c>
    </row>
    <row r="159" spans="1:42" ht="9" customHeight="1" x14ac:dyDescent="0.2">
      <c r="A159" s="256">
        <v>201</v>
      </c>
      <c r="B159" s="2005" t="s">
        <v>1177</v>
      </c>
      <c r="C159" s="2005"/>
      <c r="D159" s="2005"/>
      <c r="E159" s="2698"/>
      <c r="F159" s="17"/>
      <c r="G159" s="17"/>
      <c r="H159" s="17"/>
      <c r="I159" s="17"/>
      <c r="J159" s="17"/>
      <c r="K159" s="17"/>
      <c r="L159" s="17"/>
      <c r="M159" s="4">
        <v>201</v>
      </c>
      <c r="N159" s="256">
        <v>201</v>
      </c>
      <c r="O159" s="2350" t="str">
        <f t="shared" si="6"/>
        <v xml:space="preserve"> Negative Cost Centers</v>
      </c>
      <c r="P159" s="2360"/>
      <c r="Q159" s="2357"/>
      <c r="R159" s="2752"/>
      <c r="S159" s="2753"/>
      <c r="T159" s="17"/>
      <c r="U159" s="17"/>
      <c r="V159" s="17"/>
      <c r="W159" s="17"/>
      <c r="X159" s="17"/>
      <c r="Y159" s="17"/>
      <c r="Z159" s="17"/>
      <c r="AA159" s="17"/>
      <c r="AB159" s="4">
        <v>201</v>
      </c>
      <c r="AC159" s="256">
        <v>201</v>
      </c>
      <c r="AD159" s="2350" t="str">
        <f t="shared" si="7"/>
        <v xml:space="preserve"> Negative Cost Centers</v>
      </c>
      <c r="AE159" s="2360"/>
      <c r="AF159" s="2401"/>
      <c r="AG159" s="2724"/>
      <c r="AH159" s="2724"/>
      <c r="AI159" s="2724"/>
      <c r="AJ159" s="2724"/>
      <c r="AK159" s="2724"/>
      <c r="AL159" s="2724"/>
      <c r="AM159" s="2724"/>
      <c r="AN159" s="2436"/>
      <c r="AO159" s="2436"/>
      <c r="AP159" s="2720">
        <v>201</v>
      </c>
    </row>
    <row r="160" spans="1:42" ht="9" customHeight="1" x14ac:dyDescent="0.2">
      <c r="A160" s="258">
        <v>202</v>
      </c>
      <c r="B160" s="2005" t="s">
        <v>4183</v>
      </c>
      <c r="C160" s="2005"/>
      <c r="D160" s="2005"/>
      <c r="E160" s="2708"/>
      <c r="F160" s="1032"/>
      <c r="G160" s="1032"/>
      <c r="H160" s="1032"/>
      <c r="I160" s="1032"/>
      <c r="J160" s="1032"/>
      <c r="K160" s="1032"/>
      <c r="L160" s="1032"/>
      <c r="M160" s="4">
        <v>202</v>
      </c>
      <c r="N160" s="258">
        <v>202</v>
      </c>
      <c r="O160" s="2350" t="s">
        <v>4183</v>
      </c>
      <c r="P160" s="2394"/>
      <c r="Q160" s="2358"/>
      <c r="R160" s="2766"/>
      <c r="S160" s="2765"/>
      <c r="T160" s="1032"/>
      <c r="U160" s="1032"/>
      <c r="V160" s="1032"/>
      <c r="W160" s="1032"/>
      <c r="X160" s="1032"/>
      <c r="Y160" s="1032"/>
      <c r="Z160" s="1032"/>
      <c r="AA160" s="1032"/>
      <c r="AB160" s="4">
        <v>202</v>
      </c>
      <c r="AC160" s="258">
        <v>202</v>
      </c>
      <c r="AD160" s="2350" t="s">
        <v>4183</v>
      </c>
      <c r="AE160" s="2350"/>
      <c r="AF160" s="2401"/>
      <c r="AG160" s="2724"/>
      <c r="AH160" s="2724"/>
      <c r="AI160" s="2724"/>
      <c r="AJ160" s="2724"/>
      <c r="AK160" s="2724"/>
      <c r="AL160" s="2724"/>
      <c r="AM160" s="2724"/>
      <c r="AN160" s="2436"/>
      <c r="AO160" s="2436"/>
      <c r="AP160" s="2720">
        <v>202</v>
      </c>
    </row>
    <row r="161" spans="1:42" ht="9" customHeight="1" x14ac:dyDescent="0.2">
      <c r="A161" s="264"/>
      <c r="B161" s="526"/>
      <c r="C161" s="526"/>
      <c r="D161" s="526"/>
      <c r="F161" s="4"/>
      <c r="G161" s="4"/>
      <c r="H161" s="4"/>
      <c r="I161" s="4"/>
      <c r="J161" s="4"/>
      <c r="K161" s="4"/>
      <c r="L161" s="4"/>
      <c r="M161" s="4"/>
      <c r="N161" s="4"/>
      <c r="O161" s="2691"/>
      <c r="S161" s="4"/>
      <c r="T161" s="4"/>
      <c r="U161" s="4"/>
      <c r="V161" s="4"/>
      <c r="W161" s="4"/>
      <c r="X161" s="4"/>
      <c r="Y161" s="4"/>
      <c r="Z161" s="4"/>
      <c r="AA161" s="4"/>
      <c r="AB161" s="4"/>
      <c r="AC161" s="4"/>
      <c r="AD161" s="2360"/>
      <c r="AE161" s="2360"/>
      <c r="AF161" s="2360"/>
      <c r="AG161" s="4"/>
      <c r="AH161" s="4"/>
      <c r="AI161" s="4"/>
      <c r="AJ161" s="4"/>
      <c r="AK161" s="4"/>
      <c r="AL161" s="4"/>
      <c r="AM161" s="4"/>
      <c r="AP161" s="4"/>
    </row>
    <row r="162" spans="1:42" ht="9" customHeight="1" x14ac:dyDescent="0.2"/>
    <row r="163" spans="1:42" ht="9" customHeight="1" x14ac:dyDescent="0.2"/>
    <row r="164" spans="1:42" ht="9" customHeight="1" x14ac:dyDescent="0.2"/>
    <row r="165" spans="1:42" ht="9" customHeight="1" x14ac:dyDescent="0.2"/>
    <row r="166" spans="1:42" ht="9" customHeight="1" x14ac:dyDescent="0.2"/>
    <row r="173" spans="1:42" ht="9" customHeight="1" x14ac:dyDescent="0.2"/>
    <row r="175" spans="1:42" ht="9" customHeight="1" x14ac:dyDescent="0.2">
      <c r="A175" s="47"/>
      <c r="B175" s="47"/>
      <c r="C175" s="1947"/>
      <c r="D175" s="1947"/>
      <c r="E175" s="47"/>
      <c r="F175" s="47"/>
      <c r="G175" s="47"/>
      <c r="H175" s="47"/>
      <c r="I175" s="47"/>
      <c r="J175" s="47"/>
      <c r="K175" s="47"/>
      <c r="L175" s="47"/>
      <c r="M175" s="47"/>
      <c r="N175" s="47"/>
      <c r="O175" s="2740"/>
      <c r="P175" s="2361"/>
      <c r="Q175" s="2740"/>
      <c r="R175" s="47"/>
      <c r="S175" s="47"/>
      <c r="T175" s="47"/>
      <c r="U175" s="47"/>
      <c r="V175" s="47"/>
      <c r="W175" s="47"/>
      <c r="X175" s="47"/>
      <c r="Y175" s="47"/>
      <c r="Z175" s="47"/>
      <c r="AA175" s="47"/>
      <c r="AB175" s="47"/>
      <c r="AC175" s="47"/>
      <c r="AD175" s="2740"/>
      <c r="AE175" s="2740"/>
      <c r="AF175" s="2740"/>
      <c r="AG175" s="47"/>
      <c r="AH175" s="47"/>
      <c r="AI175" s="47"/>
      <c r="AJ175" s="47"/>
      <c r="AK175" s="47"/>
      <c r="AL175" s="47"/>
      <c r="AM175" s="47"/>
      <c r="AN175" s="47"/>
      <c r="AO175" s="47"/>
      <c r="AP175" s="47"/>
    </row>
    <row r="176" spans="1:42" ht="9" customHeight="1" x14ac:dyDescent="0.2">
      <c r="A176" s="270" t="s">
        <v>4841</v>
      </c>
      <c r="N176" s="270" t="s">
        <v>4841</v>
      </c>
      <c r="AC176" s="270" t="s">
        <v>4841</v>
      </c>
    </row>
    <row r="177" spans="1:42" ht="13" x14ac:dyDescent="0.3">
      <c r="A177" s="202" t="s">
        <v>1191</v>
      </c>
      <c r="B177" s="75"/>
      <c r="C177" s="75"/>
      <c r="D177" s="75"/>
      <c r="E177" s="75"/>
      <c r="F177" s="75"/>
      <c r="G177" s="75"/>
      <c r="H177" s="75"/>
      <c r="I177" s="75"/>
      <c r="J177" s="75"/>
      <c r="K177" s="75"/>
      <c r="L177" s="1"/>
      <c r="M177" s="25" t="s">
        <v>4593</v>
      </c>
      <c r="N177" s="75" t="s">
        <v>4593</v>
      </c>
      <c r="O177" s="75"/>
      <c r="P177" s="75"/>
      <c r="Q177" s="75"/>
      <c r="R177" s="75"/>
      <c r="S177" s="75"/>
      <c r="T177" s="75"/>
      <c r="U177" s="75"/>
      <c r="V177" s="75"/>
      <c r="W177" s="75"/>
      <c r="X177" s="75"/>
      <c r="Y177" s="75"/>
      <c r="Z177" s="75"/>
      <c r="AB177" s="25" t="s">
        <v>1192</v>
      </c>
      <c r="AC177" s="202" t="s">
        <v>1193</v>
      </c>
      <c r="AD177" s="75"/>
      <c r="AE177" s="75"/>
      <c r="AF177" s="75"/>
      <c r="AG177" s="75"/>
      <c r="AH177" s="75"/>
      <c r="AI177" s="75"/>
      <c r="AJ177" s="75"/>
      <c r="AK177" s="75"/>
      <c r="AL177" s="75"/>
      <c r="AM177" s="75"/>
      <c r="AN177" s="75"/>
      <c r="AP177" s="25" t="s">
        <v>4593</v>
      </c>
    </row>
  </sheetData>
  <mergeCells count="15">
    <mergeCell ref="AI1:AJ1"/>
    <mergeCell ref="AI60:AJ60"/>
    <mergeCell ref="AI119:AJ119"/>
    <mergeCell ref="U1:V1"/>
    <mergeCell ref="U60:V60"/>
    <mergeCell ref="U119:V119"/>
    <mergeCell ref="AM121:AM122"/>
    <mergeCell ref="AM62:AM63"/>
    <mergeCell ref="AM3:AM4"/>
    <mergeCell ref="J3:J4"/>
    <mergeCell ref="J62:J63"/>
    <mergeCell ref="J121:J122"/>
    <mergeCell ref="Y3:Y4"/>
    <mergeCell ref="Y62:Y63"/>
    <mergeCell ref="Y121:Y122"/>
  </mergeCells>
  <printOptions horizontalCentered="1"/>
  <pageMargins left="0.45" right="0.45" top="0.75" bottom="0.75" header="0.3" footer="0.3"/>
  <pageSetup scale="89" orientation="landscape" r:id="rId1"/>
  <ignoredErrors>
    <ignoredError sqref="E56:E57 E60:E69 E128 E10:E48" numberStoredAsText="1"/>
    <ignoredError sqref="O56:O69 AD56:AD57 AD60:AD69 AD48 O48" evalErro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P177"/>
  <sheetViews>
    <sheetView showGridLines="0" zoomScaleNormal="100" zoomScaleSheetLayoutView="100" workbookViewId="0"/>
  </sheetViews>
  <sheetFormatPr defaultColWidth="15" defaultRowHeight="9" x14ac:dyDescent="0.2"/>
  <cols>
    <col min="1" max="1" width="7.85546875" style="19" customWidth="1"/>
    <col min="2" max="3" width="19.85546875" style="19" customWidth="1"/>
    <col min="4" max="4" width="15.85546875" style="19" customWidth="1"/>
    <col min="5" max="12" width="19.85546875" style="19" customWidth="1"/>
    <col min="13" max="14" width="7.85546875" style="19" customWidth="1"/>
    <col min="15" max="17" width="15.85546875" style="19" customWidth="1"/>
    <col min="18" max="24" width="14.85546875" style="19" customWidth="1"/>
    <col min="25" max="27" width="19.85546875" style="19" customWidth="1"/>
    <col min="28" max="29" width="7.85546875" style="19" customWidth="1"/>
    <col min="30" max="35" width="16.85546875" style="19" customWidth="1"/>
    <col min="36" max="38" width="17.85546875" style="19" customWidth="1"/>
    <col min="39" max="41" width="19.85546875" style="19" customWidth="1"/>
    <col min="42" max="42" width="7.85546875" style="19" customWidth="1"/>
    <col min="43" max="16384" width="15" style="19"/>
  </cols>
  <sheetData>
    <row r="1" spans="1:42" ht="13" x14ac:dyDescent="0.3">
      <c r="A1" s="255" t="s">
        <v>4835</v>
      </c>
      <c r="B1" s="1951"/>
      <c r="C1" s="1951"/>
      <c r="D1" s="1415"/>
      <c r="E1" s="1951"/>
      <c r="F1" s="1947"/>
      <c r="G1" s="4638" t="s">
        <v>552</v>
      </c>
      <c r="H1" s="4638"/>
      <c r="I1" s="1951"/>
      <c r="J1" s="1951"/>
      <c r="K1" s="1951"/>
      <c r="L1" s="1950"/>
      <c r="M1" s="1952" t="s">
        <v>232</v>
      </c>
      <c r="N1" s="75" t="str">
        <f>+M1</f>
        <v>4090 (Cont.)</v>
      </c>
      <c r="O1" s="75"/>
      <c r="P1" s="75"/>
      <c r="Q1" s="75"/>
      <c r="R1" s="75"/>
      <c r="S1" s="75"/>
      <c r="T1" s="75"/>
      <c r="U1" s="3911" t="str">
        <f>+G1</f>
        <v>FORM CMS-2552-10</v>
      </c>
      <c r="V1" s="3300"/>
      <c r="W1" s="3300"/>
      <c r="X1" s="3300"/>
      <c r="Y1" s="75"/>
      <c r="AA1" s="1"/>
      <c r="AB1" s="39" t="s">
        <v>4835</v>
      </c>
      <c r="AC1" s="202" t="s">
        <v>4835</v>
      </c>
      <c r="AD1" s="75"/>
      <c r="AE1" s="75"/>
      <c r="AF1" s="75"/>
      <c r="AG1" s="75"/>
      <c r="AH1" s="75"/>
      <c r="AI1" s="4593" t="str">
        <f>+G1</f>
        <v>FORM CMS-2552-10</v>
      </c>
      <c r="AJ1" s="4593"/>
      <c r="AK1" s="3300"/>
      <c r="AL1" s="3300"/>
      <c r="AM1" s="75"/>
      <c r="AN1" s="75"/>
      <c r="AO1" s="1"/>
      <c r="AP1" s="25" t="str">
        <f>+M1</f>
        <v>4090 (Cont.)</v>
      </c>
    </row>
    <row r="2" spans="1:42" ht="9" customHeight="1" x14ac:dyDescent="0.2">
      <c r="A2" s="5" t="s">
        <v>1194</v>
      </c>
      <c r="B2" s="526"/>
      <c r="C2" s="526"/>
      <c r="D2" s="2987"/>
      <c r="E2" s="526"/>
      <c r="F2" s="526"/>
      <c r="G2" s="526"/>
      <c r="H2" s="526"/>
      <c r="I2" s="526"/>
      <c r="J2" s="2035" t="s">
        <v>586</v>
      </c>
      <c r="K2" s="2084" t="s">
        <v>116</v>
      </c>
      <c r="L2" s="2016" t="s">
        <v>1195</v>
      </c>
      <c r="M2" s="526"/>
      <c r="N2" s="5" t="s">
        <v>1194</v>
      </c>
      <c r="O2" s="2691"/>
      <c r="P2" s="2691"/>
      <c r="Q2" s="2691"/>
      <c r="R2" s="4"/>
      <c r="S2" s="4"/>
      <c r="T2" s="4"/>
      <c r="U2" s="2987"/>
      <c r="V2" s="2987"/>
      <c r="W2" s="2987"/>
      <c r="X2" s="2987"/>
      <c r="Y2" s="114" t="s">
        <v>586</v>
      </c>
      <c r="Z2" s="138" t="s">
        <v>116</v>
      </c>
      <c r="AA2" s="23" t="s">
        <v>1195</v>
      </c>
      <c r="AB2" s="4"/>
      <c r="AC2" s="5" t="s">
        <v>1194</v>
      </c>
      <c r="AD2" s="2691"/>
      <c r="AE2" s="2691"/>
      <c r="AF2" s="2691"/>
      <c r="AG2" s="4"/>
      <c r="AH2" s="4"/>
      <c r="AI2" s="2987"/>
      <c r="AJ2" s="2987"/>
      <c r="AK2" s="2987"/>
      <c r="AL2" s="2987"/>
      <c r="AM2" s="114" t="s">
        <v>586</v>
      </c>
      <c r="AN2" s="138" t="s">
        <v>116</v>
      </c>
      <c r="AO2" s="23" t="s">
        <v>1195</v>
      </c>
      <c r="AP2" s="4"/>
    </row>
    <row r="3" spans="1:42" ht="9" customHeight="1" x14ac:dyDescent="0.2">
      <c r="J3" s="4453" t="s">
        <v>95</v>
      </c>
      <c r="K3" s="113" t="s">
        <v>118</v>
      </c>
      <c r="L3" s="8"/>
      <c r="Y3" s="4453" t="s">
        <v>95</v>
      </c>
      <c r="Z3" s="113" t="s">
        <v>118</v>
      </c>
      <c r="AA3" s="8"/>
      <c r="AM3" s="4453" t="s">
        <v>95</v>
      </c>
      <c r="AN3" s="113" t="s">
        <v>118</v>
      </c>
      <c r="AO3" s="8"/>
    </row>
    <row r="4" spans="1:42" ht="9" customHeight="1" x14ac:dyDescent="0.2">
      <c r="A4" s="1947"/>
      <c r="B4" s="1947"/>
      <c r="C4" s="1947"/>
      <c r="D4" s="518"/>
      <c r="E4" s="1947"/>
      <c r="F4" s="1947"/>
      <c r="G4" s="1947"/>
      <c r="H4" s="1947"/>
      <c r="I4" s="1947"/>
      <c r="J4" s="4454"/>
      <c r="K4" s="1853" t="s">
        <v>617</v>
      </c>
      <c r="L4" s="2031" t="s">
        <v>63</v>
      </c>
      <c r="M4" s="1947"/>
      <c r="N4" s="22"/>
      <c r="O4" s="2150"/>
      <c r="P4" s="2150"/>
      <c r="Q4" s="2150"/>
      <c r="R4" s="22"/>
      <c r="S4" s="22"/>
      <c r="T4" s="22"/>
      <c r="U4" s="22"/>
      <c r="X4" s="22"/>
      <c r="Y4" s="4454"/>
      <c r="Z4" s="92" t="s">
        <v>617</v>
      </c>
      <c r="AA4" s="184"/>
      <c r="AB4" s="22"/>
      <c r="AC4" s="22"/>
      <c r="AD4" s="2150"/>
      <c r="AE4" s="2150"/>
      <c r="AF4" s="2150"/>
      <c r="AG4" s="22"/>
      <c r="AH4" s="22"/>
      <c r="AI4" s="22"/>
      <c r="AL4" s="22"/>
      <c r="AM4" s="4454"/>
      <c r="AN4" s="92" t="s">
        <v>617</v>
      </c>
      <c r="AO4" s="184"/>
      <c r="AP4" s="22"/>
    </row>
    <row r="5" spans="1:42" ht="9" customHeight="1" x14ac:dyDescent="0.2">
      <c r="A5" s="526"/>
      <c r="B5" s="526"/>
      <c r="C5" s="526"/>
      <c r="D5" s="2987"/>
      <c r="E5" s="526"/>
      <c r="F5" s="2692" t="s">
        <v>1196</v>
      </c>
      <c r="G5" s="2693"/>
      <c r="H5" s="1280" t="s">
        <v>1119</v>
      </c>
      <c r="I5" s="527"/>
      <c r="J5" s="1280" t="s">
        <v>1106</v>
      </c>
      <c r="K5" s="1280" t="s">
        <v>1107</v>
      </c>
      <c r="L5" s="526"/>
      <c r="M5" s="2020"/>
      <c r="N5" s="4"/>
      <c r="O5" s="2691"/>
      <c r="P5" s="2691"/>
      <c r="Q5" s="2694"/>
      <c r="R5" s="30" t="s">
        <v>1108</v>
      </c>
      <c r="S5" s="12"/>
      <c r="T5" s="12"/>
      <c r="V5" s="30" t="s">
        <v>1107</v>
      </c>
      <c r="W5" s="15" t="s">
        <v>1109</v>
      </c>
      <c r="X5" s="15" t="s">
        <v>1110</v>
      </c>
      <c r="Y5" s="12"/>
      <c r="Z5" s="15" t="s">
        <v>1111</v>
      </c>
      <c r="AA5" s="12"/>
      <c r="AB5" s="4"/>
      <c r="AC5" s="4"/>
      <c r="AD5" s="2691"/>
      <c r="AF5" s="12"/>
      <c r="AG5" s="14"/>
      <c r="AH5" s="32" t="s">
        <v>1102</v>
      </c>
      <c r="AJ5" s="2695" t="s">
        <v>1197</v>
      </c>
      <c r="AK5" s="1238"/>
      <c r="AL5" s="15" t="s">
        <v>1198</v>
      </c>
      <c r="AM5" s="9"/>
      <c r="AN5" s="15" t="s">
        <v>1099</v>
      </c>
      <c r="AO5" s="9"/>
      <c r="AP5" s="4"/>
    </row>
    <row r="6" spans="1:42" ht="9" customHeight="1" x14ac:dyDescent="0.2">
      <c r="F6" s="102" t="s">
        <v>1117</v>
      </c>
      <c r="G6" s="16" t="s">
        <v>1118</v>
      </c>
      <c r="H6" s="16" t="s">
        <v>1139</v>
      </c>
      <c r="I6" s="12"/>
      <c r="J6" s="16" t="s">
        <v>1121</v>
      </c>
      <c r="K6" s="16" t="s">
        <v>1122</v>
      </c>
      <c r="L6" s="32" t="s">
        <v>1123</v>
      </c>
      <c r="Q6" s="12"/>
      <c r="R6" s="32" t="s">
        <v>1124</v>
      </c>
      <c r="S6" s="16" t="s">
        <v>1125</v>
      </c>
      <c r="T6" s="12"/>
      <c r="U6" s="12"/>
      <c r="V6" s="16" t="s">
        <v>1126</v>
      </c>
      <c r="W6" s="16" t="s">
        <v>1106</v>
      </c>
      <c r="X6" s="16" t="s">
        <v>1127</v>
      </c>
      <c r="Y6" s="12"/>
      <c r="Z6" s="16" t="s">
        <v>1128</v>
      </c>
      <c r="AA6" s="16" t="s">
        <v>1129</v>
      </c>
      <c r="AF6" s="12"/>
      <c r="AG6" s="32" t="s">
        <v>626</v>
      </c>
      <c r="AH6" s="32" t="s">
        <v>1112</v>
      </c>
      <c r="AI6" s="16" t="s">
        <v>1109</v>
      </c>
      <c r="AJ6" s="16" t="s">
        <v>1132</v>
      </c>
      <c r="AK6" s="16" t="s">
        <v>1133</v>
      </c>
      <c r="AL6" s="16" t="s">
        <v>1111</v>
      </c>
      <c r="AM6" s="12"/>
      <c r="AN6" s="16" t="s">
        <v>1104</v>
      </c>
      <c r="AO6" s="12"/>
    </row>
    <row r="7" spans="1:42" ht="9" customHeight="1" x14ac:dyDescent="0.2">
      <c r="F7" s="102" t="s">
        <v>1137</v>
      </c>
      <c r="G7" s="16" t="s">
        <v>1138</v>
      </c>
      <c r="H7" s="16" t="s">
        <v>2885</v>
      </c>
      <c r="I7" s="12"/>
      <c r="J7" s="16" t="s">
        <v>1130</v>
      </c>
      <c r="K7" s="16" t="s">
        <v>1141</v>
      </c>
      <c r="L7" s="16" t="s">
        <v>1142</v>
      </c>
      <c r="Q7" s="12"/>
      <c r="R7" s="32" t="s">
        <v>1143</v>
      </c>
      <c r="S7" s="16" t="s">
        <v>1144</v>
      </c>
      <c r="T7" s="16" t="s">
        <v>1145</v>
      </c>
      <c r="U7" s="16" t="s">
        <v>1146</v>
      </c>
      <c r="V7" s="16" t="s">
        <v>1147</v>
      </c>
      <c r="W7" s="16" t="s">
        <v>1148</v>
      </c>
      <c r="X7" s="16" t="s">
        <v>1149</v>
      </c>
      <c r="Y7" s="32" t="s">
        <v>1150</v>
      </c>
      <c r="Z7" s="16" t="s">
        <v>1151</v>
      </c>
      <c r="AA7" s="16" t="s">
        <v>1143</v>
      </c>
      <c r="AF7" s="12"/>
      <c r="AG7" s="32" t="s">
        <v>1130</v>
      </c>
      <c r="AH7" s="32" t="s">
        <v>1131</v>
      </c>
      <c r="AI7" s="16" t="s">
        <v>1133</v>
      </c>
      <c r="AJ7" s="16" t="s">
        <v>1154</v>
      </c>
      <c r="AK7" s="16" t="s">
        <v>1155</v>
      </c>
      <c r="AL7" s="16" t="s">
        <v>1134</v>
      </c>
      <c r="AM7" s="12"/>
      <c r="AN7" s="32" t="s">
        <v>1115</v>
      </c>
      <c r="AO7" s="14"/>
    </row>
    <row r="8" spans="1:42" ht="9" customHeight="1" x14ac:dyDescent="0.2">
      <c r="B8" s="34" t="s">
        <v>620</v>
      </c>
      <c r="C8" s="34"/>
      <c r="D8" s="34"/>
      <c r="E8" s="34"/>
      <c r="F8" s="102" t="s">
        <v>1199</v>
      </c>
      <c r="G8" s="16" t="s">
        <v>1200</v>
      </c>
      <c r="H8" s="16" t="s">
        <v>1201</v>
      </c>
      <c r="I8" s="16" t="s">
        <v>1202</v>
      </c>
      <c r="J8" s="16" t="s">
        <v>1203</v>
      </c>
      <c r="K8" s="16" t="s">
        <v>1199</v>
      </c>
      <c r="L8" s="16" t="s">
        <v>1199</v>
      </c>
      <c r="O8" s="34" t="s">
        <v>620</v>
      </c>
      <c r="P8" s="34"/>
      <c r="Q8" s="16"/>
      <c r="R8" s="32" t="s">
        <v>1204</v>
      </c>
      <c r="S8" s="16" t="s">
        <v>1205</v>
      </c>
      <c r="T8" s="16" t="s">
        <v>1206</v>
      </c>
      <c r="U8" s="16" t="s">
        <v>1206</v>
      </c>
      <c r="V8" s="16" t="s">
        <v>1207</v>
      </c>
      <c r="W8" s="16" t="s">
        <v>1208</v>
      </c>
      <c r="X8" s="16" t="s">
        <v>1209</v>
      </c>
      <c r="Y8" s="16" t="s">
        <v>1209</v>
      </c>
      <c r="Z8" s="16" t="s">
        <v>1210</v>
      </c>
      <c r="AA8" s="16" t="s">
        <v>1210</v>
      </c>
      <c r="AD8" s="34" t="s">
        <v>620</v>
      </c>
      <c r="AE8" s="34"/>
      <c r="AF8" s="34"/>
      <c r="AG8" s="33" t="s">
        <v>1143</v>
      </c>
      <c r="AH8" s="32" t="s">
        <v>1152</v>
      </c>
      <c r="AI8" s="16" t="s">
        <v>1211</v>
      </c>
      <c r="AJ8" s="16" t="s">
        <v>1211</v>
      </c>
      <c r="AK8" s="16" t="s">
        <v>1211</v>
      </c>
      <c r="AL8" s="16" t="s">
        <v>1211</v>
      </c>
      <c r="AM8" s="12"/>
      <c r="AN8" s="33" t="s">
        <v>1135</v>
      </c>
      <c r="AO8" s="14"/>
    </row>
    <row r="9" spans="1:42" ht="9" customHeight="1" x14ac:dyDescent="0.2">
      <c r="F9" s="102" t="s">
        <v>1212</v>
      </c>
      <c r="G9" s="16" t="s">
        <v>1213</v>
      </c>
      <c r="H9" s="16" t="s">
        <v>1214</v>
      </c>
      <c r="I9" s="16" t="s">
        <v>1215</v>
      </c>
      <c r="J9" s="16" t="s">
        <v>1216</v>
      </c>
      <c r="K9" s="16" t="s">
        <v>1212</v>
      </c>
      <c r="L9" s="16" t="s">
        <v>1212</v>
      </c>
      <c r="M9" s="8"/>
      <c r="Q9" s="12"/>
      <c r="R9" s="32" t="s">
        <v>1217</v>
      </c>
      <c r="S9" s="16" t="s">
        <v>1218</v>
      </c>
      <c r="T9" s="16" t="s">
        <v>1219</v>
      </c>
      <c r="U9" s="16" t="s">
        <v>1219</v>
      </c>
      <c r="V9" s="16" t="s">
        <v>1220</v>
      </c>
      <c r="W9" s="16" t="s">
        <v>1221</v>
      </c>
      <c r="X9" s="16" t="s">
        <v>1222</v>
      </c>
      <c r="Y9" s="16" t="s">
        <v>1222</v>
      </c>
      <c r="Z9" s="16" t="s">
        <v>1223</v>
      </c>
      <c r="AA9" s="16" t="s">
        <v>1223</v>
      </c>
      <c r="AB9" s="8"/>
      <c r="AG9" s="33" t="s">
        <v>1156</v>
      </c>
      <c r="AH9" s="32" t="s">
        <v>1224</v>
      </c>
      <c r="AI9" s="16" t="s">
        <v>1225</v>
      </c>
      <c r="AJ9" s="16" t="s">
        <v>1225</v>
      </c>
      <c r="AK9" s="16" t="s">
        <v>1225</v>
      </c>
      <c r="AL9" s="16" t="s">
        <v>1225</v>
      </c>
      <c r="AM9" s="16" t="s">
        <v>1120</v>
      </c>
      <c r="AN9" s="160" t="s">
        <v>1157</v>
      </c>
      <c r="AO9" s="319" t="s">
        <v>242</v>
      </c>
      <c r="AP9" s="8"/>
    </row>
    <row r="10" spans="1:42" ht="9" customHeight="1" x14ac:dyDescent="0.2">
      <c r="F10" s="1010">
        <v>1</v>
      </c>
      <c r="G10" s="1219">
        <v>2</v>
      </c>
      <c r="H10" s="320">
        <v>4</v>
      </c>
      <c r="I10" s="320" t="s">
        <v>1226</v>
      </c>
      <c r="J10" s="320">
        <v>5</v>
      </c>
      <c r="K10" s="320">
        <v>6</v>
      </c>
      <c r="L10" s="320">
        <v>7</v>
      </c>
      <c r="M10" s="8"/>
      <c r="N10" s="2113"/>
      <c r="O10" s="2113"/>
      <c r="P10" s="2113"/>
      <c r="Q10" s="2422"/>
      <c r="R10" s="320">
        <v>8</v>
      </c>
      <c r="S10" s="320">
        <v>9</v>
      </c>
      <c r="T10" s="320">
        <v>10</v>
      </c>
      <c r="U10" s="320">
        <v>11</v>
      </c>
      <c r="V10" s="320">
        <v>12</v>
      </c>
      <c r="W10" s="320">
        <v>13</v>
      </c>
      <c r="X10" s="320">
        <v>14</v>
      </c>
      <c r="Y10" s="320">
        <v>15</v>
      </c>
      <c r="Z10" s="320">
        <v>16</v>
      </c>
      <c r="AA10" s="320">
        <v>17</v>
      </c>
      <c r="AB10" s="8"/>
      <c r="AC10" s="2113"/>
      <c r="AD10" s="2113"/>
      <c r="AE10" s="2113"/>
      <c r="AF10" s="2422"/>
      <c r="AG10" s="320">
        <v>18</v>
      </c>
      <c r="AH10" s="320">
        <v>19</v>
      </c>
      <c r="AI10" s="320">
        <v>20</v>
      </c>
      <c r="AJ10" s="320">
        <v>21</v>
      </c>
      <c r="AK10" s="320">
        <v>22</v>
      </c>
      <c r="AL10" s="320">
        <v>23</v>
      </c>
      <c r="AM10" s="320">
        <v>24</v>
      </c>
      <c r="AN10" s="320">
        <v>25</v>
      </c>
      <c r="AO10" s="320">
        <v>26</v>
      </c>
      <c r="AP10" s="8"/>
    </row>
    <row r="11" spans="1:42" ht="9" customHeight="1" x14ac:dyDescent="0.2">
      <c r="A11" s="13"/>
      <c r="B11" s="265" t="s">
        <v>1159</v>
      </c>
      <c r="C11" s="2002"/>
      <c r="D11" s="3424"/>
      <c r="E11" s="265"/>
      <c r="F11" s="2696" t="s">
        <v>63</v>
      </c>
      <c r="G11" s="2430" t="s">
        <v>63</v>
      </c>
      <c r="H11" s="2430" t="s">
        <v>63</v>
      </c>
      <c r="I11" s="2430" t="s">
        <v>63</v>
      </c>
      <c r="J11" s="2430" t="s">
        <v>63</v>
      </c>
      <c r="K11" s="2430" t="s">
        <v>63</v>
      </c>
      <c r="L11" s="2430" t="s">
        <v>63</v>
      </c>
      <c r="M11" s="250"/>
      <c r="N11" s="1939"/>
      <c r="O11" s="1939" t="str">
        <f>+B11</f>
        <v>GENERAL SERVICE COST CENTERS</v>
      </c>
      <c r="P11" s="1939"/>
      <c r="Q11" s="1933"/>
      <c r="R11" s="2430" t="s">
        <v>63</v>
      </c>
      <c r="S11" s="2430" t="s">
        <v>63</v>
      </c>
      <c r="T11" s="2430" t="s">
        <v>63</v>
      </c>
      <c r="U11" s="2430" t="s">
        <v>63</v>
      </c>
      <c r="V11" s="2430" t="s">
        <v>63</v>
      </c>
      <c r="W11" s="2430" t="s">
        <v>63</v>
      </c>
      <c r="X11" s="2430" t="s">
        <v>63</v>
      </c>
      <c r="Y11" s="2430" t="s">
        <v>63</v>
      </c>
      <c r="Z11" s="2430" t="s">
        <v>63</v>
      </c>
      <c r="AA11" s="2430" t="s">
        <v>63</v>
      </c>
      <c r="AB11" s="250"/>
      <c r="AC11" s="1939"/>
      <c r="AD11" s="1939" t="str">
        <f>+B11</f>
        <v>GENERAL SERVICE COST CENTERS</v>
      </c>
      <c r="AE11" s="1939"/>
      <c r="AF11" s="1933"/>
      <c r="AG11" s="2430" t="s">
        <v>63</v>
      </c>
      <c r="AH11" s="2430" t="s">
        <v>63</v>
      </c>
      <c r="AI11" s="2430" t="s">
        <v>63</v>
      </c>
      <c r="AJ11" s="2430" t="s">
        <v>63</v>
      </c>
      <c r="AK11" s="2430" t="s">
        <v>63</v>
      </c>
      <c r="AL11" s="2430" t="s">
        <v>63</v>
      </c>
      <c r="AM11" s="2430" t="s">
        <v>63</v>
      </c>
      <c r="AN11" s="2430" t="s">
        <v>63</v>
      </c>
      <c r="AO11" s="2430" t="s">
        <v>63</v>
      </c>
      <c r="AP11" s="250"/>
    </row>
    <row r="12" spans="1:42" ht="9" customHeight="1" x14ac:dyDescent="0.2">
      <c r="A12" s="9">
        <v>1</v>
      </c>
      <c r="B12" s="266" t="s">
        <v>635</v>
      </c>
      <c r="C12" s="1995"/>
      <c r="D12" s="3425"/>
      <c r="E12" s="266"/>
      <c r="F12" s="2697"/>
      <c r="G12" s="51" t="s">
        <v>63</v>
      </c>
      <c r="H12" s="51" t="s">
        <v>63</v>
      </c>
      <c r="I12" s="18"/>
      <c r="J12" s="18"/>
      <c r="K12" s="18"/>
      <c r="L12" s="18"/>
      <c r="M12" s="22">
        <v>1</v>
      </c>
      <c r="N12" s="1933">
        <v>1</v>
      </c>
      <c r="O12" s="1939" t="str">
        <f t="shared" ref="O12:O47" si="0">+B12</f>
        <v xml:space="preserve"> Capital Related Costs-Buildings and Fixtures</v>
      </c>
      <c r="P12" s="1939"/>
      <c r="Q12" s="1933"/>
      <c r="R12" s="2427"/>
      <c r="S12" s="18"/>
      <c r="T12" s="18"/>
      <c r="U12" s="18"/>
      <c r="V12" s="18"/>
      <c r="W12" s="18"/>
      <c r="X12" s="18"/>
      <c r="Y12" s="18"/>
      <c r="Z12" s="18"/>
      <c r="AA12" s="18"/>
      <c r="AB12" s="22">
        <v>1</v>
      </c>
      <c r="AC12" s="1933">
        <v>1</v>
      </c>
      <c r="AD12" s="1939" t="str">
        <f t="shared" ref="AD12:AD47" si="1">+B12</f>
        <v xml:space="preserve"> Capital Related Costs-Buildings and Fixtures</v>
      </c>
      <c r="AE12" s="1939"/>
      <c r="AF12" s="1933"/>
      <c r="AG12" s="2427"/>
      <c r="AH12" s="18"/>
      <c r="AI12" s="18"/>
      <c r="AJ12" s="18"/>
      <c r="AK12" s="18"/>
      <c r="AL12" s="18"/>
      <c r="AM12" s="18"/>
      <c r="AN12" s="8"/>
      <c r="AO12" s="14"/>
      <c r="AP12" s="22">
        <v>1</v>
      </c>
    </row>
    <row r="13" spans="1:42" ht="9" customHeight="1" x14ac:dyDescent="0.2">
      <c r="A13" s="9">
        <v>2</v>
      </c>
      <c r="B13" s="266" t="s">
        <v>637</v>
      </c>
      <c r="C13" s="1995"/>
      <c r="D13" s="3425"/>
      <c r="E13" s="266"/>
      <c r="F13" s="2698" t="s">
        <v>63</v>
      </c>
      <c r="G13" s="17"/>
      <c r="H13" s="51" t="s">
        <v>63</v>
      </c>
      <c r="I13" s="18"/>
      <c r="J13" s="18"/>
      <c r="K13" s="18"/>
      <c r="L13" s="18"/>
      <c r="M13" s="22">
        <v>2</v>
      </c>
      <c r="N13" s="1933">
        <v>2</v>
      </c>
      <c r="O13" s="1939" t="str">
        <f t="shared" si="0"/>
        <v xml:space="preserve"> Capital Related Costs-Movable Equipment</v>
      </c>
      <c r="P13" s="1939"/>
      <c r="Q13" s="1933"/>
      <c r="R13" s="2427"/>
      <c r="S13" s="18"/>
      <c r="T13" s="18"/>
      <c r="U13" s="18"/>
      <c r="V13" s="18"/>
      <c r="W13" s="18"/>
      <c r="X13" s="18"/>
      <c r="Y13" s="18"/>
      <c r="Z13" s="18"/>
      <c r="AA13" s="18"/>
      <c r="AB13" s="22">
        <v>2</v>
      </c>
      <c r="AC13" s="1933">
        <v>2</v>
      </c>
      <c r="AD13" s="1939" t="str">
        <f t="shared" si="1"/>
        <v xml:space="preserve"> Capital Related Costs-Movable Equipment</v>
      </c>
      <c r="AE13" s="1939"/>
      <c r="AF13" s="1933"/>
      <c r="AG13" s="2427"/>
      <c r="AH13" s="18"/>
      <c r="AI13" s="18"/>
      <c r="AJ13" s="18"/>
      <c r="AK13" s="18"/>
      <c r="AL13" s="18"/>
      <c r="AM13" s="18"/>
      <c r="AN13" s="8"/>
      <c r="AO13" s="14"/>
      <c r="AP13" s="22">
        <v>2</v>
      </c>
    </row>
    <row r="14" spans="1:42" ht="9" customHeight="1" x14ac:dyDescent="0.2">
      <c r="A14" s="9">
        <v>4</v>
      </c>
      <c r="B14" s="266" t="s">
        <v>2923</v>
      </c>
      <c r="C14" s="1995"/>
      <c r="D14" s="3425"/>
      <c r="E14" s="266"/>
      <c r="F14" s="2697"/>
      <c r="G14" s="17"/>
      <c r="H14" s="17"/>
      <c r="I14" s="18"/>
      <c r="J14" s="18"/>
      <c r="K14" s="18"/>
      <c r="L14" s="18"/>
      <c r="M14" s="22">
        <v>4</v>
      </c>
      <c r="N14" s="1933">
        <v>4</v>
      </c>
      <c r="O14" s="1939" t="str">
        <f t="shared" si="0"/>
        <v xml:space="preserve"> Employee Benefits Department</v>
      </c>
      <c r="P14" s="1939"/>
      <c r="Q14" s="1933"/>
      <c r="R14" s="2427"/>
      <c r="S14" s="18"/>
      <c r="T14" s="18"/>
      <c r="U14" s="18"/>
      <c r="V14" s="18"/>
      <c r="W14" s="18"/>
      <c r="X14" s="18"/>
      <c r="Y14" s="18"/>
      <c r="Z14" s="18"/>
      <c r="AA14" s="18"/>
      <c r="AB14" s="22">
        <v>4</v>
      </c>
      <c r="AC14" s="1933">
        <v>4</v>
      </c>
      <c r="AD14" s="1939" t="str">
        <f t="shared" si="1"/>
        <v xml:space="preserve"> Employee Benefits Department</v>
      </c>
      <c r="AE14" s="1939"/>
      <c r="AF14" s="1933"/>
      <c r="AG14" s="2427"/>
      <c r="AH14" s="18"/>
      <c r="AI14" s="18"/>
      <c r="AJ14" s="18"/>
      <c r="AK14" s="18"/>
      <c r="AL14" s="18"/>
      <c r="AM14" s="18"/>
      <c r="AN14" s="8"/>
      <c r="AO14" s="14"/>
      <c r="AP14" s="22">
        <v>4</v>
      </c>
    </row>
    <row r="15" spans="1:42" ht="9" customHeight="1" x14ac:dyDescent="0.2">
      <c r="A15" s="9">
        <v>5</v>
      </c>
      <c r="B15" s="266" t="s">
        <v>643</v>
      </c>
      <c r="C15" s="1995"/>
      <c r="D15" s="3425"/>
      <c r="E15" s="266"/>
      <c r="F15" s="2697"/>
      <c r="G15" s="17"/>
      <c r="H15" s="17"/>
      <c r="I15" s="17"/>
      <c r="J15" s="17"/>
      <c r="K15" s="18"/>
      <c r="L15" s="18"/>
      <c r="M15" s="22">
        <v>5</v>
      </c>
      <c r="N15" s="1933">
        <v>5</v>
      </c>
      <c r="O15" s="1939" t="str">
        <f t="shared" si="0"/>
        <v xml:space="preserve"> Administrative and General</v>
      </c>
      <c r="P15" s="1939"/>
      <c r="Q15" s="1933"/>
      <c r="R15" s="2427"/>
      <c r="S15" s="18"/>
      <c r="T15" s="18"/>
      <c r="U15" s="18"/>
      <c r="V15" s="18"/>
      <c r="W15" s="18"/>
      <c r="X15" s="18"/>
      <c r="Y15" s="18"/>
      <c r="Z15" s="18"/>
      <c r="AA15" s="18"/>
      <c r="AB15" s="22">
        <v>5</v>
      </c>
      <c r="AC15" s="1933">
        <v>5</v>
      </c>
      <c r="AD15" s="1939" t="str">
        <f t="shared" si="1"/>
        <v xml:space="preserve"> Administrative and General</v>
      </c>
      <c r="AE15" s="1939"/>
      <c r="AF15" s="1933"/>
      <c r="AG15" s="2427"/>
      <c r="AH15" s="18"/>
      <c r="AI15" s="18"/>
      <c r="AJ15" s="18"/>
      <c r="AK15" s="18"/>
      <c r="AL15" s="18"/>
      <c r="AM15" s="18"/>
      <c r="AN15" s="8"/>
      <c r="AO15" s="14"/>
      <c r="AP15" s="22">
        <v>5</v>
      </c>
    </row>
    <row r="16" spans="1:42" ht="9" customHeight="1" x14ac:dyDescent="0.2">
      <c r="A16" s="9">
        <v>6</v>
      </c>
      <c r="B16" s="266" t="s">
        <v>645</v>
      </c>
      <c r="C16" s="1995"/>
      <c r="D16" s="3425"/>
      <c r="E16" s="266"/>
      <c r="F16" s="2697"/>
      <c r="G16" s="17"/>
      <c r="H16" s="17"/>
      <c r="I16" s="17"/>
      <c r="J16" s="17"/>
      <c r="K16" s="17"/>
      <c r="L16" s="18"/>
      <c r="M16" s="22">
        <v>6</v>
      </c>
      <c r="N16" s="1933">
        <v>6</v>
      </c>
      <c r="O16" s="1939" t="str">
        <f t="shared" si="0"/>
        <v xml:space="preserve"> Maintenance and Repairs</v>
      </c>
      <c r="P16" s="1939"/>
      <c r="Q16" s="1933"/>
      <c r="R16" s="2427"/>
      <c r="S16" s="18"/>
      <c r="T16" s="18"/>
      <c r="U16" s="18"/>
      <c r="V16" s="18"/>
      <c r="W16" s="18"/>
      <c r="X16" s="18"/>
      <c r="Y16" s="18"/>
      <c r="Z16" s="18"/>
      <c r="AA16" s="18"/>
      <c r="AB16" s="22">
        <v>6</v>
      </c>
      <c r="AC16" s="1933">
        <v>6</v>
      </c>
      <c r="AD16" s="1939" t="str">
        <f t="shared" si="1"/>
        <v xml:space="preserve"> Maintenance and Repairs</v>
      </c>
      <c r="AE16" s="1939"/>
      <c r="AF16" s="1933"/>
      <c r="AG16" s="2427"/>
      <c r="AH16" s="18"/>
      <c r="AI16" s="18"/>
      <c r="AJ16" s="18"/>
      <c r="AK16" s="18"/>
      <c r="AL16" s="18"/>
      <c r="AM16" s="18"/>
      <c r="AN16" s="8"/>
      <c r="AO16" s="14"/>
      <c r="AP16" s="22">
        <v>6</v>
      </c>
    </row>
    <row r="17" spans="1:42" ht="9" customHeight="1" x14ac:dyDescent="0.2">
      <c r="A17" s="9">
        <v>7</v>
      </c>
      <c r="B17" s="266" t="s">
        <v>333</v>
      </c>
      <c r="C17" s="1995"/>
      <c r="D17" s="3425"/>
      <c r="E17" s="266"/>
      <c r="F17" s="2697"/>
      <c r="G17" s="17"/>
      <c r="H17" s="17"/>
      <c r="I17" s="17"/>
      <c r="J17" s="17"/>
      <c r="K17" s="17"/>
      <c r="L17" s="17"/>
      <c r="M17" s="22">
        <v>7</v>
      </c>
      <c r="N17" s="1933">
        <v>7</v>
      </c>
      <c r="O17" s="1939" t="str">
        <f t="shared" si="0"/>
        <v xml:space="preserve"> Operation of Plant</v>
      </c>
      <c r="P17" s="1939"/>
      <c r="Q17" s="1933"/>
      <c r="R17" s="2427"/>
      <c r="S17" s="18"/>
      <c r="T17" s="18"/>
      <c r="U17" s="18"/>
      <c r="V17" s="18"/>
      <c r="W17" s="18"/>
      <c r="X17" s="18"/>
      <c r="Y17" s="18"/>
      <c r="Z17" s="18"/>
      <c r="AA17" s="18"/>
      <c r="AB17" s="22">
        <v>7</v>
      </c>
      <c r="AC17" s="1933">
        <v>7</v>
      </c>
      <c r="AD17" s="1939" t="str">
        <f t="shared" si="1"/>
        <v xml:space="preserve"> Operation of Plant</v>
      </c>
      <c r="AE17" s="1939"/>
      <c r="AF17" s="1933"/>
      <c r="AG17" s="2427"/>
      <c r="AH17" s="18"/>
      <c r="AI17" s="18"/>
      <c r="AJ17" s="18"/>
      <c r="AK17" s="18"/>
      <c r="AL17" s="18"/>
      <c r="AM17" s="18"/>
      <c r="AN17" s="8"/>
      <c r="AO17" s="14"/>
      <c r="AP17" s="22">
        <v>7</v>
      </c>
    </row>
    <row r="18" spans="1:42" ht="9" customHeight="1" x14ac:dyDescent="0.2">
      <c r="A18" s="9">
        <v>8</v>
      </c>
      <c r="B18" s="266" t="s">
        <v>648</v>
      </c>
      <c r="C18" s="1995"/>
      <c r="D18" s="3425"/>
      <c r="E18" s="266"/>
      <c r="F18" s="2697"/>
      <c r="G18" s="17"/>
      <c r="H18" s="17"/>
      <c r="I18" s="17"/>
      <c r="J18" s="17"/>
      <c r="K18" s="17"/>
      <c r="L18" s="17"/>
      <c r="M18" s="22">
        <v>8</v>
      </c>
      <c r="N18" s="1933">
        <v>8</v>
      </c>
      <c r="O18" s="1939" t="str">
        <f t="shared" si="0"/>
        <v xml:space="preserve"> Laundry and Linen Service</v>
      </c>
      <c r="P18" s="1939"/>
      <c r="Q18" s="1933"/>
      <c r="R18" s="2428"/>
      <c r="S18" s="18"/>
      <c r="T18" s="18"/>
      <c r="U18" s="18"/>
      <c r="V18" s="18"/>
      <c r="W18" s="18"/>
      <c r="X18" s="18"/>
      <c r="Y18" s="18"/>
      <c r="Z18" s="18"/>
      <c r="AA18" s="18"/>
      <c r="AB18" s="22">
        <v>8</v>
      </c>
      <c r="AC18" s="1933">
        <v>8</v>
      </c>
      <c r="AD18" s="1939" t="str">
        <f t="shared" si="1"/>
        <v xml:space="preserve"> Laundry and Linen Service</v>
      </c>
      <c r="AE18" s="1939"/>
      <c r="AF18" s="1933"/>
      <c r="AG18" s="2427"/>
      <c r="AH18" s="18"/>
      <c r="AI18" s="18"/>
      <c r="AJ18" s="18"/>
      <c r="AK18" s="18"/>
      <c r="AL18" s="18"/>
      <c r="AM18" s="18"/>
      <c r="AN18" s="8"/>
      <c r="AO18" s="14"/>
      <c r="AP18" s="22">
        <v>8</v>
      </c>
    </row>
    <row r="19" spans="1:42" ht="9" customHeight="1" x14ac:dyDescent="0.2">
      <c r="A19" s="9">
        <v>9</v>
      </c>
      <c r="B19" s="266" t="s">
        <v>335</v>
      </c>
      <c r="C19" s="1995"/>
      <c r="D19" s="3425"/>
      <c r="E19" s="266"/>
      <c r="F19" s="2697"/>
      <c r="G19" s="17"/>
      <c r="H19" s="17"/>
      <c r="I19" s="17"/>
      <c r="J19" s="17"/>
      <c r="K19" s="17"/>
      <c r="L19" s="17"/>
      <c r="M19" s="22">
        <v>9</v>
      </c>
      <c r="N19" s="1933">
        <v>9</v>
      </c>
      <c r="O19" s="1939" t="str">
        <f t="shared" si="0"/>
        <v xml:space="preserve"> Housekeeping</v>
      </c>
      <c r="P19" s="1939"/>
      <c r="Q19" s="1933"/>
      <c r="R19" s="2428"/>
      <c r="S19" s="17"/>
      <c r="T19" s="18"/>
      <c r="U19" s="18"/>
      <c r="V19" s="18"/>
      <c r="W19" s="18"/>
      <c r="X19" s="18"/>
      <c r="Y19" s="18"/>
      <c r="Z19" s="18"/>
      <c r="AA19" s="18"/>
      <c r="AB19" s="22">
        <v>9</v>
      </c>
      <c r="AC19" s="1933">
        <v>9</v>
      </c>
      <c r="AD19" s="1939" t="str">
        <f t="shared" si="1"/>
        <v xml:space="preserve"> Housekeeping</v>
      </c>
      <c r="AE19" s="1939"/>
      <c r="AF19" s="1933"/>
      <c r="AG19" s="2427"/>
      <c r="AH19" s="18"/>
      <c r="AI19" s="18"/>
      <c r="AJ19" s="18"/>
      <c r="AK19" s="18"/>
      <c r="AL19" s="18"/>
      <c r="AM19" s="18"/>
      <c r="AN19" s="8"/>
      <c r="AO19" s="14"/>
      <c r="AP19" s="22">
        <v>9</v>
      </c>
    </row>
    <row r="20" spans="1:42" ht="9" customHeight="1" x14ac:dyDescent="0.2">
      <c r="A20" s="9">
        <v>10</v>
      </c>
      <c r="B20" s="266" t="s">
        <v>337</v>
      </c>
      <c r="C20" s="1995"/>
      <c r="D20" s="3425"/>
      <c r="E20" s="266"/>
      <c r="F20" s="2697"/>
      <c r="G20" s="17"/>
      <c r="H20" s="17"/>
      <c r="I20" s="17"/>
      <c r="J20" s="17"/>
      <c r="K20" s="17"/>
      <c r="L20" s="17"/>
      <c r="M20" s="22">
        <v>10</v>
      </c>
      <c r="N20" s="1933">
        <v>10</v>
      </c>
      <c r="O20" s="1939" t="str">
        <f t="shared" si="0"/>
        <v xml:space="preserve"> Dietary</v>
      </c>
      <c r="P20" s="1939"/>
      <c r="Q20" s="1933"/>
      <c r="R20" s="2428"/>
      <c r="S20" s="17"/>
      <c r="T20" s="17"/>
      <c r="U20" s="18"/>
      <c r="V20" s="18"/>
      <c r="W20" s="18"/>
      <c r="X20" s="18"/>
      <c r="Y20" s="18"/>
      <c r="Z20" s="18"/>
      <c r="AA20" s="18"/>
      <c r="AB20" s="22">
        <v>10</v>
      </c>
      <c r="AC20" s="1933">
        <v>10</v>
      </c>
      <c r="AD20" s="1939" t="str">
        <f t="shared" si="1"/>
        <v xml:space="preserve"> Dietary</v>
      </c>
      <c r="AE20" s="1939"/>
      <c r="AF20" s="1933"/>
      <c r="AG20" s="2427"/>
      <c r="AH20" s="18"/>
      <c r="AI20" s="18"/>
      <c r="AJ20" s="18"/>
      <c r="AK20" s="18"/>
      <c r="AL20" s="18"/>
      <c r="AM20" s="18"/>
      <c r="AN20" s="8"/>
      <c r="AO20" s="14"/>
      <c r="AP20" s="22">
        <v>10</v>
      </c>
    </row>
    <row r="21" spans="1:42" ht="9" customHeight="1" x14ac:dyDescent="0.2">
      <c r="A21" s="9">
        <v>11</v>
      </c>
      <c r="B21" s="266" t="s">
        <v>339</v>
      </c>
      <c r="C21" s="1995"/>
      <c r="D21" s="3425"/>
      <c r="E21" s="266"/>
      <c r="F21" s="2697"/>
      <c r="G21" s="17"/>
      <c r="H21" s="17"/>
      <c r="I21" s="17"/>
      <c r="J21" s="17"/>
      <c r="K21" s="17"/>
      <c r="L21" s="17"/>
      <c r="M21" s="22">
        <v>11</v>
      </c>
      <c r="N21" s="1933">
        <v>11</v>
      </c>
      <c r="O21" s="1939" t="str">
        <f t="shared" si="0"/>
        <v xml:space="preserve"> Cafeteria</v>
      </c>
      <c r="P21" s="1939"/>
      <c r="Q21" s="1933"/>
      <c r="R21" s="2428"/>
      <c r="S21" s="17"/>
      <c r="T21" s="17"/>
      <c r="U21" s="17"/>
      <c r="V21" s="18"/>
      <c r="W21" s="18"/>
      <c r="X21" s="18"/>
      <c r="Y21" s="18"/>
      <c r="Z21" s="18"/>
      <c r="AA21" s="18"/>
      <c r="AB21" s="22">
        <v>11</v>
      </c>
      <c r="AC21" s="1933">
        <v>11</v>
      </c>
      <c r="AD21" s="1939" t="str">
        <f t="shared" si="1"/>
        <v xml:space="preserve"> Cafeteria</v>
      </c>
      <c r="AE21" s="1939"/>
      <c r="AF21" s="1933"/>
      <c r="AG21" s="2427"/>
      <c r="AH21" s="18"/>
      <c r="AI21" s="18"/>
      <c r="AJ21" s="18"/>
      <c r="AK21" s="18"/>
      <c r="AL21" s="18"/>
      <c r="AM21" s="18"/>
      <c r="AN21" s="8"/>
      <c r="AO21" s="14"/>
      <c r="AP21" s="22">
        <v>11</v>
      </c>
    </row>
    <row r="22" spans="1:42" ht="9" customHeight="1" x14ac:dyDescent="0.2">
      <c r="A22" s="9">
        <v>12</v>
      </c>
      <c r="B22" s="266" t="s">
        <v>340</v>
      </c>
      <c r="C22" s="1995"/>
      <c r="D22" s="3425"/>
      <c r="E22" s="266"/>
      <c r="F22" s="2697"/>
      <c r="G22" s="17"/>
      <c r="H22" s="17"/>
      <c r="I22" s="17"/>
      <c r="J22" s="17"/>
      <c r="K22" s="17"/>
      <c r="L22" s="17"/>
      <c r="M22" s="22">
        <v>12</v>
      </c>
      <c r="N22" s="1933">
        <v>12</v>
      </c>
      <c r="O22" s="1939" t="str">
        <f t="shared" si="0"/>
        <v xml:space="preserve"> Maintenance of Personnel</v>
      </c>
      <c r="P22" s="1939"/>
      <c r="Q22" s="1933"/>
      <c r="R22" s="2428"/>
      <c r="S22" s="17"/>
      <c r="T22" s="17"/>
      <c r="U22" s="17"/>
      <c r="V22" s="17"/>
      <c r="W22" s="18"/>
      <c r="X22" s="18"/>
      <c r="Y22" s="18"/>
      <c r="Z22" s="18"/>
      <c r="AA22" s="18"/>
      <c r="AB22" s="22">
        <v>12</v>
      </c>
      <c r="AC22" s="1933">
        <v>12</v>
      </c>
      <c r="AD22" s="1939" t="str">
        <f t="shared" si="1"/>
        <v xml:space="preserve"> Maintenance of Personnel</v>
      </c>
      <c r="AE22" s="1939"/>
      <c r="AF22" s="1933"/>
      <c r="AG22" s="2427"/>
      <c r="AH22" s="18"/>
      <c r="AI22" s="18"/>
      <c r="AJ22" s="18"/>
      <c r="AK22" s="18"/>
      <c r="AL22" s="18"/>
      <c r="AM22" s="18"/>
      <c r="AN22" s="8"/>
      <c r="AO22" s="14"/>
      <c r="AP22" s="22">
        <v>12</v>
      </c>
    </row>
    <row r="23" spans="1:42" ht="9" customHeight="1" x14ac:dyDescent="0.2">
      <c r="A23" s="9">
        <v>13</v>
      </c>
      <c r="B23" s="266" t="s">
        <v>341</v>
      </c>
      <c r="C23" s="1995"/>
      <c r="D23" s="3425"/>
      <c r="E23" s="266"/>
      <c r="F23" s="2697"/>
      <c r="G23" s="17"/>
      <c r="H23" s="17"/>
      <c r="I23" s="17"/>
      <c r="J23" s="17"/>
      <c r="K23" s="17"/>
      <c r="L23" s="17"/>
      <c r="M23" s="22">
        <v>13</v>
      </c>
      <c r="N23" s="1933">
        <v>13</v>
      </c>
      <c r="O23" s="1939" t="str">
        <f t="shared" si="0"/>
        <v xml:space="preserve"> Nursing Administration</v>
      </c>
      <c r="P23" s="1939"/>
      <c r="Q23" s="1933"/>
      <c r="R23" s="2428"/>
      <c r="S23" s="17"/>
      <c r="T23" s="17"/>
      <c r="U23" s="17"/>
      <c r="V23" s="17"/>
      <c r="W23" s="17"/>
      <c r="X23" s="18"/>
      <c r="Y23" s="18"/>
      <c r="Z23" s="18"/>
      <c r="AA23" s="18"/>
      <c r="AB23" s="22">
        <v>13</v>
      </c>
      <c r="AC23" s="1933">
        <v>13</v>
      </c>
      <c r="AD23" s="1939" t="str">
        <f t="shared" si="1"/>
        <v xml:space="preserve"> Nursing Administration</v>
      </c>
      <c r="AE23" s="1939"/>
      <c r="AF23" s="1933"/>
      <c r="AG23" s="2427"/>
      <c r="AH23" s="18"/>
      <c r="AI23" s="18"/>
      <c r="AJ23" s="18"/>
      <c r="AK23" s="18"/>
      <c r="AL23" s="18"/>
      <c r="AM23" s="18"/>
      <c r="AN23" s="8"/>
      <c r="AO23" s="14"/>
      <c r="AP23" s="22">
        <v>13</v>
      </c>
    </row>
    <row r="24" spans="1:42" ht="9" customHeight="1" x14ac:dyDescent="0.2">
      <c r="A24" s="9">
        <v>14</v>
      </c>
      <c r="B24" s="266" t="s">
        <v>342</v>
      </c>
      <c r="C24" s="1995"/>
      <c r="D24" s="3425"/>
      <c r="E24" s="266"/>
      <c r="F24" s="2697"/>
      <c r="G24" s="17"/>
      <c r="H24" s="17"/>
      <c r="I24" s="17"/>
      <c r="J24" s="17"/>
      <c r="K24" s="17"/>
      <c r="L24" s="17"/>
      <c r="M24" s="22">
        <v>14</v>
      </c>
      <c r="N24" s="1933">
        <v>14</v>
      </c>
      <c r="O24" s="1939" t="str">
        <f t="shared" si="0"/>
        <v xml:space="preserve"> Central Services and Supply</v>
      </c>
      <c r="P24" s="1939"/>
      <c r="Q24" s="1933"/>
      <c r="R24" s="2428"/>
      <c r="S24" s="17"/>
      <c r="T24" s="17"/>
      <c r="U24" s="17"/>
      <c r="V24" s="17"/>
      <c r="W24" s="17"/>
      <c r="X24" s="17"/>
      <c r="Y24" s="18"/>
      <c r="Z24" s="18"/>
      <c r="AA24" s="18"/>
      <c r="AB24" s="22">
        <v>14</v>
      </c>
      <c r="AC24" s="1933">
        <v>14</v>
      </c>
      <c r="AD24" s="1939" t="str">
        <f t="shared" si="1"/>
        <v xml:space="preserve"> Central Services and Supply</v>
      </c>
      <c r="AE24" s="1939"/>
      <c r="AF24" s="1933"/>
      <c r="AG24" s="2427"/>
      <c r="AH24" s="18"/>
      <c r="AI24" s="18"/>
      <c r="AJ24" s="18"/>
      <c r="AK24" s="18"/>
      <c r="AL24" s="18"/>
      <c r="AM24" s="18"/>
      <c r="AN24" s="8"/>
      <c r="AO24" s="14"/>
      <c r="AP24" s="22">
        <v>14</v>
      </c>
    </row>
    <row r="25" spans="1:42" ht="9" customHeight="1" x14ac:dyDescent="0.2">
      <c r="A25" s="9">
        <v>15</v>
      </c>
      <c r="B25" s="266" t="s">
        <v>343</v>
      </c>
      <c r="C25" s="1995"/>
      <c r="D25" s="3425"/>
      <c r="E25" s="266"/>
      <c r="F25" s="2697"/>
      <c r="G25" s="17"/>
      <c r="H25" s="17"/>
      <c r="I25" s="17"/>
      <c r="J25" s="17"/>
      <c r="K25" s="17"/>
      <c r="L25" s="17"/>
      <c r="M25" s="22">
        <v>15</v>
      </c>
      <c r="N25" s="1933">
        <v>15</v>
      </c>
      <c r="O25" s="1939" t="str">
        <f t="shared" si="0"/>
        <v xml:space="preserve"> Pharmacy</v>
      </c>
      <c r="P25" s="1939"/>
      <c r="Q25" s="1933"/>
      <c r="R25" s="2428"/>
      <c r="S25" s="17"/>
      <c r="T25" s="17"/>
      <c r="U25" s="17"/>
      <c r="V25" s="17"/>
      <c r="W25" s="17"/>
      <c r="X25" s="17"/>
      <c r="Y25" s="17"/>
      <c r="Z25" s="18"/>
      <c r="AA25" s="18"/>
      <c r="AB25" s="22">
        <v>15</v>
      </c>
      <c r="AC25" s="1933">
        <v>15</v>
      </c>
      <c r="AD25" s="1939" t="str">
        <f t="shared" si="1"/>
        <v xml:space="preserve"> Pharmacy</v>
      </c>
      <c r="AE25" s="1939"/>
      <c r="AF25" s="1933"/>
      <c r="AG25" s="2427"/>
      <c r="AH25" s="18"/>
      <c r="AI25" s="18"/>
      <c r="AJ25" s="18"/>
      <c r="AK25" s="18"/>
      <c r="AL25" s="18"/>
      <c r="AM25" s="18"/>
      <c r="AN25" s="8"/>
      <c r="AO25" s="14"/>
      <c r="AP25" s="22">
        <v>15</v>
      </c>
    </row>
    <row r="26" spans="1:42" ht="9" customHeight="1" x14ac:dyDescent="0.2">
      <c r="A26" s="9">
        <v>16</v>
      </c>
      <c r="B26" s="266" t="s">
        <v>344</v>
      </c>
      <c r="C26" s="1995"/>
      <c r="D26" s="3425"/>
      <c r="E26" s="266"/>
      <c r="F26" s="2697"/>
      <c r="G26" s="17"/>
      <c r="H26" s="17"/>
      <c r="I26" s="17"/>
      <c r="J26" s="17"/>
      <c r="K26" s="17"/>
      <c r="L26" s="17"/>
      <c r="M26" s="22">
        <v>16</v>
      </c>
      <c r="N26" s="1933">
        <v>16</v>
      </c>
      <c r="O26" s="1939" t="str">
        <f t="shared" si="0"/>
        <v xml:space="preserve"> Medical Records &amp; Medical Records Library</v>
      </c>
      <c r="P26" s="1939"/>
      <c r="Q26" s="1933"/>
      <c r="R26" s="2428"/>
      <c r="S26" s="17"/>
      <c r="T26" s="17"/>
      <c r="U26" s="17"/>
      <c r="V26" s="17"/>
      <c r="W26" s="17"/>
      <c r="X26" s="17"/>
      <c r="Y26" s="17"/>
      <c r="Z26" s="17"/>
      <c r="AA26" s="18"/>
      <c r="AB26" s="22">
        <v>16</v>
      </c>
      <c r="AC26" s="1933">
        <v>16</v>
      </c>
      <c r="AD26" s="1939" t="str">
        <f t="shared" si="1"/>
        <v xml:space="preserve"> Medical Records &amp; Medical Records Library</v>
      </c>
      <c r="AE26" s="1939"/>
      <c r="AF26" s="1933"/>
      <c r="AG26" s="2427"/>
      <c r="AH26" s="18"/>
      <c r="AI26" s="18"/>
      <c r="AJ26" s="18"/>
      <c r="AK26" s="18"/>
      <c r="AL26" s="18"/>
      <c r="AM26" s="18"/>
      <c r="AN26" s="8"/>
      <c r="AO26" s="14"/>
      <c r="AP26" s="22">
        <v>16</v>
      </c>
    </row>
    <row r="27" spans="1:42" ht="9" customHeight="1" x14ac:dyDescent="0.2">
      <c r="A27" s="9">
        <v>17</v>
      </c>
      <c r="B27" s="266" t="s">
        <v>345</v>
      </c>
      <c r="C27" s="1995"/>
      <c r="D27" s="3425"/>
      <c r="E27" s="266"/>
      <c r="F27" s="2697"/>
      <c r="G27" s="17"/>
      <c r="H27" s="17"/>
      <c r="I27" s="17"/>
      <c r="J27" s="17"/>
      <c r="K27" s="17"/>
      <c r="L27" s="17"/>
      <c r="M27" s="22">
        <v>17</v>
      </c>
      <c r="N27" s="1933">
        <v>17</v>
      </c>
      <c r="O27" s="1939" t="str">
        <f t="shared" si="0"/>
        <v xml:space="preserve"> Social Service</v>
      </c>
      <c r="P27" s="1939"/>
      <c r="Q27" s="1933"/>
      <c r="R27" s="2428"/>
      <c r="S27" s="17"/>
      <c r="T27" s="17"/>
      <c r="U27" s="17"/>
      <c r="V27" s="17"/>
      <c r="W27" s="17"/>
      <c r="X27" s="17"/>
      <c r="Y27" s="17"/>
      <c r="Z27" s="17"/>
      <c r="AA27" s="17"/>
      <c r="AB27" s="22">
        <v>17</v>
      </c>
      <c r="AC27" s="1933">
        <v>17</v>
      </c>
      <c r="AD27" s="1939" t="str">
        <f t="shared" si="1"/>
        <v xml:space="preserve"> Social Service</v>
      </c>
      <c r="AE27" s="1939"/>
      <c r="AF27" s="1933"/>
      <c r="AG27" s="2427"/>
      <c r="AH27" s="18"/>
      <c r="AI27" s="18"/>
      <c r="AJ27" s="18"/>
      <c r="AK27" s="18"/>
      <c r="AL27" s="18"/>
      <c r="AM27" s="18"/>
      <c r="AN27" s="8"/>
      <c r="AO27" s="14"/>
      <c r="AP27" s="22">
        <v>17</v>
      </c>
    </row>
    <row r="28" spans="1:42" ht="9" customHeight="1" x14ac:dyDescent="0.2">
      <c r="A28" s="9">
        <v>18</v>
      </c>
      <c r="B28" s="266" t="s">
        <v>658</v>
      </c>
      <c r="C28" s="1995"/>
      <c r="D28" s="3425"/>
      <c r="E28" s="266"/>
      <c r="F28" s="2697"/>
      <c r="G28" s="17"/>
      <c r="H28" s="17"/>
      <c r="I28" s="17"/>
      <c r="J28" s="17"/>
      <c r="K28" s="17"/>
      <c r="L28" s="17"/>
      <c r="M28" s="22">
        <v>18</v>
      </c>
      <c r="N28" s="1933">
        <v>18</v>
      </c>
      <c r="O28" s="1939" t="str">
        <f t="shared" si="0"/>
        <v xml:space="preserve"> Other General Service (specify)</v>
      </c>
      <c r="P28" s="1939"/>
      <c r="Q28" s="1933"/>
      <c r="R28" s="2428"/>
      <c r="S28" s="17"/>
      <c r="T28" s="17"/>
      <c r="U28" s="17"/>
      <c r="V28" s="17"/>
      <c r="W28" s="17"/>
      <c r="X28" s="17"/>
      <c r="Y28" s="17"/>
      <c r="Z28" s="17"/>
      <c r="AA28" s="17"/>
      <c r="AB28" s="22">
        <v>18</v>
      </c>
      <c r="AC28" s="1933">
        <v>18</v>
      </c>
      <c r="AD28" s="1939" t="str">
        <f t="shared" si="1"/>
        <v xml:space="preserve"> Other General Service (specify)</v>
      </c>
      <c r="AE28" s="1939"/>
      <c r="AF28" s="1933"/>
      <c r="AG28" s="2428"/>
      <c r="AH28" s="18"/>
      <c r="AI28" s="18"/>
      <c r="AJ28" s="18"/>
      <c r="AK28" s="18"/>
      <c r="AL28" s="18"/>
      <c r="AM28" s="18"/>
      <c r="AN28" s="8"/>
      <c r="AO28" s="14"/>
      <c r="AP28" s="22">
        <v>18</v>
      </c>
    </row>
    <row r="29" spans="1:42" ht="9" customHeight="1" x14ac:dyDescent="0.2">
      <c r="A29" s="9">
        <v>19</v>
      </c>
      <c r="B29" s="266" t="s">
        <v>660</v>
      </c>
      <c r="C29" s="1995"/>
      <c r="D29" s="3425"/>
      <c r="E29" s="266"/>
      <c r="F29" s="2697"/>
      <c r="G29" s="17"/>
      <c r="H29" s="17"/>
      <c r="I29" s="17"/>
      <c r="J29" s="17"/>
      <c r="K29" s="17"/>
      <c r="L29" s="17"/>
      <c r="M29" s="22">
        <v>19</v>
      </c>
      <c r="N29" s="1933">
        <v>19</v>
      </c>
      <c r="O29" s="1939" t="str">
        <f t="shared" si="0"/>
        <v xml:space="preserve"> Nonphysician Anesthetists</v>
      </c>
      <c r="P29" s="1939"/>
      <c r="Q29" s="1933"/>
      <c r="R29" s="2428"/>
      <c r="S29" s="17"/>
      <c r="T29" s="17"/>
      <c r="U29" s="17"/>
      <c r="V29" s="17"/>
      <c r="W29" s="17"/>
      <c r="X29" s="17"/>
      <c r="Y29" s="17"/>
      <c r="Z29" s="17"/>
      <c r="AA29" s="17"/>
      <c r="AB29" s="22">
        <v>19</v>
      </c>
      <c r="AC29" s="1933">
        <v>19</v>
      </c>
      <c r="AD29" s="1939" t="str">
        <f t="shared" si="1"/>
        <v xml:space="preserve"> Nonphysician Anesthetists</v>
      </c>
      <c r="AE29" s="1939"/>
      <c r="AF29" s="1933"/>
      <c r="AG29" s="2428"/>
      <c r="AH29" s="1030" t="s">
        <v>63</v>
      </c>
      <c r="AI29" s="18"/>
      <c r="AJ29" s="18"/>
      <c r="AK29" s="18"/>
      <c r="AL29" s="18"/>
      <c r="AM29" s="18"/>
      <c r="AN29" s="8"/>
      <c r="AO29" s="14"/>
      <c r="AP29" s="22">
        <v>19</v>
      </c>
    </row>
    <row r="30" spans="1:42" ht="9" customHeight="1" x14ac:dyDescent="0.2">
      <c r="A30" s="9">
        <v>20</v>
      </c>
      <c r="B30" s="1980" t="s">
        <v>4632</v>
      </c>
      <c r="C30" s="1995"/>
      <c r="D30" s="3425"/>
      <c r="E30" s="266"/>
      <c r="F30" s="2697"/>
      <c r="G30" s="17"/>
      <c r="H30" s="17"/>
      <c r="I30" s="17"/>
      <c r="J30" s="17"/>
      <c r="K30" s="17"/>
      <c r="L30" s="17"/>
      <c r="M30" s="22">
        <v>20</v>
      </c>
      <c r="N30" s="1933">
        <v>20</v>
      </c>
      <c r="O30" s="1980" t="s">
        <v>4632</v>
      </c>
      <c r="P30" s="1939"/>
      <c r="Q30" s="1933"/>
      <c r="R30" s="2428"/>
      <c r="S30" s="17"/>
      <c r="T30" s="17"/>
      <c r="U30" s="17"/>
      <c r="V30" s="17"/>
      <c r="W30" s="17"/>
      <c r="X30" s="17"/>
      <c r="Y30" s="17"/>
      <c r="Z30" s="17"/>
      <c r="AA30" s="17"/>
      <c r="AB30" s="22">
        <v>20</v>
      </c>
      <c r="AC30" s="1933">
        <v>20</v>
      </c>
      <c r="AD30" s="1980" t="s">
        <v>4632</v>
      </c>
      <c r="AE30" s="1939"/>
      <c r="AF30" s="1933"/>
      <c r="AG30" s="2428"/>
      <c r="AH30" s="2430" t="s">
        <v>63</v>
      </c>
      <c r="AI30" s="17"/>
      <c r="AJ30" s="18"/>
      <c r="AK30" s="18"/>
      <c r="AL30" s="18"/>
      <c r="AM30" s="18"/>
      <c r="AN30" s="8"/>
      <c r="AO30" s="14"/>
      <c r="AP30" s="22">
        <v>20</v>
      </c>
    </row>
    <row r="31" spans="1:42" ht="9" customHeight="1" x14ac:dyDescent="0.2">
      <c r="A31" s="9">
        <v>21</v>
      </c>
      <c r="B31" s="266" t="s">
        <v>663</v>
      </c>
      <c r="C31" s="1995"/>
      <c r="D31" s="3425"/>
      <c r="E31" s="266"/>
      <c r="F31" s="2697"/>
      <c r="G31" s="17"/>
      <c r="H31" s="17"/>
      <c r="I31" s="17"/>
      <c r="J31" s="17"/>
      <c r="K31" s="17"/>
      <c r="L31" s="17"/>
      <c r="M31" s="22">
        <v>21</v>
      </c>
      <c r="N31" s="1933">
        <v>21</v>
      </c>
      <c r="O31" s="1939" t="str">
        <f t="shared" si="0"/>
        <v xml:space="preserve"> Intern &amp; Res. Service-Salary &amp; Fringes (Approved)</v>
      </c>
      <c r="P31" s="1939"/>
      <c r="Q31" s="1933"/>
      <c r="R31" s="2428"/>
      <c r="S31" s="17"/>
      <c r="T31" s="17"/>
      <c r="U31" s="17"/>
      <c r="V31" s="17"/>
      <c r="W31" s="17"/>
      <c r="X31" s="17"/>
      <c r="Y31" s="17"/>
      <c r="Z31" s="17"/>
      <c r="AA31" s="17"/>
      <c r="AB31" s="22">
        <v>21</v>
      </c>
      <c r="AC31" s="1933">
        <v>21</v>
      </c>
      <c r="AD31" s="1939" t="str">
        <f t="shared" si="1"/>
        <v xml:space="preserve"> Intern &amp; Res. Service-Salary &amp; Fringes (Approved)</v>
      </c>
      <c r="AE31" s="1939"/>
      <c r="AF31" s="1933"/>
      <c r="AG31" s="2428"/>
      <c r="AH31" s="2430" t="s">
        <v>63</v>
      </c>
      <c r="AI31" s="2430" t="s">
        <v>63</v>
      </c>
      <c r="AJ31" s="1030" t="s">
        <v>63</v>
      </c>
      <c r="AK31" s="18"/>
      <c r="AL31" s="18"/>
      <c r="AM31" s="18"/>
      <c r="AN31" s="8"/>
      <c r="AO31" s="14"/>
      <c r="AP31" s="22">
        <v>21</v>
      </c>
    </row>
    <row r="32" spans="1:42" ht="9" customHeight="1" x14ac:dyDescent="0.2">
      <c r="A32" s="9">
        <v>22</v>
      </c>
      <c r="B32" s="266" t="s">
        <v>665</v>
      </c>
      <c r="C32" s="1995"/>
      <c r="D32" s="3425"/>
      <c r="E32" s="266"/>
      <c r="F32" s="2697"/>
      <c r="G32" s="17"/>
      <c r="H32" s="17"/>
      <c r="I32" s="17"/>
      <c r="J32" s="17"/>
      <c r="K32" s="17"/>
      <c r="L32" s="17"/>
      <c r="M32" s="22">
        <v>22</v>
      </c>
      <c r="N32" s="1933">
        <v>22</v>
      </c>
      <c r="O32" s="1939" t="str">
        <f t="shared" si="0"/>
        <v xml:space="preserve"> Intern &amp; Res. Other Program Costs (Approved)</v>
      </c>
      <c r="P32" s="1939"/>
      <c r="Q32" s="1933"/>
      <c r="R32" s="2428"/>
      <c r="S32" s="17"/>
      <c r="T32" s="17"/>
      <c r="U32" s="17"/>
      <c r="V32" s="17"/>
      <c r="W32" s="17"/>
      <c r="X32" s="17"/>
      <c r="Y32" s="17"/>
      <c r="Z32" s="17"/>
      <c r="AA32" s="17"/>
      <c r="AB32" s="22">
        <v>22</v>
      </c>
      <c r="AC32" s="1933">
        <v>22</v>
      </c>
      <c r="AD32" s="1939" t="str">
        <f t="shared" si="1"/>
        <v xml:space="preserve"> Intern &amp; Res. Other Program Costs (Approved)</v>
      </c>
      <c r="AE32" s="1939"/>
      <c r="AF32" s="1933"/>
      <c r="AG32" s="2428"/>
      <c r="AH32" s="2430" t="s">
        <v>63</v>
      </c>
      <c r="AI32" s="2430" t="s">
        <v>63</v>
      </c>
      <c r="AJ32" s="2430" t="s">
        <v>63</v>
      </c>
      <c r="AK32" s="1030" t="s">
        <v>63</v>
      </c>
      <c r="AL32" s="18"/>
      <c r="AM32" s="18"/>
      <c r="AN32" s="8"/>
      <c r="AO32" s="14"/>
      <c r="AP32" s="22">
        <v>22</v>
      </c>
    </row>
    <row r="33" spans="1:42" ht="9" customHeight="1" x14ac:dyDescent="0.2">
      <c r="A33" s="9">
        <v>23</v>
      </c>
      <c r="B33" s="266" t="s">
        <v>1160</v>
      </c>
      <c r="C33" s="1995"/>
      <c r="D33" s="3425"/>
      <c r="E33" s="266"/>
      <c r="F33" s="2697"/>
      <c r="G33" s="17"/>
      <c r="H33" s="17"/>
      <c r="I33" s="17"/>
      <c r="J33" s="17"/>
      <c r="K33" s="17"/>
      <c r="L33" s="17"/>
      <c r="M33" s="22">
        <v>23</v>
      </c>
      <c r="N33" s="1933">
        <v>23</v>
      </c>
      <c r="O33" s="1939" t="str">
        <f t="shared" si="0"/>
        <v xml:space="preserve"> Paramedical Education Program (specify) </v>
      </c>
      <c r="P33" s="1939"/>
      <c r="Q33" s="1933"/>
      <c r="R33" s="2428"/>
      <c r="S33" s="17"/>
      <c r="T33" s="17"/>
      <c r="U33" s="17"/>
      <c r="V33" s="17"/>
      <c r="W33" s="17"/>
      <c r="X33" s="17"/>
      <c r="Y33" s="17"/>
      <c r="Z33" s="17"/>
      <c r="AA33" s="17"/>
      <c r="AB33" s="22">
        <v>23</v>
      </c>
      <c r="AC33" s="1933">
        <v>23</v>
      </c>
      <c r="AD33" s="1939" t="str">
        <f t="shared" si="1"/>
        <v xml:space="preserve"> Paramedical Education Program (specify) </v>
      </c>
      <c r="AE33" s="1939"/>
      <c r="AF33" s="2164"/>
      <c r="AG33" s="2699"/>
      <c r="AH33" s="2700" t="s">
        <v>63</v>
      </c>
      <c r="AI33" s="2700" t="s">
        <v>63</v>
      </c>
      <c r="AJ33" s="2700" t="s">
        <v>63</v>
      </c>
      <c r="AK33" s="2700" t="s">
        <v>63</v>
      </c>
      <c r="AL33" s="2701" t="s">
        <v>63</v>
      </c>
      <c r="AM33" s="2702"/>
      <c r="AN33" s="1831"/>
      <c r="AO33" s="2703"/>
      <c r="AP33" s="19">
        <v>23</v>
      </c>
    </row>
    <row r="34" spans="1:42" ht="9" customHeight="1" x14ac:dyDescent="0.2">
      <c r="A34" s="13"/>
      <c r="B34" s="265" t="s">
        <v>1161</v>
      </c>
      <c r="C34" s="2002"/>
      <c r="D34" s="3424"/>
      <c r="E34" s="265"/>
      <c r="F34" s="2698" t="s">
        <v>63</v>
      </c>
      <c r="G34" s="51" t="s">
        <v>63</v>
      </c>
      <c r="H34" s="51" t="s">
        <v>63</v>
      </c>
      <c r="I34" s="51" t="s">
        <v>63</v>
      </c>
      <c r="J34" s="51" t="s">
        <v>63</v>
      </c>
      <c r="K34" s="51" t="s">
        <v>63</v>
      </c>
      <c r="L34" s="51" t="s">
        <v>63</v>
      </c>
      <c r="M34" s="22"/>
      <c r="N34" s="1939"/>
      <c r="O34" s="1939" t="str">
        <f t="shared" si="0"/>
        <v>INPATIENT ROUTINE SERVICE COST CENTERS</v>
      </c>
      <c r="P34" s="1939"/>
      <c r="Q34" s="1933"/>
      <c r="R34" s="51" t="s">
        <v>63</v>
      </c>
      <c r="S34" s="51" t="s">
        <v>63</v>
      </c>
      <c r="T34" s="51" t="s">
        <v>63</v>
      </c>
      <c r="U34" s="51" t="s">
        <v>63</v>
      </c>
      <c r="V34" s="51" t="s">
        <v>63</v>
      </c>
      <c r="W34" s="51" t="s">
        <v>63</v>
      </c>
      <c r="X34" s="51" t="s">
        <v>63</v>
      </c>
      <c r="Y34" s="51" t="s">
        <v>63</v>
      </c>
      <c r="Z34" s="51" t="s">
        <v>63</v>
      </c>
      <c r="AA34" s="51" t="s">
        <v>63</v>
      </c>
      <c r="AB34" s="22"/>
      <c r="AC34" s="1939"/>
      <c r="AD34" s="1934" t="str">
        <f t="shared" si="1"/>
        <v>INPATIENT ROUTINE SERVICE COST CENTERS</v>
      </c>
      <c r="AE34" s="2284"/>
      <c r="AF34" s="2379"/>
      <c r="AG34" s="2704" t="s">
        <v>63</v>
      </c>
      <c r="AH34" s="2704" t="s">
        <v>63</v>
      </c>
      <c r="AI34" s="2704" t="s">
        <v>63</v>
      </c>
      <c r="AJ34" s="2704" t="s">
        <v>63</v>
      </c>
      <c r="AK34" s="2704" t="s">
        <v>63</v>
      </c>
      <c r="AL34" s="2704" t="s">
        <v>63</v>
      </c>
      <c r="AM34" s="2704" t="s">
        <v>63</v>
      </c>
      <c r="AN34" s="2704" t="s">
        <v>63</v>
      </c>
      <c r="AO34" s="2704" t="s">
        <v>63</v>
      </c>
      <c r="AP34" s="2400"/>
    </row>
    <row r="35" spans="1:42" ht="9" customHeight="1" x14ac:dyDescent="0.2">
      <c r="A35" s="9">
        <v>30</v>
      </c>
      <c r="B35" s="266" t="s">
        <v>669</v>
      </c>
      <c r="C35" s="1995"/>
      <c r="D35" s="3425"/>
      <c r="E35" s="266"/>
      <c r="F35" s="2697"/>
      <c r="G35" s="17"/>
      <c r="H35" s="17"/>
      <c r="I35" s="17"/>
      <c r="J35" s="17"/>
      <c r="K35" s="17"/>
      <c r="L35" s="17"/>
      <c r="M35" s="22">
        <v>30</v>
      </c>
      <c r="N35" s="1933">
        <v>30</v>
      </c>
      <c r="O35" s="1939" t="str">
        <f t="shared" si="0"/>
        <v xml:space="preserve"> Adults and Pediatrics (General Routine Care)</v>
      </c>
      <c r="P35" s="1939"/>
      <c r="Q35" s="1933"/>
      <c r="R35" s="2428"/>
      <c r="S35" s="17"/>
      <c r="T35" s="17"/>
      <c r="U35" s="17"/>
      <c r="V35" s="17"/>
      <c r="W35" s="17"/>
      <c r="X35" s="17"/>
      <c r="Y35" s="17"/>
      <c r="Z35" s="17"/>
      <c r="AA35" s="17"/>
      <c r="AB35" s="22">
        <v>30</v>
      </c>
      <c r="AC35" s="1933">
        <v>30</v>
      </c>
      <c r="AD35" s="1939" t="str">
        <f t="shared" si="1"/>
        <v xml:space="preserve"> Adults and Pediatrics (General Routine Care)</v>
      </c>
      <c r="AE35" s="1939"/>
      <c r="AF35" s="2380"/>
      <c r="AG35" s="2705"/>
      <c r="AH35" s="2705" t="s">
        <v>63</v>
      </c>
      <c r="AI35" s="2705"/>
      <c r="AJ35" s="2705"/>
      <c r="AK35" s="2705"/>
      <c r="AL35" s="2705"/>
      <c r="AM35" s="2704" t="s">
        <v>63</v>
      </c>
      <c r="AN35" s="2704" t="s">
        <v>63</v>
      </c>
      <c r="AO35" s="2704" t="s">
        <v>63</v>
      </c>
      <c r="AP35" s="2400">
        <v>30</v>
      </c>
    </row>
    <row r="36" spans="1:42" ht="9" customHeight="1" x14ac:dyDescent="0.2">
      <c r="A36" s="9">
        <v>31</v>
      </c>
      <c r="B36" s="266" t="s">
        <v>671</v>
      </c>
      <c r="C36" s="1995"/>
      <c r="D36" s="3425"/>
      <c r="E36" s="266"/>
      <c r="F36" s="2697"/>
      <c r="G36" s="17"/>
      <c r="H36" s="17"/>
      <c r="I36" s="17"/>
      <c r="J36" s="17"/>
      <c r="K36" s="17"/>
      <c r="L36" s="17"/>
      <c r="M36" s="22">
        <v>31</v>
      </c>
      <c r="N36" s="1933">
        <v>31</v>
      </c>
      <c r="O36" s="1939" t="str">
        <f t="shared" si="0"/>
        <v xml:space="preserve"> Intensive Care Unit</v>
      </c>
      <c r="P36" s="1939"/>
      <c r="Q36" s="1933"/>
      <c r="R36" s="2428"/>
      <c r="S36" s="17"/>
      <c r="T36" s="17"/>
      <c r="U36" s="17"/>
      <c r="V36" s="17"/>
      <c r="W36" s="17"/>
      <c r="X36" s="17"/>
      <c r="Y36" s="17"/>
      <c r="Z36" s="17"/>
      <c r="AA36" s="17"/>
      <c r="AB36" s="22">
        <v>31</v>
      </c>
      <c r="AC36" s="1933">
        <v>31</v>
      </c>
      <c r="AD36" s="1939" t="str">
        <f t="shared" si="1"/>
        <v xml:space="preserve"> Intensive Care Unit</v>
      </c>
      <c r="AE36" s="1939"/>
      <c r="AF36" s="2380"/>
      <c r="AG36" s="2705"/>
      <c r="AH36" s="2705" t="s">
        <v>63</v>
      </c>
      <c r="AI36" s="2705"/>
      <c r="AJ36" s="2705"/>
      <c r="AK36" s="2705"/>
      <c r="AL36" s="2705"/>
      <c r="AM36" s="2704" t="s">
        <v>63</v>
      </c>
      <c r="AN36" s="2704" t="s">
        <v>63</v>
      </c>
      <c r="AO36" s="2704" t="s">
        <v>63</v>
      </c>
      <c r="AP36" s="2400">
        <v>31</v>
      </c>
    </row>
    <row r="37" spans="1:42" ht="9" customHeight="1" x14ac:dyDescent="0.2">
      <c r="A37" s="9">
        <v>32</v>
      </c>
      <c r="B37" s="266" t="s">
        <v>673</v>
      </c>
      <c r="C37" s="1995"/>
      <c r="D37" s="3425"/>
      <c r="E37" s="266"/>
      <c r="F37" s="2697"/>
      <c r="G37" s="17"/>
      <c r="H37" s="17"/>
      <c r="I37" s="17"/>
      <c r="J37" s="17"/>
      <c r="K37" s="17"/>
      <c r="L37" s="17"/>
      <c r="M37" s="22">
        <v>32</v>
      </c>
      <c r="N37" s="1933">
        <v>32</v>
      </c>
      <c r="O37" s="1939" t="str">
        <f t="shared" si="0"/>
        <v xml:space="preserve"> Coronary Care Unit</v>
      </c>
      <c r="P37" s="1939"/>
      <c r="Q37" s="1933"/>
      <c r="R37" s="2428"/>
      <c r="S37" s="17"/>
      <c r="T37" s="17"/>
      <c r="U37" s="17"/>
      <c r="V37" s="17"/>
      <c r="W37" s="17"/>
      <c r="X37" s="17"/>
      <c r="Y37" s="17"/>
      <c r="Z37" s="17"/>
      <c r="AA37" s="17"/>
      <c r="AB37" s="22">
        <v>32</v>
      </c>
      <c r="AC37" s="1933">
        <v>32</v>
      </c>
      <c r="AD37" s="1939" t="str">
        <f t="shared" si="1"/>
        <v xml:space="preserve"> Coronary Care Unit</v>
      </c>
      <c r="AE37" s="1939"/>
      <c r="AF37" s="2380"/>
      <c r="AG37" s="2705"/>
      <c r="AH37" s="2705" t="s">
        <v>63</v>
      </c>
      <c r="AI37" s="2705"/>
      <c r="AJ37" s="2705"/>
      <c r="AK37" s="2705"/>
      <c r="AL37" s="2705"/>
      <c r="AM37" s="2704" t="s">
        <v>63</v>
      </c>
      <c r="AN37" s="2704" t="s">
        <v>63</v>
      </c>
      <c r="AO37" s="2704" t="s">
        <v>63</v>
      </c>
      <c r="AP37" s="2400">
        <v>32</v>
      </c>
    </row>
    <row r="38" spans="1:42" ht="9" customHeight="1" x14ac:dyDescent="0.2">
      <c r="A38" s="9">
        <v>33</v>
      </c>
      <c r="B38" s="266" t="s">
        <v>675</v>
      </c>
      <c r="C38" s="1995"/>
      <c r="D38" s="3425"/>
      <c r="E38" s="266"/>
      <c r="F38" s="2697"/>
      <c r="G38" s="17"/>
      <c r="H38" s="17"/>
      <c r="I38" s="17"/>
      <c r="J38" s="17"/>
      <c r="K38" s="17"/>
      <c r="L38" s="17"/>
      <c r="M38" s="22">
        <v>33</v>
      </c>
      <c r="N38" s="1933">
        <v>33</v>
      </c>
      <c r="O38" s="1939" t="str">
        <f t="shared" si="0"/>
        <v xml:space="preserve"> Burn Intensive Care Unit</v>
      </c>
      <c r="P38" s="1939"/>
      <c r="Q38" s="1933"/>
      <c r="R38" s="2428"/>
      <c r="S38" s="17"/>
      <c r="T38" s="17"/>
      <c r="U38" s="17"/>
      <c r="V38" s="17"/>
      <c r="W38" s="17"/>
      <c r="X38" s="17"/>
      <c r="Y38" s="17"/>
      <c r="Z38" s="17"/>
      <c r="AA38" s="17"/>
      <c r="AB38" s="22">
        <v>33</v>
      </c>
      <c r="AC38" s="1933">
        <v>33</v>
      </c>
      <c r="AD38" s="1939" t="str">
        <f t="shared" si="1"/>
        <v xml:space="preserve"> Burn Intensive Care Unit</v>
      </c>
      <c r="AE38" s="1939"/>
      <c r="AF38" s="2380"/>
      <c r="AG38" s="2705"/>
      <c r="AH38" s="2705" t="s">
        <v>63</v>
      </c>
      <c r="AI38" s="2705"/>
      <c r="AJ38" s="2705"/>
      <c r="AK38" s="2705"/>
      <c r="AL38" s="2705"/>
      <c r="AM38" s="2704" t="s">
        <v>63</v>
      </c>
      <c r="AN38" s="2704" t="s">
        <v>63</v>
      </c>
      <c r="AO38" s="2704" t="s">
        <v>63</v>
      </c>
      <c r="AP38" s="2400">
        <v>33</v>
      </c>
    </row>
    <row r="39" spans="1:42" ht="9" customHeight="1" x14ac:dyDescent="0.2">
      <c r="A39" s="219">
        <v>34</v>
      </c>
      <c r="B39" s="265" t="s">
        <v>677</v>
      </c>
      <c r="C39" s="2002"/>
      <c r="D39" s="3424"/>
      <c r="E39" s="265"/>
      <c r="F39" s="89"/>
      <c r="G39" s="219"/>
      <c r="H39" s="219"/>
      <c r="I39" s="219"/>
      <c r="J39" s="219"/>
      <c r="K39" s="219"/>
      <c r="L39" s="219"/>
      <c r="M39" s="22">
        <v>34</v>
      </c>
      <c r="N39" s="1933">
        <v>34</v>
      </c>
      <c r="O39" s="1939" t="str">
        <f t="shared" si="0"/>
        <v xml:space="preserve"> Surgical Intensive Care Unit</v>
      </c>
      <c r="P39" s="1939"/>
      <c r="Q39" s="1933"/>
      <c r="R39" s="285"/>
      <c r="S39" s="219"/>
      <c r="T39" s="219"/>
      <c r="U39" s="219"/>
      <c r="V39" s="219"/>
      <c r="W39" s="219"/>
      <c r="X39" s="219"/>
      <c r="Y39" s="219"/>
      <c r="Z39" s="219"/>
      <c r="AA39" s="219"/>
      <c r="AB39" s="22">
        <v>34</v>
      </c>
      <c r="AC39" s="1933">
        <v>34</v>
      </c>
      <c r="AD39" s="1939" t="str">
        <f t="shared" si="1"/>
        <v xml:space="preserve"> Surgical Intensive Care Unit</v>
      </c>
      <c r="AE39" s="1939"/>
      <c r="AF39" s="2380"/>
      <c r="AG39" s="2706"/>
      <c r="AH39" s="2705" t="s">
        <v>63</v>
      </c>
      <c r="AI39" s="2706"/>
      <c r="AJ39" s="2706"/>
      <c r="AK39" s="2706"/>
      <c r="AL39" s="2706"/>
      <c r="AM39" s="2704" t="s">
        <v>63</v>
      </c>
      <c r="AN39" s="2704" t="s">
        <v>63</v>
      </c>
      <c r="AO39" s="2704" t="s">
        <v>63</v>
      </c>
      <c r="AP39" s="2400">
        <v>34</v>
      </c>
    </row>
    <row r="40" spans="1:42" ht="9" customHeight="1" x14ac:dyDescent="0.2">
      <c r="A40" s="9">
        <v>35</v>
      </c>
      <c r="B40" s="266" t="s">
        <v>1162</v>
      </c>
      <c r="C40" s="1995"/>
      <c r="D40" s="3425"/>
      <c r="E40" s="266"/>
      <c r="F40" s="2697"/>
      <c r="G40" s="17"/>
      <c r="H40" s="17"/>
      <c r="I40" s="17"/>
      <c r="J40" s="17"/>
      <c r="K40" s="17"/>
      <c r="L40" s="17"/>
      <c r="M40" s="22">
        <v>35</v>
      </c>
      <c r="N40" s="1933">
        <v>35</v>
      </c>
      <c r="O40" s="1939" t="str">
        <f t="shared" si="0"/>
        <v xml:space="preserve"> Other Special Care Unit (specify)</v>
      </c>
      <c r="P40" s="1939"/>
      <c r="Q40" s="1933"/>
      <c r="R40" s="2428"/>
      <c r="S40" s="17"/>
      <c r="T40" s="17"/>
      <c r="U40" s="17"/>
      <c r="V40" s="17"/>
      <c r="W40" s="17"/>
      <c r="X40" s="17"/>
      <c r="Y40" s="17"/>
      <c r="Z40" s="17"/>
      <c r="AA40" s="17"/>
      <c r="AB40" s="22">
        <v>35</v>
      </c>
      <c r="AC40" s="1933">
        <v>35</v>
      </c>
      <c r="AD40" s="1939" t="str">
        <f t="shared" si="1"/>
        <v xml:space="preserve"> Other Special Care Unit (specify)</v>
      </c>
      <c r="AE40" s="1939"/>
      <c r="AF40" s="2380"/>
      <c r="AG40" s="2705"/>
      <c r="AH40" s="2705" t="s">
        <v>63</v>
      </c>
      <c r="AI40" s="2705"/>
      <c r="AJ40" s="2705"/>
      <c r="AK40" s="2705"/>
      <c r="AL40" s="2705"/>
      <c r="AM40" s="2704" t="s">
        <v>63</v>
      </c>
      <c r="AN40" s="2704" t="s">
        <v>63</v>
      </c>
      <c r="AO40" s="2704" t="s">
        <v>63</v>
      </c>
      <c r="AP40" s="2400">
        <v>35</v>
      </c>
    </row>
    <row r="41" spans="1:42" ht="9" customHeight="1" x14ac:dyDescent="0.2">
      <c r="A41" s="9">
        <v>40</v>
      </c>
      <c r="B41" s="266" t="s">
        <v>1163</v>
      </c>
      <c r="C41" s="1995"/>
      <c r="D41" s="3425"/>
      <c r="E41" s="266"/>
      <c r="F41" s="2697"/>
      <c r="G41" s="17"/>
      <c r="H41" s="17"/>
      <c r="I41" s="17"/>
      <c r="J41" s="17"/>
      <c r="K41" s="17"/>
      <c r="L41" s="17"/>
      <c r="M41" s="22">
        <v>40</v>
      </c>
      <c r="N41" s="1933">
        <v>40</v>
      </c>
      <c r="O41" s="1939" t="str">
        <f t="shared" si="0"/>
        <v xml:space="preserve"> Subprovider IPF</v>
      </c>
      <c r="P41" s="1939"/>
      <c r="Q41" s="1933"/>
      <c r="R41" s="2428"/>
      <c r="S41" s="17"/>
      <c r="T41" s="17"/>
      <c r="U41" s="17"/>
      <c r="V41" s="17"/>
      <c r="W41" s="17"/>
      <c r="X41" s="17"/>
      <c r="Y41" s="17"/>
      <c r="Z41" s="17"/>
      <c r="AA41" s="17"/>
      <c r="AB41" s="22">
        <v>40</v>
      </c>
      <c r="AC41" s="1933">
        <v>40</v>
      </c>
      <c r="AD41" s="1939" t="str">
        <f t="shared" si="1"/>
        <v xml:space="preserve"> Subprovider IPF</v>
      </c>
      <c r="AE41" s="1939"/>
      <c r="AF41" s="2380"/>
      <c r="AG41" s="2705"/>
      <c r="AH41" s="2705" t="s">
        <v>63</v>
      </c>
      <c r="AI41" s="2705"/>
      <c r="AJ41" s="2705"/>
      <c r="AK41" s="2705"/>
      <c r="AL41" s="2705"/>
      <c r="AM41" s="2704"/>
      <c r="AN41" s="2704"/>
      <c r="AO41" s="2704"/>
      <c r="AP41" s="2400">
        <v>40</v>
      </c>
    </row>
    <row r="42" spans="1:42" ht="9" customHeight="1" x14ac:dyDescent="0.2">
      <c r="A42" s="9">
        <v>41</v>
      </c>
      <c r="B42" s="266" t="s">
        <v>1164</v>
      </c>
      <c r="C42" s="1995"/>
      <c r="D42" s="3425"/>
      <c r="E42" s="266"/>
      <c r="F42" s="2697"/>
      <c r="G42" s="17"/>
      <c r="H42" s="17"/>
      <c r="I42" s="17"/>
      <c r="J42" s="17"/>
      <c r="K42" s="17"/>
      <c r="L42" s="17"/>
      <c r="M42" s="22">
        <v>41</v>
      </c>
      <c r="N42" s="1933">
        <v>41</v>
      </c>
      <c r="O42" s="1939" t="str">
        <f t="shared" si="0"/>
        <v xml:space="preserve"> Subprovider IRF</v>
      </c>
      <c r="P42" s="1939"/>
      <c r="Q42" s="1933"/>
      <c r="R42" s="2428"/>
      <c r="S42" s="17"/>
      <c r="T42" s="17"/>
      <c r="U42" s="17"/>
      <c r="V42" s="17"/>
      <c r="W42" s="17"/>
      <c r="X42" s="17"/>
      <c r="Y42" s="17"/>
      <c r="Z42" s="17"/>
      <c r="AA42" s="17"/>
      <c r="AB42" s="22">
        <v>41</v>
      </c>
      <c r="AC42" s="1933">
        <v>41</v>
      </c>
      <c r="AD42" s="1939" t="str">
        <f t="shared" si="1"/>
        <v xml:space="preserve"> Subprovider IRF</v>
      </c>
      <c r="AE42" s="1939"/>
      <c r="AF42" s="2380"/>
      <c r="AG42" s="2705"/>
      <c r="AH42" s="2705" t="s">
        <v>63</v>
      </c>
      <c r="AI42" s="2705"/>
      <c r="AJ42" s="2705"/>
      <c r="AK42" s="2705"/>
      <c r="AL42" s="2705"/>
      <c r="AM42" s="2704"/>
      <c r="AN42" s="2704"/>
      <c r="AO42" s="2704"/>
      <c r="AP42" s="2400">
        <v>41</v>
      </c>
    </row>
    <row r="43" spans="1:42" ht="9" customHeight="1" x14ac:dyDescent="0.2">
      <c r="A43" s="9">
        <v>42</v>
      </c>
      <c r="B43" s="266" t="s">
        <v>681</v>
      </c>
      <c r="C43" s="1995"/>
      <c r="D43" s="3425"/>
      <c r="E43" s="266"/>
      <c r="F43" s="412"/>
      <c r="G43" s="9"/>
      <c r="H43" s="9"/>
      <c r="I43" s="9"/>
      <c r="J43" s="9"/>
      <c r="K43" s="9"/>
      <c r="L43" s="9"/>
      <c r="M43" s="22">
        <v>42</v>
      </c>
      <c r="N43" s="1933">
        <v>42</v>
      </c>
      <c r="O43" s="1939" t="str">
        <f t="shared" si="0"/>
        <v xml:space="preserve"> Subprovider (specify)</v>
      </c>
      <c r="P43" s="1939"/>
      <c r="Q43" s="1933"/>
      <c r="R43" s="24"/>
      <c r="S43" s="9"/>
      <c r="T43" s="9"/>
      <c r="U43" s="9"/>
      <c r="V43" s="9"/>
      <c r="W43" s="9"/>
      <c r="X43" s="9"/>
      <c r="Y43" s="9"/>
      <c r="Z43" s="9"/>
      <c r="AA43" s="9"/>
      <c r="AB43" s="22">
        <v>42</v>
      </c>
      <c r="AC43" s="1933">
        <v>42</v>
      </c>
      <c r="AD43" s="1939" t="str">
        <f t="shared" si="1"/>
        <v xml:space="preserve"> Subprovider (specify)</v>
      </c>
      <c r="AE43" s="1939"/>
      <c r="AF43" s="2380"/>
      <c r="AG43" s="2706"/>
      <c r="AH43" s="2705" t="s">
        <v>63</v>
      </c>
      <c r="AI43" s="2706"/>
      <c r="AJ43" s="2706"/>
      <c r="AK43" s="2706"/>
      <c r="AL43" s="2706"/>
      <c r="AM43" s="2704" t="s">
        <v>63</v>
      </c>
      <c r="AN43" s="2704" t="s">
        <v>63</v>
      </c>
      <c r="AO43" s="2704" t="s">
        <v>63</v>
      </c>
      <c r="AP43" s="2400">
        <v>42</v>
      </c>
    </row>
    <row r="44" spans="1:42" ht="9" customHeight="1" x14ac:dyDescent="0.2">
      <c r="A44" s="9">
        <v>43</v>
      </c>
      <c r="B44" s="266" t="s">
        <v>683</v>
      </c>
      <c r="C44" s="1995"/>
      <c r="D44" s="3425"/>
      <c r="E44" s="266"/>
      <c r="F44" s="2697"/>
      <c r="G44" s="17"/>
      <c r="H44" s="17"/>
      <c r="I44" s="17"/>
      <c r="J44" s="17"/>
      <c r="K44" s="17"/>
      <c r="L44" s="17"/>
      <c r="M44" s="22">
        <v>43</v>
      </c>
      <c r="N44" s="1933">
        <v>43</v>
      </c>
      <c r="O44" s="1939" t="str">
        <f t="shared" si="0"/>
        <v xml:space="preserve"> Nursery</v>
      </c>
      <c r="P44" s="1939"/>
      <c r="Q44" s="1933"/>
      <c r="R44" s="2428"/>
      <c r="S44" s="17"/>
      <c r="T44" s="17"/>
      <c r="U44" s="17"/>
      <c r="V44" s="17"/>
      <c r="W44" s="17"/>
      <c r="X44" s="17"/>
      <c r="Y44" s="17"/>
      <c r="Z44" s="17"/>
      <c r="AA44" s="17"/>
      <c r="AB44" s="22">
        <v>43</v>
      </c>
      <c r="AC44" s="1933">
        <v>43</v>
      </c>
      <c r="AD44" s="1939" t="str">
        <f t="shared" si="1"/>
        <v xml:space="preserve"> Nursery</v>
      </c>
      <c r="AE44" s="1939"/>
      <c r="AF44" s="2380"/>
      <c r="AG44" s="2705"/>
      <c r="AH44" s="2705" t="s">
        <v>63</v>
      </c>
      <c r="AI44" s="2705"/>
      <c r="AJ44" s="2705"/>
      <c r="AK44" s="2705"/>
      <c r="AL44" s="2705"/>
      <c r="AM44" s="2704" t="s">
        <v>63</v>
      </c>
      <c r="AN44" s="2704" t="s">
        <v>63</v>
      </c>
      <c r="AO44" s="2704" t="s">
        <v>63</v>
      </c>
      <c r="AP44" s="2400">
        <v>43</v>
      </c>
    </row>
    <row r="45" spans="1:42" ht="9" customHeight="1" x14ac:dyDescent="0.2">
      <c r="A45" s="219">
        <v>44</v>
      </c>
      <c r="B45" s="265" t="s">
        <v>685</v>
      </c>
      <c r="C45" s="2002"/>
      <c r="D45" s="3424"/>
      <c r="E45" s="265"/>
      <c r="F45" s="2707"/>
      <c r="G45" s="1032"/>
      <c r="H45" s="1032"/>
      <c r="I45" s="1032"/>
      <c r="J45" s="1032"/>
      <c r="K45" s="1032"/>
      <c r="L45" s="1032"/>
      <c r="M45" s="22">
        <v>44</v>
      </c>
      <c r="N45" s="1933">
        <v>44</v>
      </c>
      <c r="O45" s="1939" t="str">
        <f t="shared" si="0"/>
        <v xml:space="preserve"> Skilled Nursing Facility</v>
      </c>
      <c r="P45" s="1939"/>
      <c r="Q45" s="1933"/>
      <c r="R45" s="426"/>
      <c r="S45" s="1032"/>
      <c r="T45" s="1032"/>
      <c r="U45" s="1032"/>
      <c r="V45" s="1032"/>
      <c r="W45" s="1032"/>
      <c r="X45" s="1032"/>
      <c r="Y45" s="1032"/>
      <c r="Z45" s="1032"/>
      <c r="AA45" s="1032"/>
      <c r="AB45" s="22">
        <v>44</v>
      </c>
      <c r="AC45" s="1933">
        <v>44</v>
      </c>
      <c r="AD45" s="1939" t="str">
        <f t="shared" si="1"/>
        <v xml:space="preserve"> Skilled Nursing Facility</v>
      </c>
      <c r="AE45" s="1939"/>
      <c r="AF45" s="2380"/>
      <c r="AG45" s="2705"/>
      <c r="AH45" s="2705" t="s">
        <v>63</v>
      </c>
      <c r="AI45" s="2705"/>
      <c r="AJ45" s="2705"/>
      <c r="AK45" s="2705"/>
      <c r="AL45" s="2705"/>
      <c r="AM45" s="2704" t="s">
        <v>63</v>
      </c>
      <c r="AN45" s="2704" t="s">
        <v>63</v>
      </c>
      <c r="AO45" s="2704" t="s">
        <v>63</v>
      </c>
      <c r="AP45" s="2400">
        <v>44</v>
      </c>
    </row>
    <row r="46" spans="1:42" ht="9" customHeight="1" x14ac:dyDescent="0.2">
      <c r="A46" s="9">
        <v>45</v>
      </c>
      <c r="B46" s="266" t="s">
        <v>687</v>
      </c>
      <c r="C46" s="1995"/>
      <c r="D46" s="3425"/>
      <c r="E46" s="266"/>
      <c r="F46" s="2697"/>
      <c r="G46" s="17"/>
      <c r="H46" s="17"/>
      <c r="I46" s="17"/>
      <c r="J46" s="17"/>
      <c r="K46" s="17"/>
      <c r="L46" s="17"/>
      <c r="M46" s="22">
        <v>45</v>
      </c>
      <c r="N46" s="1933">
        <v>45</v>
      </c>
      <c r="O46" s="1939" t="str">
        <f t="shared" si="0"/>
        <v xml:space="preserve"> Nursing Facility</v>
      </c>
      <c r="P46" s="1939"/>
      <c r="Q46" s="1933"/>
      <c r="R46" s="2428"/>
      <c r="S46" s="17"/>
      <c r="T46" s="17"/>
      <c r="U46" s="17"/>
      <c r="V46" s="17"/>
      <c r="W46" s="17"/>
      <c r="X46" s="17"/>
      <c r="Y46" s="17"/>
      <c r="Z46" s="17"/>
      <c r="AA46" s="17"/>
      <c r="AB46" s="22">
        <v>45</v>
      </c>
      <c r="AC46" s="1933">
        <v>45</v>
      </c>
      <c r="AD46" s="1939" t="str">
        <f t="shared" si="1"/>
        <v xml:space="preserve"> Nursing Facility</v>
      </c>
      <c r="AE46" s="1939"/>
      <c r="AF46" s="2380"/>
      <c r="AG46" s="2705"/>
      <c r="AH46" s="2705" t="s">
        <v>63</v>
      </c>
      <c r="AI46" s="2705"/>
      <c r="AJ46" s="2705"/>
      <c r="AK46" s="2705"/>
      <c r="AL46" s="2705"/>
      <c r="AM46" s="2704" t="s">
        <v>63</v>
      </c>
      <c r="AN46" s="2704" t="s">
        <v>63</v>
      </c>
      <c r="AO46" s="2704" t="s">
        <v>63</v>
      </c>
      <c r="AP46" s="2400">
        <v>45</v>
      </c>
    </row>
    <row r="47" spans="1:42" ht="9" customHeight="1" x14ac:dyDescent="0.2">
      <c r="A47" s="219">
        <v>46</v>
      </c>
      <c r="B47" s="265" t="s">
        <v>689</v>
      </c>
      <c r="C47" s="2002"/>
      <c r="D47" s="3424"/>
      <c r="E47" s="265"/>
      <c r="F47" s="2708"/>
      <c r="G47" s="1032"/>
      <c r="H47" s="1032"/>
      <c r="I47" s="1032"/>
      <c r="J47" s="1032"/>
      <c r="K47" s="1032"/>
      <c r="L47" s="1032"/>
      <c r="M47" s="22">
        <v>46</v>
      </c>
      <c r="N47" s="1933">
        <v>46</v>
      </c>
      <c r="O47" s="1939" t="str">
        <f t="shared" si="0"/>
        <v xml:space="preserve"> Other Long Term Care</v>
      </c>
      <c r="P47" s="1939"/>
      <c r="Q47" s="1933"/>
      <c r="R47" s="426"/>
      <c r="S47" s="1032"/>
      <c r="T47" s="1032"/>
      <c r="U47" s="1032"/>
      <c r="V47" s="1032"/>
      <c r="W47" s="1032"/>
      <c r="X47" s="1032"/>
      <c r="Y47" s="1032"/>
      <c r="Z47" s="1032"/>
      <c r="AA47" s="1032"/>
      <c r="AB47" s="22">
        <v>46</v>
      </c>
      <c r="AC47" s="1933">
        <v>46</v>
      </c>
      <c r="AD47" s="2434" t="str">
        <f t="shared" si="1"/>
        <v xml:space="preserve"> Other Long Term Care</v>
      </c>
      <c r="AE47" s="1939"/>
      <c r="AF47" s="2380"/>
      <c r="AG47" s="2705"/>
      <c r="AH47" s="2705" t="s">
        <v>63</v>
      </c>
      <c r="AI47" s="2705"/>
      <c r="AJ47" s="2705"/>
      <c r="AK47" s="2705"/>
      <c r="AL47" s="2705"/>
      <c r="AM47" s="2704" t="s">
        <v>63</v>
      </c>
      <c r="AN47" s="2704" t="s">
        <v>63</v>
      </c>
      <c r="AO47" s="2704" t="s">
        <v>63</v>
      </c>
      <c r="AP47" s="2400">
        <v>46</v>
      </c>
    </row>
    <row r="48" spans="1:42" x14ac:dyDescent="0.2">
      <c r="N48" s="526"/>
      <c r="O48" s="526"/>
      <c r="P48" s="526"/>
      <c r="Q48" s="526"/>
      <c r="AC48" s="526"/>
      <c r="AD48" s="526"/>
      <c r="AE48" s="526"/>
    </row>
    <row r="57" spans="1:42" ht="9" customHeight="1" x14ac:dyDescent="0.2">
      <c r="A57" s="47"/>
      <c r="B57" s="47"/>
      <c r="C57" s="1947"/>
      <c r="D57" s="518"/>
      <c r="E57" s="47"/>
      <c r="F57" s="47"/>
      <c r="G57" s="47"/>
      <c r="H57" s="47"/>
      <c r="I57" s="47"/>
      <c r="J57" s="47"/>
      <c r="K57" s="47"/>
      <c r="L57" s="47"/>
      <c r="M57" s="47"/>
      <c r="N57" s="47"/>
      <c r="O57" s="2113"/>
      <c r="P57" s="2113"/>
      <c r="Q57" s="2113"/>
      <c r="R57" s="47"/>
      <c r="S57" s="47"/>
      <c r="T57" s="47"/>
      <c r="U57" s="47"/>
      <c r="V57" s="47"/>
      <c r="W57" s="47"/>
      <c r="X57" s="47"/>
      <c r="Y57" s="47"/>
      <c r="Z57" s="47"/>
      <c r="AA57" s="47"/>
      <c r="AB57" s="47"/>
      <c r="AC57" s="47"/>
      <c r="AD57" s="2113"/>
      <c r="AE57" s="2113"/>
      <c r="AF57" s="2113"/>
      <c r="AG57" s="47"/>
      <c r="AH57" s="47"/>
      <c r="AI57" s="47"/>
      <c r="AJ57" s="47"/>
      <c r="AK57" s="47"/>
      <c r="AL57" s="47"/>
      <c r="AM57" s="47"/>
      <c r="AN57" s="47"/>
      <c r="AO57" s="47"/>
      <c r="AP57" s="47"/>
    </row>
    <row r="58" spans="1:42" ht="9" customHeight="1" x14ac:dyDescent="0.2">
      <c r="A58" s="270" t="s">
        <v>4650</v>
      </c>
      <c r="N58" s="270" t="s">
        <v>4650</v>
      </c>
      <c r="AC58" s="270" t="s">
        <v>4650</v>
      </c>
    </row>
    <row r="59" spans="1:42" ht="13" x14ac:dyDescent="0.3">
      <c r="A59" s="260" t="s">
        <v>4593</v>
      </c>
      <c r="B59" s="75"/>
      <c r="C59" s="75"/>
      <c r="D59" s="75"/>
      <c r="E59" s="75"/>
      <c r="F59" s="75"/>
      <c r="G59" s="75"/>
      <c r="H59" s="75"/>
      <c r="I59" s="75"/>
      <c r="J59" s="75"/>
      <c r="K59" s="75"/>
      <c r="L59" s="1"/>
      <c r="M59" s="25" t="s">
        <v>1227</v>
      </c>
      <c r="N59" s="466" t="s">
        <v>3112</v>
      </c>
      <c r="O59" s="75"/>
      <c r="P59" s="75"/>
      <c r="Q59" s="75"/>
      <c r="R59" s="75"/>
      <c r="S59" s="75"/>
      <c r="T59" s="75"/>
      <c r="U59" s="75"/>
      <c r="V59" s="75"/>
      <c r="W59" s="75"/>
      <c r="X59" s="75"/>
      <c r="Y59" s="75"/>
      <c r="AA59" s="1"/>
      <c r="AB59" s="25" t="s">
        <v>4593</v>
      </c>
      <c r="AC59" s="260" t="s">
        <v>4593</v>
      </c>
      <c r="AD59" s="75"/>
      <c r="AE59" s="75"/>
      <c r="AF59" s="75"/>
      <c r="AG59" s="75"/>
      <c r="AH59" s="75"/>
      <c r="AI59" s="75"/>
      <c r="AJ59" s="75"/>
      <c r="AK59" s="75"/>
      <c r="AL59" s="75"/>
      <c r="AM59" s="75"/>
      <c r="AN59" s="75"/>
      <c r="AP59" s="25" t="s">
        <v>1228</v>
      </c>
    </row>
    <row r="60" spans="1:42" ht="13" x14ac:dyDescent="0.3">
      <c r="A60" s="1" t="str">
        <f>+M1</f>
        <v>4090 (Cont.)</v>
      </c>
      <c r="B60" s="75"/>
      <c r="C60" s="75"/>
      <c r="D60" s="75"/>
      <c r="E60" s="75"/>
      <c r="G60" s="4639" t="str">
        <f>+G1</f>
        <v>FORM CMS-2552-10</v>
      </c>
      <c r="H60" s="4639"/>
      <c r="I60" s="75"/>
      <c r="J60" s="75"/>
      <c r="K60" s="75"/>
      <c r="L60" s="1"/>
      <c r="M60" s="39" t="s">
        <v>4835</v>
      </c>
      <c r="N60" s="38" t="s">
        <v>4835</v>
      </c>
      <c r="O60" s="75"/>
      <c r="P60" s="75"/>
      <c r="Q60" s="75"/>
      <c r="R60" s="75"/>
      <c r="S60" s="75"/>
      <c r="T60" s="75"/>
      <c r="U60" s="396" t="str">
        <f>+G1</f>
        <v>FORM CMS-2552-10</v>
      </c>
      <c r="V60" s="75"/>
      <c r="W60" s="75"/>
      <c r="X60" s="75"/>
      <c r="Y60" s="75"/>
      <c r="AA60" s="1"/>
      <c r="AB60" s="25" t="str">
        <f>+M1</f>
        <v>4090 (Cont.)</v>
      </c>
      <c r="AC60" s="1" t="s">
        <v>232</v>
      </c>
      <c r="AD60" s="75"/>
      <c r="AE60" s="75"/>
      <c r="AF60" s="75"/>
      <c r="AG60" s="75"/>
      <c r="AH60" s="75"/>
      <c r="AI60" s="4640" t="str">
        <f>+G60</f>
        <v>FORM CMS-2552-10</v>
      </c>
      <c r="AJ60" s="4640"/>
      <c r="AK60" s="75"/>
      <c r="AL60" s="75"/>
      <c r="AM60" s="75"/>
      <c r="AN60" s="75"/>
      <c r="AO60" s="1"/>
      <c r="AP60" s="39" t="s">
        <v>4835</v>
      </c>
    </row>
    <row r="61" spans="1:42" ht="9" customHeight="1" x14ac:dyDescent="0.2">
      <c r="A61" s="5" t="s">
        <v>1194</v>
      </c>
      <c r="B61" s="4"/>
      <c r="C61" s="1915"/>
      <c r="D61" s="3338"/>
      <c r="E61" s="4"/>
      <c r="F61" s="526"/>
      <c r="G61" s="526"/>
      <c r="H61" s="526"/>
      <c r="I61" s="526"/>
      <c r="J61" s="2035" t="s">
        <v>586</v>
      </c>
      <c r="K61" s="2084" t="s">
        <v>116</v>
      </c>
      <c r="L61" s="36" t="s">
        <v>1195</v>
      </c>
      <c r="M61" s="4"/>
      <c r="N61" s="5" t="s">
        <v>1194</v>
      </c>
      <c r="O61" s="2691"/>
      <c r="P61" s="2691"/>
      <c r="Q61" s="2691"/>
      <c r="R61" s="4"/>
      <c r="S61" s="4"/>
      <c r="T61" s="4"/>
      <c r="U61" s="2987"/>
      <c r="V61" s="2987"/>
      <c r="W61" s="2987"/>
      <c r="X61" s="2987"/>
      <c r="Y61" s="114" t="s">
        <v>586</v>
      </c>
      <c r="Z61" s="138" t="s">
        <v>116</v>
      </c>
      <c r="AA61" s="23" t="s">
        <v>1195</v>
      </c>
      <c r="AB61" s="4"/>
      <c r="AC61" s="5" t="s">
        <v>1194</v>
      </c>
      <c r="AD61" s="2691"/>
      <c r="AE61" s="2691"/>
      <c r="AF61" s="2691"/>
      <c r="AG61" s="4"/>
      <c r="AH61" s="4"/>
      <c r="AI61" s="4"/>
      <c r="AJ61" s="2987"/>
      <c r="AK61" s="2987"/>
      <c r="AL61" s="2987"/>
      <c r="AM61" s="114" t="s">
        <v>586</v>
      </c>
      <c r="AN61" s="138" t="s">
        <v>116</v>
      </c>
      <c r="AO61" s="23" t="s">
        <v>1195</v>
      </c>
      <c r="AP61" s="4"/>
    </row>
    <row r="62" spans="1:42" ht="9" customHeight="1" x14ac:dyDescent="0.2">
      <c r="J62" s="4453" t="s">
        <v>95</v>
      </c>
      <c r="K62" s="113" t="s">
        <v>118</v>
      </c>
      <c r="L62" s="8"/>
      <c r="Y62" s="4453" t="s">
        <v>95</v>
      </c>
      <c r="Z62" s="113" t="s">
        <v>118</v>
      </c>
      <c r="AA62" s="8"/>
      <c r="AM62" s="4453" t="s">
        <v>95</v>
      </c>
      <c r="AN62" s="113" t="s">
        <v>118</v>
      </c>
      <c r="AO62" s="8"/>
    </row>
    <row r="63" spans="1:42" ht="9" customHeight="1" x14ac:dyDescent="0.2">
      <c r="A63" s="47"/>
      <c r="B63" s="47"/>
      <c r="C63" s="1947"/>
      <c r="D63" s="518"/>
      <c r="E63" s="47"/>
      <c r="F63" s="1947"/>
      <c r="G63" s="1947"/>
      <c r="H63" s="1947"/>
      <c r="I63" s="1947"/>
      <c r="J63" s="4454"/>
      <c r="K63" s="1853" t="s">
        <v>617</v>
      </c>
      <c r="L63" s="123" t="s">
        <v>63</v>
      </c>
      <c r="M63" s="22"/>
      <c r="N63" s="47"/>
      <c r="O63" s="2150"/>
      <c r="P63" s="2150"/>
      <c r="Q63" s="2150"/>
      <c r="R63" s="22"/>
      <c r="S63" s="22"/>
      <c r="T63" s="22"/>
      <c r="U63" s="3299"/>
      <c r="V63" s="3299"/>
      <c r="W63" s="3299"/>
      <c r="X63" s="3299"/>
      <c r="Y63" s="4454"/>
      <c r="Z63" s="92" t="s">
        <v>617</v>
      </c>
      <c r="AA63" s="184"/>
      <c r="AB63" s="22"/>
      <c r="AC63" s="47"/>
      <c r="AD63" s="2150"/>
      <c r="AE63" s="2150"/>
      <c r="AF63" s="2150"/>
      <c r="AG63" s="22"/>
      <c r="AH63" s="22"/>
      <c r="AI63" s="22"/>
      <c r="AL63" s="22"/>
      <c r="AM63" s="4454"/>
      <c r="AN63" s="92" t="s">
        <v>617</v>
      </c>
      <c r="AO63" s="184"/>
      <c r="AP63" s="22"/>
    </row>
    <row r="64" spans="1:42" ht="9" customHeight="1" x14ac:dyDescent="0.2">
      <c r="A64" s="4"/>
      <c r="B64" s="4"/>
      <c r="C64" s="1915"/>
      <c r="D64" s="3338"/>
      <c r="E64" s="26"/>
      <c r="F64" s="2709" t="s">
        <v>1196</v>
      </c>
      <c r="G64" s="2710"/>
      <c r="H64" s="16" t="s">
        <v>1119</v>
      </c>
      <c r="I64" s="9"/>
      <c r="J64" s="15" t="s">
        <v>1106</v>
      </c>
      <c r="K64" s="15" t="s">
        <v>1107</v>
      </c>
      <c r="M64" s="23"/>
      <c r="N64" s="4"/>
      <c r="Q64" s="2694"/>
      <c r="R64" s="2711" t="s">
        <v>1108</v>
      </c>
      <c r="S64" s="12"/>
      <c r="T64" s="12"/>
      <c r="U64" s="2987"/>
      <c r="V64" s="3446" t="s">
        <v>1107</v>
      </c>
      <c r="W64" s="3161" t="s">
        <v>1109</v>
      </c>
      <c r="X64" s="3161" t="s">
        <v>1110</v>
      </c>
      <c r="Y64" s="3165"/>
      <c r="Z64" s="16" t="s">
        <v>1111</v>
      </c>
      <c r="AA64" s="12"/>
      <c r="AB64" s="4"/>
      <c r="AC64" s="4"/>
      <c r="AD64" s="2691"/>
      <c r="AF64" s="2694"/>
      <c r="AG64" s="2712"/>
      <c r="AH64" s="32" t="s">
        <v>1102</v>
      </c>
      <c r="AJ64" s="2695" t="s">
        <v>1197</v>
      </c>
      <c r="AK64" s="1238"/>
      <c r="AL64" s="15" t="s">
        <v>1198</v>
      </c>
      <c r="AM64" s="9"/>
      <c r="AN64" s="15" t="s">
        <v>1099</v>
      </c>
      <c r="AO64" s="9"/>
      <c r="AP64" s="4"/>
    </row>
    <row r="65" spans="1:42" ht="9" customHeight="1" x14ac:dyDescent="0.2">
      <c r="E65" s="27"/>
      <c r="F65" s="204" t="s">
        <v>1117</v>
      </c>
      <c r="G65" s="28" t="s">
        <v>1118</v>
      </c>
      <c r="H65" s="16" t="s">
        <v>1139</v>
      </c>
      <c r="I65" s="12"/>
      <c r="J65" s="16" t="s">
        <v>1121</v>
      </c>
      <c r="K65" s="16" t="s">
        <v>1122</v>
      </c>
      <c r="L65" s="32" t="s">
        <v>1123</v>
      </c>
      <c r="Q65" s="12"/>
      <c r="R65" s="1856" t="s">
        <v>1124</v>
      </c>
      <c r="S65" s="16" t="s">
        <v>1125</v>
      </c>
      <c r="T65" s="12"/>
      <c r="U65" s="12"/>
      <c r="V65" s="16" t="s">
        <v>1126</v>
      </c>
      <c r="W65" s="16" t="s">
        <v>1106</v>
      </c>
      <c r="X65" s="16" t="s">
        <v>1127</v>
      </c>
      <c r="Y65" s="12"/>
      <c r="Z65" s="16" t="s">
        <v>1128</v>
      </c>
      <c r="AA65" s="16" t="s">
        <v>1129</v>
      </c>
      <c r="AF65" s="12"/>
      <c r="AG65" s="1856" t="s">
        <v>626</v>
      </c>
      <c r="AH65" s="32" t="s">
        <v>1112</v>
      </c>
      <c r="AI65" s="16" t="s">
        <v>1109</v>
      </c>
      <c r="AJ65" s="16" t="s">
        <v>1132</v>
      </c>
      <c r="AK65" s="16" t="s">
        <v>1133</v>
      </c>
      <c r="AL65" s="16" t="s">
        <v>1111</v>
      </c>
      <c r="AM65" s="12"/>
      <c r="AN65" s="16" t="s">
        <v>1104</v>
      </c>
      <c r="AO65" s="12"/>
    </row>
    <row r="66" spans="1:42" ht="9" customHeight="1" x14ac:dyDescent="0.2">
      <c r="E66" s="27"/>
      <c r="F66" s="204" t="s">
        <v>1137</v>
      </c>
      <c r="G66" s="28" t="s">
        <v>1138</v>
      </c>
      <c r="H66" s="16" t="s">
        <v>2885</v>
      </c>
      <c r="I66" s="12"/>
      <c r="J66" s="16" t="s">
        <v>1130</v>
      </c>
      <c r="K66" s="16" t="s">
        <v>1141</v>
      </c>
      <c r="L66" s="16" t="s">
        <v>1142</v>
      </c>
      <c r="Q66" s="12"/>
      <c r="R66" s="1856" t="s">
        <v>1143</v>
      </c>
      <c r="S66" s="16" t="s">
        <v>1144</v>
      </c>
      <c r="T66" s="16" t="s">
        <v>1145</v>
      </c>
      <c r="U66" s="16" t="s">
        <v>1146</v>
      </c>
      <c r="V66" s="16" t="s">
        <v>1147</v>
      </c>
      <c r="W66" s="16" t="s">
        <v>1148</v>
      </c>
      <c r="X66" s="16" t="s">
        <v>1149</v>
      </c>
      <c r="Y66" s="32" t="s">
        <v>1150</v>
      </c>
      <c r="Z66" s="16" t="s">
        <v>1151</v>
      </c>
      <c r="AA66" s="16" t="s">
        <v>1143</v>
      </c>
      <c r="AF66" s="12"/>
      <c r="AG66" s="1856" t="s">
        <v>1130</v>
      </c>
      <c r="AH66" s="32" t="s">
        <v>1131</v>
      </c>
      <c r="AI66" s="16" t="s">
        <v>1133</v>
      </c>
      <c r="AJ66" s="16" t="s">
        <v>1154</v>
      </c>
      <c r="AK66" s="16" t="s">
        <v>1155</v>
      </c>
      <c r="AL66" s="16" t="s">
        <v>1134</v>
      </c>
      <c r="AM66" s="12"/>
      <c r="AN66" s="32" t="s">
        <v>1115</v>
      </c>
      <c r="AO66" s="14"/>
    </row>
    <row r="67" spans="1:42" ht="9" customHeight="1" x14ac:dyDescent="0.2">
      <c r="B67" s="34" t="s">
        <v>620</v>
      </c>
      <c r="C67" s="34"/>
      <c r="D67" s="34"/>
      <c r="E67" s="28"/>
      <c r="F67" s="204" t="s">
        <v>1199</v>
      </c>
      <c r="G67" s="28" t="s">
        <v>1200</v>
      </c>
      <c r="H67" s="16" t="s">
        <v>1201</v>
      </c>
      <c r="I67" s="16" t="s">
        <v>1202</v>
      </c>
      <c r="J67" s="16" t="s">
        <v>1203</v>
      </c>
      <c r="K67" s="16" t="s">
        <v>1199</v>
      </c>
      <c r="L67" s="16" t="s">
        <v>1199</v>
      </c>
      <c r="O67" s="34" t="s">
        <v>620</v>
      </c>
      <c r="P67" s="34"/>
      <c r="Q67" s="16"/>
      <c r="R67" s="1856" t="s">
        <v>1204</v>
      </c>
      <c r="S67" s="16" t="s">
        <v>1205</v>
      </c>
      <c r="T67" s="16" t="s">
        <v>1206</v>
      </c>
      <c r="U67" s="16" t="s">
        <v>1206</v>
      </c>
      <c r="V67" s="16" t="s">
        <v>1207</v>
      </c>
      <c r="W67" s="16" t="s">
        <v>1208</v>
      </c>
      <c r="X67" s="16" t="s">
        <v>1209</v>
      </c>
      <c r="Y67" s="16" t="s">
        <v>1209</v>
      </c>
      <c r="Z67" s="16" t="s">
        <v>1210</v>
      </c>
      <c r="AA67" s="16" t="s">
        <v>1210</v>
      </c>
      <c r="AD67" s="34" t="s">
        <v>620</v>
      </c>
      <c r="AE67" s="34"/>
      <c r="AF67" s="16"/>
      <c r="AG67" s="3906" t="s">
        <v>1143</v>
      </c>
      <c r="AH67" s="32" t="s">
        <v>1152</v>
      </c>
      <c r="AI67" s="16" t="s">
        <v>1211</v>
      </c>
      <c r="AJ67" s="16" t="s">
        <v>1211</v>
      </c>
      <c r="AK67" s="16" t="s">
        <v>1211</v>
      </c>
      <c r="AL67" s="16" t="s">
        <v>1211</v>
      </c>
      <c r="AM67" s="12"/>
      <c r="AN67" s="33" t="s">
        <v>1135</v>
      </c>
      <c r="AO67" s="14"/>
    </row>
    <row r="68" spans="1:42" ht="9" customHeight="1" x14ac:dyDescent="0.2">
      <c r="E68" s="27"/>
      <c r="F68" s="204" t="s">
        <v>1212</v>
      </c>
      <c r="G68" s="28" t="s">
        <v>1213</v>
      </c>
      <c r="H68" s="16" t="s">
        <v>1214</v>
      </c>
      <c r="I68" s="16" t="s">
        <v>1215</v>
      </c>
      <c r="J68" s="16" t="s">
        <v>1216</v>
      </c>
      <c r="K68" s="16" t="s">
        <v>1212</v>
      </c>
      <c r="L68" s="16" t="s">
        <v>1212</v>
      </c>
      <c r="M68" s="8"/>
      <c r="Q68" s="12"/>
      <c r="R68" s="1856" t="s">
        <v>1217</v>
      </c>
      <c r="S68" s="16" t="s">
        <v>1218</v>
      </c>
      <c r="T68" s="16" t="s">
        <v>1219</v>
      </c>
      <c r="U68" s="16" t="s">
        <v>1219</v>
      </c>
      <c r="V68" s="16" t="s">
        <v>1220</v>
      </c>
      <c r="W68" s="16" t="s">
        <v>1221</v>
      </c>
      <c r="X68" s="16" t="s">
        <v>1222</v>
      </c>
      <c r="Y68" s="16" t="s">
        <v>1222</v>
      </c>
      <c r="Z68" s="16" t="s">
        <v>1223</v>
      </c>
      <c r="AA68" s="16" t="s">
        <v>1223</v>
      </c>
      <c r="AB68" s="8"/>
      <c r="AF68" s="12"/>
      <c r="AG68" s="3906" t="s">
        <v>1156</v>
      </c>
      <c r="AH68" s="32" t="s">
        <v>1224</v>
      </c>
      <c r="AI68" s="16" t="s">
        <v>1225</v>
      </c>
      <c r="AJ68" s="16" t="s">
        <v>1225</v>
      </c>
      <c r="AK68" s="16" t="s">
        <v>1225</v>
      </c>
      <c r="AL68" s="16" t="s">
        <v>1225</v>
      </c>
      <c r="AM68" s="16" t="s">
        <v>1120</v>
      </c>
      <c r="AN68" s="160" t="s">
        <v>1157</v>
      </c>
      <c r="AO68" s="319" t="s">
        <v>242</v>
      </c>
      <c r="AP68" s="8"/>
    </row>
    <row r="69" spans="1:42" ht="9" customHeight="1" x14ac:dyDescent="0.2">
      <c r="A69" s="22"/>
      <c r="B69" s="22"/>
      <c r="C69" s="1773"/>
      <c r="D69" s="3241"/>
      <c r="E69" s="195"/>
      <c r="F69" s="2713">
        <v>1</v>
      </c>
      <c r="G69" s="2714">
        <v>2</v>
      </c>
      <c r="H69" s="1219">
        <v>4</v>
      </c>
      <c r="I69" s="320" t="s">
        <v>1226</v>
      </c>
      <c r="J69" s="320">
        <v>5</v>
      </c>
      <c r="K69" s="320">
        <v>6</v>
      </c>
      <c r="L69" s="320">
        <v>7</v>
      </c>
      <c r="M69" s="8"/>
      <c r="N69" s="22"/>
      <c r="Q69" s="12"/>
      <c r="R69" s="2715">
        <v>8</v>
      </c>
      <c r="S69" s="320">
        <v>9</v>
      </c>
      <c r="T69" s="320">
        <v>10</v>
      </c>
      <c r="U69" s="320">
        <v>11</v>
      </c>
      <c r="V69" s="320">
        <v>12</v>
      </c>
      <c r="W69" s="320">
        <v>13</v>
      </c>
      <c r="X69" s="320">
        <v>14</v>
      </c>
      <c r="Y69" s="320">
        <v>15</v>
      </c>
      <c r="Z69" s="320">
        <v>16</v>
      </c>
      <c r="AA69" s="320">
        <v>17</v>
      </c>
      <c r="AB69" s="8"/>
      <c r="AC69" s="22"/>
      <c r="AF69" s="12"/>
      <c r="AG69" s="2715">
        <v>18</v>
      </c>
      <c r="AH69" s="320">
        <v>19</v>
      </c>
      <c r="AI69" s="320">
        <v>20</v>
      </c>
      <c r="AJ69" s="320">
        <v>21</v>
      </c>
      <c r="AK69" s="320">
        <v>22</v>
      </c>
      <c r="AL69" s="320">
        <v>23</v>
      </c>
      <c r="AM69" s="320">
        <v>24</v>
      </c>
      <c r="AN69" s="320">
        <v>25</v>
      </c>
      <c r="AO69" s="320">
        <v>26</v>
      </c>
      <c r="AP69" s="8"/>
    </row>
    <row r="70" spans="1:42" ht="9" customHeight="1" x14ac:dyDescent="0.2">
      <c r="A70" s="2350"/>
      <c r="B70" s="2325" t="s">
        <v>1167</v>
      </c>
      <c r="C70" s="2325"/>
      <c r="D70" s="3424"/>
      <c r="E70" s="2325"/>
      <c r="F70" s="2716" t="s">
        <v>63</v>
      </c>
      <c r="G70" s="2717" t="s">
        <v>63</v>
      </c>
      <c r="H70" s="2430" t="s">
        <v>63</v>
      </c>
      <c r="I70" s="2430" t="s">
        <v>63</v>
      </c>
      <c r="J70" s="2430" t="s">
        <v>63</v>
      </c>
      <c r="K70" s="2430" t="s">
        <v>63</v>
      </c>
      <c r="L70" s="2430" t="s">
        <v>63</v>
      </c>
      <c r="M70" s="250"/>
      <c r="N70" s="13"/>
      <c r="O70" s="2350" t="str">
        <f>+B70</f>
        <v>ANCILLARY SERVICE COST CENTERS</v>
      </c>
      <c r="P70" s="2691"/>
      <c r="Q70" s="2694"/>
      <c r="R70" s="2718" t="s">
        <v>63</v>
      </c>
      <c r="S70" s="51" t="s">
        <v>63</v>
      </c>
      <c r="T70" s="51" t="s">
        <v>63</v>
      </c>
      <c r="U70" s="51" t="s">
        <v>63</v>
      </c>
      <c r="V70" s="51" t="s">
        <v>63</v>
      </c>
      <c r="W70" s="51" t="s">
        <v>63</v>
      </c>
      <c r="X70" s="51" t="s">
        <v>63</v>
      </c>
      <c r="Y70" s="51" t="s">
        <v>63</v>
      </c>
      <c r="Z70" s="51" t="s">
        <v>63</v>
      </c>
      <c r="AA70" s="51" t="s">
        <v>63</v>
      </c>
      <c r="AB70" s="250"/>
      <c r="AC70" s="13"/>
      <c r="AD70" s="2691" t="str">
        <f>+B70</f>
        <v>ANCILLARY SERVICE COST CENTERS</v>
      </c>
      <c r="AE70" s="2691"/>
      <c r="AF70" s="2401"/>
      <c r="AG70" s="2719" t="s">
        <v>63</v>
      </c>
      <c r="AH70" s="2719" t="s">
        <v>63</v>
      </c>
      <c r="AI70" s="2719" t="s">
        <v>63</v>
      </c>
      <c r="AJ70" s="2719" t="s">
        <v>63</v>
      </c>
      <c r="AK70" s="2719" t="s">
        <v>63</v>
      </c>
      <c r="AL70" s="2719" t="s">
        <v>63</v>
      </c>
      <c r="AM70" s="2719" t="s">
        <v>63</v>
      </c>
      <c r="AN70" s="2719" t="s">
        <v>63</v>
      </c>
      <c r="AO70" s="2719" t="s">
        <v>63</v>
      </c>
      <c r="AP70" s="2720"/>
    </row>
    <row r="71" spans="1:42" ht="9" customHeight="1" x14ac:dyDescent="0.2">
      <c r="A71" s="2721">
        <v>50</v>
      </c>
      <c r="B71" s="2325" t="s">
        <v>693</v>
      </c>
      <c r="C71" s="2325"/>
      <c r="D71" s="3424"/>
      <c r="E71" s="2325"/>
      <c r="F71" s="2722"/>
      <c r="G71" s="2723"/>
      <c r="H71" s="17"/>
      <c r="I71" s="17"/>
      <c r="J71" s="17"/>
      <c r="K71" s="17"/>
      <c r="L71" s="17"/>
      <c r="M71" s="4">
        <v>50</v>
      </c>
      <c r="N71" s="9">
        <v>50</v>
      </c>
      <c r="O71" s="2350" t="str">
        <f t="shared" ref="O71:O106" si="2">+B71</f>
        <v xml:space="preserve"> Operating Room</v>
      </c>
      <c r="P71" s="2691"/>
      <c r="Q71" s="2694"/>
      <c r="R71" s="2699"/>
      <c r="S71" s="17"/>
      <c r="T71" s="17"/>
      <c r="U71" s="17"/>
      <c r="V71" s="17"/>
      <c r="W71" s="17"/>
      <c r="X71" s="17"/>
      <c r="Y71" s="17"/>
      <c r="Z71" s="17"/>
      <c r="AA71" s="17"/>
      <c r="AB71" s="4">
        <v>50</v>
      </c>
      <c r="AC71" s="9">
        <v>50</v>
      </c>
      <c r="AD71" s="2691" t="str">
        <f t="shared" ref="AD71:AD106" si="3">+B71</f>
        <v xml:space="preserve"> Operating Room</v>
      </c>
      <c r="AE71" s="2691"/>
      <c r="AF71" s="2401"/>
      <c r="AG71" s="2724"/>
      <c r="AH71" s="2724"/>
      <c r="AI71" s="2724"/>
      <c r="AJ71" s="2724"/>
      <c r="AK71" s="2724"/>
      <c r="AL71" s="2724"/>
      <c r="AM71" s="2719" t="s">
        <v>63</v>
      </c>
      <c r="AN71" s="2719" t="s">
        <v>63</v>
      </c>
      <c r="AO71" s="2719" t="s">
        <v>63</v>
      </c>
      <c r="AP71" s="2720">
        <v>50</v>
      </c>
    </row>
    <row r="72" spans="1:42" ht="9" customHeight="1" x14ac:dyDescent="0.2">
      <c r="A72" s="2721">
        <v>51</v>
      </c>
      <c r="B72" s="2345" t="s">
        <v>695</v>
      </c>
      <c r="C72" s="2325"/>
      <c r="D72" s="3424"/>
      <c r="E72" s="2346"/>
      <c r="F72" s="2722"/>
      <c r="G72" s="2723"/>
      <c r="H72" s="17"/>
      <c r="I72" s="17"/>
      <c r="J72" s="17"/>
      <c r="K72" s="17"/>
      <c r="L72" s="17"/>
      <c r="M72" s="4">
        <v>51</v>
      </c>
      <c r="N72" s="9">
        <v>51</v>
      </c>
      <c r="O72" s="2350" t="str">
        <f t="shared" si="2"/>
        <v xml:space="preserve"> Recovery Room</v>
      </c>
      <c r="P72" s="2691"/>
      <c r="Q72" s="2694"/>
      <c r="R72" s="2699"/>
      <c r="S72" s="17"/>
      <c r="T72" s="17"/>
      <c r="U72" s="17"/>
      <c r="V72" s="17"/>
      <c r="W72" s="17"/>
      <c r="X72" s="17"/>
      <c r="Y72" s="17"/>
      <c r="Z72" s="17"/>
      <c r="AA72" s="17"/>
      <c r="AB72" s="4">
        <v>51</v>
      </c>
      <c r="AC72" s="9">
        <v>51</v>
      </c>
      <c r="AD72" s="2691" t="str">
        <f t="shared" si="3"/>
        <v xml:space="preserve"> Recovery Room</v>
      </c>
      <c r="AE72" s="2691"/>
      <c r="AF72" s="2401"/>
      <c r="AG72" s="2724"/>
      <c r="AH72" s="2724"/>
      <c r="AI72" s="2724"/>
      <c r="AJ72" s="2724"/>
      <c r="AK72" s="2724"/>
      <c r="AL72" s="2724"/>
      <c r="AM72" s="2719" t="s">
        <v>63</v>
      </c>
      <c r="AN72" s="2719" t="s">
        <v>63</v>
      </c>
      <c r="AO72" s="2719" t="s">
        <v>63</v>
      </c>
      <c r="AP72" s="2720">
        <v>51</v>
      </c>
    </row>
    <row r="73" spans="1:42" ht="9" customHeight="1" x14ac:dyDescent="0.2">
      <c r="A73" s="2721">
        <v>52</v>
      </c>
      <c r="B73" s="2347" t="s">
        <v>697</v>
      </c>
      <c r="C73" s="2347"/>
      <c r="D73" s="3444"/>
      <c r="E73" s="2347"/>
      <c r="F73" s="2722"/>
      <c r="G73" s="2723"/>
      <c r="H73" s="17"/>
      <c r="I73" s="17"/>
      <c r="J73" s="17"/>
      <c r="K73" s="17"/>
      <c r="L73" s="17"/>
      <c r="M73" s="4">
        <v>52</v>
      </c>
      <c r="N73" s="9">
        <v>52</v>
      </c>
      <c r="O73" s="2350" t="str">
        <f t="shared" si="2"/>
        <v xml:space="preserve"> Labor Room and Delivery Room</v>
      </c>
      <c r="P73" s="2691"/>
      <c r="Q73" s="2694"/>
      <c r="R73" s="2699"/>
      <c r="S73" s="17"/>
      <c r="T73" s="17"/>
      <c r="U73" s="17"/>
      <c r="V73" s="17"/>
      <c r="W73" s="17"/>
      <c r="X73" s="17"/>
      <c r="Y73" s="17"/>
      <c r="Z73" s="17"/>
      <c r="AA73" s="17"/>
      <c r="AB73" s="4">
        <v>52</v>
      </c>
      <c r="AC73" s="9">
        <v>52</v>
      </c>
      <c r="AD73" s="2691" t="str">
        <f t="shared" si="3"/>
        <v xml:space="preserve"> Labor Room and Delivery Room</v>
      </c>
      <c r="AE73" s="2691"/>
      <c r="AF73" s="2401"/>
      <c r="AG73" s="2724"/>
      <c r="AH73" s="2724"/>
      <c r="AI73" s="2724"/>
      <c r="AJ73" s="2724"/>
      <c r="AK73" s="2724"/>
      <c r="AL73" s="2724"/>
      <c r="AM73" s="2719" t="s">
        <v>63</v>
      </c>
      <c r="AN73" s="2719" t="s">
        <v>63</v>
      </c>
      <c r="AO73" s="2719" t="s">
        <v>63</v>
      </c>
      <c r="AP73" s="2720">
        <v>52</v>
      </c>
    </row>
    <row r="74" spans="1:42" ht="9" customHeight="1" x14ac:dyDescent="0.2">
      <c r="A74" s="2721">
        <v>53</v>
      </c>
      <c r="B74" s="2325" t="s">
        <v>699</v>
      </c>
      <c r="C74" s="2325"/>
      <c r="D74" s="3424"/>
      <c r="E74" s="2325"/>
      <c r="F74" s="2722"/>
      <c r="G74" s="2723"/>
      <c r="H74" s="17"/>
      <c r="I74" s="17"/>
      <c r="J74" s="17"/>
      <c r="K74" s="17"/>
      <c r="L74" s="17"/>
      <c r="M74" s="4">
        <v>53</v>
      </c>
      <c r="N74" s="9">
        <v>53</v>
      </c>
      <c r="O74" s="2350" t="str">
        <f t="shared" si="2"/>
        <v xml:space="preserve"> Anesthesiology</v>
      </c>
      <c r="P74" s="2691"/>
      <c r="Q74" s="2694"/>
      <c r="R74" s="2699"/>
      <c r="S74" s="17"/>
      <c r="T74" s="17"/>
      <c r="U74" s="17"/>
      <c r="V74" s="17"/>
      <c r="W74" s="17"/>
      <c r="X74" s="17"/>
      <c r="Y74" s="17"/>
      <c r="Z74" s="17"/>
      <c r="AA74" s="17"/>
      <c r="AB74" s="4">
        <v>53</v>
      </c>
      <c r="AC74" s="9">
        <v>53</v>
      </c>
      <c r="AD74" s="2691" t="str">
        <f t="shared" si="3"/>
        <v xml:space="preserve"> Anesthesiology</v>
      </c>
      <c r="AE74" s="2691"/>
      <c r="AF74" s="2401"/>
      <c r="AG74" s="2724"/>
      <c r="AH74" s="2724"/>
      <c r="AI74" s="2724"/>
      <c r="AJ74" s="2724"/>
      <c r="AK74" s="2724"/>
      <c r="AL74" s="2724"/>
      <c r="AM74" s="2719" t="s">
        <v>63</v>
      </c>
      <c r="AN74" s="2719" t="s">
        <v>63</v>
      </c>
      <c r="AO74" s="2719" t="s">
        <v>63</v>
      </c>
      <c r="AP74" s="2720">
        <v>53</v>
      </c>
    </row>
    <row r="75" spans="1:42" ht="9" customHeight="1" x14ac:dyDescent="0.2">
      <c r="A75" s="2721">
        <v>54</v>
      </c>
      <c r="B75" s="2325" t="s">
        <v>701</v>
      </c>
      <c r="C75" s="2325"/>
      <c r="D75" s="3424"/>
      <c r="E75" s="2325"/>
      <c r="F75" s="2722"/>
      <c r="G75" s="2723"/>
      <c r="H75" s="17"/>
      <c r="I75" s="17"/>
      <c r="J75" s="17"/>
      <c r="K75" s="17"/>
      <c r="L75" s="17"/>
      <c r="M75" s="4">
        <v>54</v>
      </c>
      <c r="N75" s="9">
        <v>54</v>
      </c>
      <c r="O75" s="2350" t="str">
        <f t="shared" si="2"/>
        <v xml:space="preserve"> Radiology-Diagnostic</v>
      </c>
      <c r="P75" s="2691"/>
      <c r="Q75" s="2694"/>
      <c r="R75" s="2699"/>
      <c r="S75" s="17"/>
      <c r="T75" s="17"/>
      <c r="U75" s="17"/>
      <c r="V75" s="17"/>
      <c r="W75" s="17"/>
      <c r="X75" s="17"/>
      <c r="Y75" s="17"/>
      <c r="Z75" s="17"/>
      <c r="AA75" s="17"/>
      <c r="AB75" s="4">
        <v>54</v>
      </c>
      <c r="AC75" s="9">
        <v>54</v>
      </c>
      <c r="AD75" s="2691" t="str">
        <f t="shared" si="3"/>
        <v xml:space="preserve"> Radiology-Diagnostic</v>
      </c>
      <c r="AE75" s="2691"/>
      <c r="AF75" s="2401"/>
      <c r="AG75" s="2724"/>
      <c r="AH75" s="2724"/>
      <c r="AI75" s="2724"/>
      <c r="AJ75" s="2724"/>
      <c r="AK75" s="2724"/>
      <c r="AL75" s="2724"/>
      <c r="AM75" s="2719" t="s">
        <v>63</v>
      </c>
      <c r="AN75" s="2719" t="s">
        <v>63</v>
      </c>
      <c r="AO75" s="2719" t="s">
        <v>63</v>
      </c>
      <c r="AP75" s="2720">
        <v>54</v>
      </c>
    </row>
    <row r="76" spans="1:42" ht="9" customHeight="1" x14ac:dyDescent="0.2">
      <c r="A76" s="2721">
        <v>55</v>
      </c>
      <c r="B76" s="2325" t="s">
        <v>703</v>
      </c>
      <c r="C76" s="2325"/>
      <c r="D76" s="3424"/>
      <c r="E76" s="2325"/>
      <c r="F76" s="2722"/>
      <c r="G76" s="2723"/>
      <c r="H76" s="17"/>
      <c r="I76" s="17"/>
      <c r="J76" s="17"/>
      <c r="K76" s="17"/>
      <c r="L76" s="17"/>
      <c r="M76" s="4">
        <v>55</v>
      </c>
      <c r="N76" s="9">
        <v>55</v>
      </c>
      <c r="O76" s="2350" t="str">
        <f t="shared" si="2"/>
        <v xml:space="preserve"> Radiology-Therapeutic</v>
      </c>
      <c r="P76" s="2691"/>
      <c r="Q76" s="2694"/>
      <c r="R76" s="2699"/>
      <c r="S76" s="17"/>
      <c r="T76" s="17"/>
      <c r="U76" s="17"/>
      <c r="V76" s="17"/>
      <c r="W76" s="17"/>
      <c r="X76" s="17"/>
      <c r="Y76" s="17"/>
      <c r="Z76" s="17"/>
      <c r="AA76" s="17"/>
      <c r="AB76" s="4">
        <v>55</v>
      </c>
      <c r="AC76" s="9">
        <v>55</v>
      </c>
      <c r="AD76" s="2691" t="str">
        <f t="shared" si="3"/>
        <v xml:space="preserve"> Radiology-Therapeutic</v>
      </c>
      <c r="AE76" s="2691"/>
      <c r="AF76" s="2401"/>
      <c r="AG76" s="2724"/>
      <c r="AH76" s="2724"/>
      <c r="AI76" s="2724"/>
      <c r="AJ76" s="2724"/>
      <c r="AK76" s="2724"/>
      <c r="AL76" s="2724"/>
      <c r="AM76" s="2719" t="s">
        <v>63</v>
      </c>
      <c r="AN76" s="2719" t="s">
        <v>63</v>
      </c>
      <c r="AO76" s="2719" t="s">
        <v>63</v>
      </c>
      <c r="AP76" s="2720">
        <v>55</v>
      </c>
    </row>
    <row r="77" spans="1:42" ht="9" customHeight="1" x14ac:dyDescent="0.2">
      <c r="A77" s="2721">
        <v>56</v>
      </c>
      <c r="B77" s="2345" t="s">
        <v>705</v>
      </c>
      <c r="C77" s="2325"/>
      <c r="D77" s="3424"/>
      <c r="E77" s="2346"/>
      <c r="F77" s="2722"/>
      <c r="G77" s="2723"/>
      <c r="H77" s="17"/>
      <c r="I77" s="17"/>
      <c r="J77" s="17"/>
      <c r="K77" s="17"/>
      <c r="L77" s="17"/>
      <c r="M77" s="4">
        <v>56</v>
      </c>
      <c r="N77" s="9">
        <v>56</v>
      </c>
      <c r="O77" s="2350" t="str">
        <f t="shared" si="2"/>
        <v xml:space="preserve"> Radioisotope</v>
      </c>
      <c r="P77" s="2691"/>
      <c r="Q77" s="2694"/>
      <c r="R77" s="2699"/>
      <c r="S77" s="17"/>
      <c r="T77" s="17"/>
      <c r="U77" s="17"/>
      <c r="V77" s="17"/>
      <c r="W77" s="17"/>
      <c r="X77" s="17"/>
      <c r="Y77" s="17"/>
      <c r="Z77" s="17"/>
      <c r="AA77" s="17"/>
      <c r="AB77" s="4">
        <v>56</v>
      </c>
      <c r="AC77" s="9">
        <v>56</v>
      </c>
      <c r="AD77" s="2691" t="str">
        <f t="shared" si="3"/>
        <v xml:space="preserve"> Radioisotope</v>
      </c>
      <c r="AE77" s="2691"/>
      <c r="AF77" s="2401"/>
      <c r="AG77" s="2724"/>
      <c r="AH77" s="2724"/>
      <c r="AI77" s="2724"/>
      <c r="AJ77" s="2724"/>
      <c r="AK77" s="2724"/>
      <c r="AL77" s="2724"/>
      <c r="AM77" s="2719" t="s">
        <v>63</v>
      </c>
      <c r="AN77" s="2719" t="s">
        <v>63</v>
      </c>
      <c r="AO77" s="2719" t="s">
        <v>63</v>
      </c>
      <c r="AP77" s="2720">
        <v>56</v>
      </c>
    </row>
    <row r="78" spans="1:42" ht="9" customHeight="1" x14ac:dyDescent="0.2">
      <c r="A78" s="2348">
        <v>57</v>
      </c>
      <c r="B78" s="2349" t="s">
        <v>707</v>
      </c>
      <c r="C78" s="2350"/>
      <c r="D78" s="3396"/>
      <c r="E78" s="2351"/>
      <c r="F78" s="17"/>
      <c r="G78" s="2723"/>
      <c r="H78" s="17"/>
      <c r="I78" s="17"/>
      <c r="J78" s="17"/>
      <c r="K78" s="17"/>
      <c r="L78" s="17"/>
      <c r="M78" s="4">
        <v>57</v>
      </c>
      <c r="N78" s="268">
        <v>57</v>
      </c>
      <c r="O78" s="2350" t="str">
        <f t="shared" si="2"/>
        <v xml:space="preserve"> Computed Tomography (CT) Scan</v>
      </c>
      <c r="P78" s="2691"/>
      <c r="Q78" s="2694"/>
      <c r="R78" s="2699"/>
      <c r="S78" s="17"/>
      <c r="T78" s="17"/>
      <c r="U78" s="17"/>
      <c r="V78" s="17"/>
      <c r="W78" s="17"/>
      <c r="X78" s="17"/>
      <c r="Y78" s="17"/>
      <c r="Z78" s="17"/>
      <c r="AA78" s="17"/>
      <c r="AB78" s="4">
        <v>57</v>
      </c>
      <c r="AC78" s="268">
        <v>57</v>
      </c>
      <c r="AD78" s="2691" t="str">
        <f t="shared" si="3"/>
        <v xml:space="preserve"> Computed Tomography (CT) Scan</v>
      </c>
      <c r="AE78" s="2691"/>
      <c r="AF78" s="2401"/>
      <c r="AG78" s="2724"/>
      <c r="AH78" s="2724"/>
      <c r="AI78" s="2724"/>
      <c r="AJ78" s="2724"/>
      <c r="AK78" s="2724"/>
      <c r="AL78" s="2724"/>
      <c r="AM78" s="2719"/>
      <c r="AN78" s="2719"/>
      <c r="AO78" s="2719"/>
      <c r="AP78" s="2720">
        <v>57</v>
      </c>
    </row>
    <row r="79" spans="1:42" ht="9" customHeight="1" x14ac:dyDescent="0.2">
      <c r="A79" s="2348">
        <v>58</v>
      </c>
      <c r="B79" s="2352" t="s">
        <v>709</v>
      </c>
      <c r="C79" s="2353"/>
      <c r="D79" s="3445"/>
      <c r="E79" s="2354"/>
      <c r="F79" s="17"/>
      <c r="G79" s="2723"/>
      <c r="H79" s="17"/>
      <c r="I79" s="17"/>
      <c r="J79" s="17"/>
      <c r="K79" s="17"/>
      <c r="L79" s="17"/>
      <c r="M79" s="4">
        <v>58</v>
      </c>
      <c r="N79" s="268">
        <v>58</v>
      </c>
      <c r="O79" s="2350" t="str">
        <f t="shared" si="2"/>
        <v xml:space="preserve"> Magnetic Resonance Imaging (MRI)</v>
      </c>
      <c r="P79" s="2691"/>
      <c r="Q79" s="2694"/>
      <c r="R79" s="2699"/>
      <c r="S79" s="17"/>
      <c r="T79" s="17"/>
      <c r="U79" s="17"/>
      <c r="V79" s="17"/>
      <c r="W79" s="17"/>
      <c r="X79" s="17"/>
      <c r="Y79" s="17"/>
      <c r="Z79" s="17"/>
      <c r="AA79" s="17"/>
      <c r="AB79" s="4">
        <v>58</v>
      </c>
      <c r="AC79" s="268">
        <v>58</v>
      </c>
      <c r="AD79" s="2691" t="str">
        <f t="shared" si="3"/>
        <v xml:space="preserve"> Magnetic Resonance Imaging (MRI)</v>
      </c>
      <c r="AE79" s="2691"/>
      <c r="AF79" s="2401"/>
      <c r="AG79" s="2724"/>
      <c r="AH79" s="2724"/>
      <c r="AI79" s="2724"/>
      <c r="AJ79" s="2724"/>
      <c r="AK79" s="2724"/>
      <c r="AL79" s="2724"/>
      <c r="AM79" s="2719"/>
      <c r="AN79" s="2719"/>
      <c r="AO79" s="2719"/>
      <c r="AP79" s="2720">
        <v>58</v>
      </c>
    </row>
    <row r="80" spans="1:42" ht="9" customHeight="1" x14ac:dyDescent="0.2">
      <c r="A80" s="2348">
        <v>59</v>
      </c>
      <c r="B80" s="2347" t="s">
        <v>711</v>
      </c>
      <c r="C80" s="2347"/>
      <c r="D80" s="3444"/>
      <c r="E80" s="2347"/>
      <c r="F80" s="2722"/>
      <c r="G80" s="2723"/>
      <c r="H80" s="17"/>
      <c r="I80" s="17"/>
      <c r="J80" s="17"/>
      <c r="K80" s="17"/>
      <c r="L80" s="17"/>
      <c r="M80" s="4">
        <v>59</v>
      </c>
      <c r="N80" s="269">
        <v>59</v>
      </c>
      <c r="O80" s="2350" t="str">
        <f t="shared" si="2"/>
        <v xml:space="preserve"> Cardiac Catheterization</v>
      </c>
      <c r="P80" s="2691"/>
      <c r="Q80" s="2694"/>
      <c r="R80" s="2699"/>
      <c r="S80" s="17"/>
      <c r="T80" s="17"/>
      <c r="U80" s="17"/>
      <c r="V80" s="17"/>
      <c r="W80" s="17"/>
      <c r="X80" s="17"/>
      <c r="Y80" s="17"/>
      <c r="Z80" s="17"/>
      <c r="AA80" s="17"/>
      <c r="AB80" s="4">
        <v>59</v>
      </c>
      <c r="AC80" s="269">
        <v>59</v>
      </c>
      <c r="AD80" s="2691" t="str">
        <f t="shared" si="3"/>
        <v xml:space="preserve"> Cardiac Catheterization</v>
      </c>
      <c r="AE80" s="2691"/>
      <c r="AF80" s="2401"/>
      <c r="AG80" s="2724"/>
      <c r="AH80" s="2724"/>
      <c r="AI80" s="2724"/>
      <c r="AJ80" s="2724"/>
      <c r="AK80" s="2724"/>
      <c r="AL80" s="2724"/>
      <c r="AM80" s="2719"/>
      <c r="AN80" s="2719"/>
      <c r="AO80" s="2719"/>
      <c r="AP80" s="2720">
        <v>59</v>
      </c>
    </row>
    <row r="81" spans="1:42" ht="9" customHeight="1" x14ac:dyDescent="0.2">
      <c r="A81" s="2721">
        <v>60</v>
      </c>
      <c r="B81" s="2325" t="s">
        <v>713</v>
      </c>
      <c r="C81" s="2325"/>
      <c r="D81" s="3424"/>
      <c r="E81" s="2325"/>
      <c r="F81" s="2722"/>
      <c r="G81" s="2723"/>
      <c r="H81" s="17"/>
      <c r="I81" s="17"/>
      <c r="J81" s="17"/>
      <c r="K81" s="17"/>
      <c r="L81" s="17"/>
      <c r="M81" s="4">
        <v>60</v>
      </c>
      <c r="N81" s="9">
        <v>60</v>
      </c>
      <c r="O81" s="2350" t="str">
        <f t="shared" si="2"/>
        <v xml:space="preserve"> Laboratory</v>
      </c>
      <c r="P81" s="2691"/>
      <c r="Q81" s="2694"/>
      <c r="R81" s="2699"/>
      <c r="S81" s="17"/>
      <c r="T81" s="17"/>
      <c r="U81" s="17"/>
      <c r="V81" s="17"/>
      <c r="W81" s="17"/>
      <c r="X81" s="17"/>
      <c r="Y81" s="17"/>
      <c r="Z81" s="17"/>
      <c r="AA81" s="17"/>
      <c r="AB81" s="4">
        <v>60</v>
      </c>
      <c r="AC81" s="9">
        <v>60</v>
      </c>
      <c r="AD81" s="2691" t="str">
        <f t="shared" si="3"/>
        <v xml:space="preserve"> Laboratory</v>
      </c>
      <c r="AE81" s="2691"/>
      <c r="AF81" s="2401"/>
      <c r="AG81" s="2724"/>
      <c r="AH81" s="2724"/>
      <c r="AI81" s="2724"/>
      <c r="AJ81" s="2724"/>
      <c r="AK81" s="2724"/>
      <c r="AL81" s="2724"/>
      <c r="AM81" s="2719" t="s">
        <v>63</v>
      </c>
      <c r="AN81" s="2719" t="s">
        <v>63</v>
      </c>
      <c r="AO81" s="2719" t="s">
        <v>63</v>
      </c>
      <c r="AP81" s="2720">
        <v>60</v>
      </c>
    </row>
    <row r="82" spans="1:42" ht="9" customHeight="1" x14ac:dyDescent="0.2">
      <c r="A82" s="2721">
        <v>61</v>
      </c>
      <c r="B82" s="2325" t="s">
        <v>715</v>
      </c>
      <c r="C82" s="2325"/>
      <c r="D82" s="3424"/>
      <c r="E82" s="2325"/>
      <c r="F82" s="2716" t="s">
        <v>63</v>
      </c>
      <c r="G82" s="2717" t="s">
        <v>63</v>
      </c>
      <c r="H82" s="2430" t="s">
        <v>63</v>
      </c>
      <c r="I82" s="17"/>
      <c r="J82" s="2430" t="s">
        <v>63</v>
      </c>
      <c r="K82" s="2430" t="s">
        <v>63</v>
      </c>
      <c r="L82" s="2430" t="s">
        <v>63</v>
      </c>
      <c r="M82" s="4">
        <v>61</v>
      </c>
      <c r="N82" s="9">
        <v>61</v>
      </c>
      <c r="O82" s="2350" t="str">
        <f t="shared" si="2"/>
        <v xml:space="preserve"> PBP Clinical Laboratory Services-Program Only</v>
      </c>
      <c r="P82" s="2691"/>
      <c r="Q82" s="2694"/>
      <c r="R82" s="2718" t="s">
        <v>63</v>
      </c>
      <c r="S82" s="51" t="s">
        <v>63</v>
      </c>
      <c r="T82" s="51" t="s">
        <v>63</v>
      </c>
      <c r="U82" s="51" t="s">
        <v>63</v>
      </c>
      <c r="V82" s="51" t="s">
        <v>63</v>
      </c>
      <c r="W82" s="51" t="s">
        <v>63</v>
      </c>
      <c r="X82" s="51" t="s">
        <v>63</v>
      </c>
      <c r="Y82" s="51" t="s">
        <v>63</v>
      </c>
      <c r="Z82" s="51" t="s">
        <v>63</v>
      </c>
      <c r="AA82" s="51" t="s">
        <v>63</v>
      </c>
      <c r="AB82" s="4">
        <v>61</v>
      </c>
      <c r="AC82" s="9">
        <v>61</v>
      </c>
      <c r="AD82" s="2691" t="str">
        <f t="shared" si="3"/>
        <v xml:space="preserve"> PBP Clinical Laboratory Services-Program Only</v>
      </c>
      <c r="AE82" s="2691"/>
      <c r="AF82" s="2401"/>
      <c r="AG82" s="2719" t="s">
        <v>63</v>
      </c>
      <c r="AH82" s="2719" t="s">
        <v>63</v>
      </c>
      <c r="AI82" s="2719" t="s">
        <v>63</v>
      </c>
      <c r="AJ82" s="2719" t="s">
        <v>63</v>
      </c>
      <c r="AK82" s="2719" t="s">
        <v>63</v>
      </c>
      <c r="AL82" s="2719" t="s">
        <v>63</v>
      </c>
      <c r="AM82" s="2719" t="s">
        <v>63</v>
      </c>
      <c r="AN82" s="2719" t="s">
        <v>63</v>
      </c>
      <c r="AO82" s="2719" t="s">
        <v>63</v>
      </c>
      <c r="AP82" s="2720">
        <v>61</v>
      </c>
    </row>
    <row r="83" spans="1:42" ht="9" customHeight="1" x14ac:dyDescent="0.2">
      <c r="A83" s="2721">
        <v>62</v>
      </c>
      <c r="B83" s="2325" t="s">
        <v>717</v>
      </c>
      <c r="C83" s="2325"/>
      <c r="D83" s="3424"/>
      <c r="E83" s="2325"/>
      <c r="F83" s="2722"/>
      <c r="G83" s="2723"/>
      <c r="H83" s="17"/>
      <c r="I83" s="17"/>
      <c r="J83" s="17"/>
      <c r="K83" s="17"/>
      <c r="L83" s="17"/>
      <c r="M83" s="4">
        <v>62</v>
      </c>
      <c r="N83" s="9">
        <v>62</v>
      </c>
      <c r="O83" s="2350" t="str">
        <f t="shared" si="2"/>
        <v xml:space="preserve"> Whole Blood &amp; Packed Red Blood Cells</v>
      </c>
      <c r="P83" s="2691"/>
      <c r="Q83" s="2694"/>
      <c r="R83" s="2699"/>
      <c r="S83" s="17"/>
      <c r="T83" s="17"/>
      <c r="U83" s="17"/>
      <c r="V83" s="17"/>
      <c r="W83" s="17"/>
      <c r="X83" s="17"/>
      <c r="Y83" s="17"/>
      <c r="Z83" s="17"/>
      <c r="AA83" s="17"/>
      <c r="AB83" s="4">
        <v>62</v>
      </c>
      <c r="AC83" s="9">
        <v>62</v>
      </c>
      <c r="AD83" s="2691" t="str">
        <f t="shared" si="3"/>
        <v xml:space="preserve"> Whole Blood &amp; Packed Red Blood Cells</v>
      </c>
      <c r="AE83" s="2691"/>
      <c r="AF83" s="2401"/>
      <c r="AG83" s="2724"/>
      <c r="AH83" s="2724"/>
      <c r="AI83" s="2724"/>
      <c r="AJ83" s="2724"/>
      <c r="AK83" s="2724"/>
      <c r="AL83" s="2724"/>
      <c r="AM83" s="2719" t="s">
        <v>63</v>
      </c>
      <c r="AN83" s="2719" t="s">
        <v>63</v>
      </c>
      <c r="AO83" s="2719" t="s">
        <v>63</v>
      </c>
      <c r="AP83" s="2720">
        <v>62</v>
      </c>
    </row>
    <row r="84" spans="1:42" ht="9" customHeight="1" x14ac:dyDescent="0.2">
      <c r="A84" s="2721">
        <v>63</v>
      </c>
      <c r="B84" s="2325" t="s">
        <v>719</v>
      </c>
      <c r="C84" s="2325"/>
      <c r="D84" s="3424"/>
      <c r="E84" s="2325"/>
      <c r="F84" s="2722"/>
      <c r="G84" s="2723"/>
      <c r="H84" s="17"/>
      <c r="I84" s="17"/>
      <c r="J84" s="17"/>
      <c r="K84" s="17"/>
      <c r="L84" s="17"/>
      <c r="M84" s="4">
        <v>63</v>
      </c>
      <c r="N84" s="9">
        <v>63</v>
      </c>
      <c r="O84" s="2350" t="str">
        <f t="shared" si="2"/>
        <v xml:space="preserve"> Blood Storing, Processing, &amp; Trans.</v>
      </c>
      <c r="P84" s="2691"/>
      <c r="Q84" s="2694"/>
      <c r="R84" s="2699"/>
      <c r="S84" s="17"/>
      <c r="T84" s="17"/>
      <c r="U84" s="17"/>
      <c r="V84" s="17"/>
      <c r="W84" s="17"/>
      <c r="X84" s="17"/>
      <c r="Y84" s="17"/>
      <c r="Z84" s="17"/>
      <c r="AA84" s="17"/>
      <c r="AB84" s="4">
        <v>63</v>
      </c>
      <c r="AC84" s="9">
        <v>63</v>
      </c>
      <c r="AD84" s="2691" t="str">
        <f t="shared" si="3"/>
        <v xml:space="preserve"> Blood Storing, Processing, &amp; Trans.</v>
      </c>
      <c r="AE84" s="2691"/>
      <c r="AF84" s="2401"/>
      <c r="AG84" s="2724"/>
      <c r="AH84" s="2724"/>
      <c r="AI84" s="2724"/>
      <c r="AJ84" s="2724"/>
      <c r="AK84" s="2724"/>
      <c r="AL84" s="2724"/>
      <c r="AM84" s="2719" t="s">
        <v>63</v>
      </c>
      <c r="AN84" s="2719" t="s">
        <v>63</v>
      </c>
      <c r="AO84" s="2719" t="s">
        <v>63</v>
      </c>
      <c r="AP84" s="2720">
        <v>63</v>
      </c>
    </row>
    <row r="85" spans="1:42" ht="9" customHeight="1" x14ac:dyDescent="0.2">
      <c r="A85" s="2721">
        <v>64</v>
      </c>
      <c r="B85" s="2325" t="s">
        <v>721</v>
      </c>
      <c r="C85" s="2325"/>
      <c r="D85" s="3424"/>
      <c r="E85" s="2325"/>
      <c r="F85" s="2722"/>
      <c r="G85" s="2723"/>
      <c r="H85" s="17"/>
      <c r="I85" s="17"/>
      <c r="J85" s="17"/>
      <c r="K85" s="17"/>
      <c r="L85" s="17"/>
      <c r="M85" s="4">
        <v>64</v>
      </c>
      <c r="N85" s="9">
        <v>64</v>
      </c>
      <c r="O85" s="2350" t="str">
        <f t="shared" si="2"/>
        <v xml:space="preserve"> Intravenous Therapy</v>
      </c>
      <c r="P85" s="2691"/>
      <c r="Q85" s="2694"/>
      <c r="R85" s="2699"/>
      <c r="S85" s="17"/>
      <c r="T85" s="17"/>
      <c r="U85" s="17"/>
      <c r="V85" s="17"/>
      <c r="W85" s="17"/>
      <c r="X85" s="17"/>
      <c r="Y85" s="17"/>
      <c r="Z85" s="17"/>
      <c r="AA85" s="17"/>
      <c r="AB85" s="4">
        <v>64</v>
      </c>
      <c r="AC85" s="9">
        <v>64</v>
      </c>
      <c r="AD85" s="2691" t="str">
        <f t="shared" si="3"/>
        <v xml:space="preserve"> Intravenous Therapy</v>
      </c>
      <c r="AE85" s="2691"/>
      <c r="AF85" s="2401"/>
      <c r="AG85" s="2724"/>
      <c r="AH85" s="2724"/>
      <c r="AI85" s="2724"/>
      <c r="AJ85" s="2724"/>
      <c r="AK85" s="2724"/>
      <c r="AL85" s="2724"/>
      <c r="AM85" s="2719" t="s">
        <v>63</v>
      </c>
      <c r="AN85" s="2719" t="s">
        <v>63</v>
      </c>
      <c r="AO85" s="2719" t="s">
        <v>63</v>
      </c>
      <c r="AP85" s="2720">
        <v>64</v>
      </c>
    </row>
    <row r="86" spans="1:42" ht="9" customHeight="1" x14ac:dyDescent="0.2">
      <c r="A86" s="2721">
        <v>65</v>
      </c>
      <c r="B86" s="2325" t="s">
        <v>723</v>
      </c>
      <c r="C86" s="2325"/>
      <c r="D86" s="3424"/>
      <c r="E86" s="2325"/>
      <c r="F86" s="2722"/>
      <c r="G86" s="2723"/>
      <c r="H86" s="17"/>
      <c r="I86" s="17"/>
      <c r="J86" s="17"/>
      <c r="K86" s="17"/>
      <c r="L86" s="17"/>
      <c r="M86" s="4">
        <v>65</v>
      </c>
      <c r="N86" s="9">
        <v>65</v>
      </c>
      <c r="O86" s="2350" t="str">
        <f t="shared" si="2"/>
        <v xml:space="preserve"> Respiratory Therapy</v>
      </c>
      <c r="P86" s="2691"/>
      <c r="Q86" s="2694"/>
      <c r="R86" s="2699"/>
      <c r="S86" s="17"/>
      <c r="T86" s="17"/>
      <c r="U86" s="17"/>
      <c r="V86" s="17"/>
      <c r="W86" s="17"/>
      <c r="X86" s="17"/>
      <c r="Y86" s="17"/>
      <c r="Z86" s="17"/>
      <c r="AA86" s="17"/>
      <c r="AB86" s="4">
        <v>65</v>
      </c>
      <c r="AC86" s="9">
        <v>65</v>
      </c>
      <c r="AD86" s="2691" t="str">
        <f t="shared" si="3"/>
        <v xml:space="preserve"> Respiratory Therapy</v>
      </c>
      <c r="AE86" s="2691"/>
      <c r="AF86" s="2401"/>
      <c r="AG86" s="2724"/>
      <c r="AH86" s="2724"/>
      <c r="AI86" s="2724"/>
      <c r="AJ86" s="2724"/>
      <c r="AK86" s="2724"/>
      <c r="AL86" s="2724"/>
      <c r="AM86" s="2719" t="s">
        <v>63</v>
      </c>
      <c r="AN86" s="2719" t="s">
        <v>63</v>
      </c>
      <c r="AO86" s="2719" t="s">
        <v>63</v>
      </c>
      <c r="AP86" s="2720">
        <v>65</v>
      </c>
    </row>
    <row r="87" spans="1:42" ht="9" customHeight="1" x14ac:dyDescent="0.2">
      <c r="A87" s="2721">
        <v>66</v>
      </c>
      <c r="B87" s="2325" t="s">
        <v>725</v>
      </c>
      <c r="C87" s="2325"/>
      <c r="D87" s="3424"/>
      <c r="E87" s="2325"/>
      <c r="F87" s="2722"/>
      <c r="G87" s="2723"/>
      <c r="H87" s="17"/>
      <c r="I87" s="17"/>
      <c r="J87" s="17"/>
      <c r="K87" s="17"/>
      <c r="L87" s="17"/>
      <c r="M87" s="4">
        <v>66</v>
      </c>
      <c r="N87" s="9">
        <v>66</v>
      </c>
      <c r="O87" s="2350" t="str">
        <f t="shared" si="2"/>
        <v xml:space="preserve"> Physical Therapy</v>
      </c>
      <c r="P87" s="2691"/>
      <c r="Q87" s="2694"/>
      <c r="R87" s="2699"/>
      <c r="S87" s="17"/>
      <c r="T87" s="17"/>
      <c r="U87" s="17"/>
      <c r="V87" s="17"/>
      <c r="W87" s="17"/>
      <c r="X87" s="17"/>
      <c r="Y87" s="17"/>
      <c r="Z87" s="17"/>
      <c r="AA87" s="17"/>
      <c r="AB87" s="4">
        <v>66</v>
      </c>
      <c r="AC87" s="9">
        <v>66</v>
      </c>
      <c r="AD87" s="2691" t="str">
        <f t="shared" si="3"/>
        <v xml:space="preserve"> Physical Therapy</v>
      </c>
      <c r="AE87" s="2691"/>
      <c r="AF87" s="2401"/>
      <c r="AG87" s="2724"/>
      <c r="AH87" s="2724"/>
      <c r="AI87" s="2724"/>
      <c r="AJ87" s="2724"/>
      <c r="AK87" s="2724"/>
      <c r="AL87" s="2724"/>
      <c r="AM87" s="2719" t="s">
        <v>63</v>
      </c>
      <c r="AN87" s="2719" t="s">
        <v>63</v>
      </c>
      <c r="AO87" s="2719" t="s">
        <v>63</v>
      </c>
      <c r="AP87" s="2720">
        <v>66</v>
      </c>
    </row>
    <row r="88" spans="1:42" ht="9" customHeight="1" x14ac:dyDescent="0.2">
      <c r="A88" s="2721">
        <v>67</v>
      </c>
      <c r="B88" s="2325" t="s">
        <v>727</v>
      </c>
      <c r="C88" s="2325"/>
      <c r="D88" s="3424"/>
      <c r="E88" s="2325"/>
      <c r="F88" s="2722"/>
      <c r="G88" s="2723"/>
      <c r="H88" s="17"/>
      <c r="I88" s="17"/>
      <c r="J88" s="17"/>
      <c r="K88" s="17"/>
      <c r="L88" s="17"/>
      <c r="M88" s="4">
        <v>67</v>
      </c>
      <c r="N88" s="9">
        <v>67</v>
      </c>
      <c r="O88" s="2350" t="str">
        <f t="shared" si="2"/>
        <v xml:space="preserve"> Occupational Therapy</v>
      </c>
      <c r="P88" s="2691"/>
      <c r="Q88" s="2694"/>
      <c r="R88" s="2699"/>
      <c r="S88" s="17"/>
      <c r="T88" s="17"/>
      <c r="U88" s="17"/>
      <c r="V88" s="17"/>
      <c r="W88" s="17"/>
      <c r="X88" s="17"/>
      <c r="Y88" s="17"/>
      <c r="Z88" s="17"/>
      <c r="AA88" s="17"/>
      <c r="AB88" s="4">
        <v>67</v>
      </c>
      <c r="AC88" s="9">
        <v>67</v>
      </c>
      <c r="AD88" s="2691" t="str">
        <f t="shared" si="3"/>
        <v xml:space="preserve"> Occupational Therapy</v>
      </c>
      <c r="AE88" s="2691"/>
      <c r="AF88" s="2401"/>
      <c r="AG88" s="2724"/>
      <c r="AH88" s="2724"/>
      <c r="AI88" s="2724"/>
      <c r="AJ88" s="2724"/>
      <c r="AK88" s="2724"/>
      <c r="AL88" s="2724"/>
      <c r="AM88" s="2719" t="s">
        <v>63</v>
      </c>
      <c r="AN88" s="2719" t="s">
        <v>63</v>
      </c>
      <c r="AO88" s="2719" t="s">
        <v>63</v>
      </c>
      <c r="AP88" s="2720">
        <v>67</v>
      </c>
    </row>
    <row r="89" spans="1:42" ht="9" customHeight="1" x14ac:dyDescent="0.2">
      <c r="A89" s="2721">
        <v>68</v>
      </c>
      <c r="B89" s="2325" t="s">
        <v>729</v>
      </c>
      <c r="C89" s="2325"/>
      <c r="D89" s="3424"/>
      <c r="E89" s="2325"/>
      <c r="F89" s="2722"/>
      <c r="G89" s="2723"/>
      <c r="H89" s="17"/>
      <c r="I89" s="17"/>
      <c r="J89" s="17"/>
      <c r="K89" s="17"/>
      <c r="L89" s="17"/>
      <c r="M89" s="4">
        <v>68</v>
      </c>
      <c r="N89" s="9">
        <v>68</v>
      </c>
      <c r="O89" s="2350" t="str">
        <f t="shared" si="2"/>
        <v xml:space="preserve"> Speech Pathology</v>
      </c>
      <c r="P89" s="2691"/>
      <c r="Q89" s="2694"/>
      <c r="R89" s="2699"/>
      <c r="S89" s="17"/>
      <c r="T89" s="17"/>
      <c r="U89" s="17"/>
      <c r="V89" s="17"/>
      <c r="W89" s="17"/>
      <c r="X89" s="17"/>
      <c r="Y89" s="17"/>
      <c r="Z89" s="17"/>
      <c r="AA89" s="17"/>
      <c r="AB89" s="4">
        <v>68</v>
      </c>
      <c r="AC89" s="9">
        <v>68</v>
      </c>
      <c r="AD89" s="2691" t="str">
        <f t="shared" si="3"/>
        <v xml:space="preserve"> Speech Pathology</v>
      </c>
      <c r="AE89" s="2691"/>
      <c r="AF89" s="2401"/>
      <c r="AG89" s="2724"/>
      <c r="AH89" s="2724"/>
      <c r="AI89" s="2724"/>
      <c r="AJ89" s="2724"/>
      <c r="AK89" s="2724"/>
      <c r="AL89" s="2724"/>
      <c r="AM89" s="2719" t="s">
        <v>63</v>
      </c>
      <c r="AN89" s="2719" t="s">
        <v>63</v>
      </c>
      <c r="AO89" s="2719" t="s">
        <v>63</v>
      </c>
      <c r="AP89" s="2720">
        <v>68</v>
      </c>
    </row>
    <row r="90" spans="1:42" ht="9" customHeight="1" x14ac:dyDescent="0.2">
      <c r="A90" s="2721">
        <v>69</v>
      </c>
      <c r="B90" s="2325" t="s">
        <v>731</v>
      </c>
      <c r="C90" s="2325"/>
      <c r="D90" s="3424"/>
      <c r="E90" s="2325"/>
      <c r="F90" s="2722"/>
      <c r="G90" s="2723"/>
      <c r="H90" s="17"/>
      <c r="I90" s="17"/>
      <c r="J90" s="17"/>
      <c r="K90" s="17"/>
      <c r="L90" s="17"/>
      <c r="M90" s="4">
        <v>69</v>
      </c>
      <c r="N90" s="9">
        <v>69</v>
      </c>
      <c r="O90" s="2350" t="str">
        <f t="shared" si="2"/>
        <v xml:space="preserve"> Electrocardiology</v>
      </c>
      <c r="P90" s="2691"/>
      <c r="Q90" s="2694"/>
      <c r="R90" s="2699"/>
      <c r="S90" s="17"/>
      <c r="T90" s="17"/>
      <c r="U90" s="17"/>
      <c r="V90" s="17"/>
      <c r="W90" s="17"/>
      <c r="X90" s="17"/>
      <c r="Y90" s="17"/>
      <c r="Z90" s="17"/>
      <c r="AA90" s="17"/>
      <c r="AB90" s="4">
        <v>69</v>
      </c>
      <c r="AC90" s="9">
        <v>69</v>
      </c>
      <c r="AD90" s="2691" t="str">
        <f t="shared" si="3"/>
        <v xml:space="preserve"> Electrocardiology</v>
      </c>
      <c r="AE90" s="2691"/>
      <c r="AF90" s="2401"/>
      <c r="AG90" s="2724"/>
      <c r="AH90" s="2724"/>
      <c r="AI90" s="2724"/>
      <c r="AJ90" s="2724"/>
      <c r="AK90" s="2724"/>
      <c r="AL90" s="2724"/>
      <c r="AM90" s="2719" t="s">
        <v>63</v>
      </c>
      <c r="AN90" s="2719" t="s">
        <v>63</v>
      </c>
      <c r="AO90" s="2719" t="s">
        <v>63</v>
      </c>
      <c r="AP90" s="2720">
        <v>69</v>
      </c>
    </row>
    <row r="91" spans="1:42" ht="9" customHeight="1" x14ac:dyDescent="0.2">
      <c r="A91" s="2721">
        <v>70</v>
      </c>
      <c r="B91" s="2325" t="s">
        <v>733</v>
      </c>
      <c r="C91" s="2325"/>
      <c r="D91" s="3424"/>
      <c r="E91" s="2325"/>
      <c r="F91" s="2722"/>
      <c r="G91" s="2723"/>
      <c r="H91" s="17"/>
      <c r="I91" s="17"/>
      <c r="J91" s="17"/>
      <c r="K91" s="17"/>
      <c r="L91" s="17"/>
      <c r="M91" s="4">
        <v>70</v>
      </c>
      <c r="N91" s="9">
        <v>70</v>
      </c>
      <c r="O91" s="2350" t="str">
        <f t="shared" si="2"/>
        <v xml:space="preserve"> Electroencephalography</v>
      </c>
      <c r="P91" s="2691"/>
      <c r="Q91" s="2694"/>
      <c r="R91" s="2699"/>
      <c r="S91" s="17"/>
      <c r="T91" s="17"/>
      <c r="U91" s="17"/>
      <c r="V91" s="17"/>
      <c r="W91" s="17"/>
      <c r="X91" s="17"/>
      <c r="Y91" s="17"/>
      <c r="Z91" s="17"/>
      <c r="AA91" s="17"/>
      <c r="AB91" s="4">
        <v>70</v>
      </c>
      <c r="AC91" s="9">
        <v>70</v>
      </c>
      <c r="AD91" s="2691" t="str">
        <f t="shared" si="3"/>
        <v xml:space="preserve"> Electroencephalography</v>
      </c>
      <c r="AE91" s="2691"/>
      <c r="AF91" s="2401"/>
      <c r="AG91" s="2724"/>
      <c r="AH91" s="2724"/>
      <c r="AI91" s="2724"/>
      <c r="AJ91" s="2724"/>
      <c r="AK91" s="2724"/>
      <c r="AL91" s="2724"/>
      <c r="AM91" s="2719" t="s">
        <v>63</v>
      </c>
      <c r="AN91" s="2719" t="s">
        <v>63</v>
      </c>
      <c r="AO91" s="2719" t="s">
        <v>63</v>
      </c>
      <c r="AP91" s="2720">
        <v>70</v>
      </c>
    </row>
    <row r="92" spans="1:42" ht="9" customHeight="1" x14ac:dyDescent="0.2">
      <c r="A92" s="2721">
        <v>71</v>
      </c>
      <c r="B92" s="2345" t="s">
        <v>735</v>
      </c>
      <c r="C92" s="2325"/>
      <c r="D92" s="3424"/>
      <c r="E92" s="2346"/>
      <c r="F92" s="2722"/>
      <c r="G92" s="2723"/>
      <c r="H92" s="17"/>
      <c r="I92" s="17"/>
      <c r="J92" s="17"/>
      <c r="K92" s="17"/>
      <c r="L92" s="17"/>
      <c r="M92" s="4">
        <v>71</v>
      </c>
      <c r="N92" s="9">
        <v>71</v>
      </c>
      <c r="O92" s="2350" t="str">
        <f t="shared" si="2"/>
        <v xml:space="preserve"> Medical Supplies Charged to Patients</v>
      </c>
      <c r="P92" s="2691"/>
      <c r="Q92" s="2694"/>
      <c r="R92" s="2699"/>
      <c r="S92" s="17"/>
      <c r="T92" s="17"/>
      <c r="U92" s="17"/>
      <c r="V92" s="17"/>
      <c r="W92" s="17"/>
      <c r="X92" s="17"/>
      <c r="Y92" s="17"/>
      <c r="Z92" s="17"/>
      <c r="AA92" s="17"/>
      <c r="AB92" s="4">
        <v>71</v>
      </c>
      <c r="AC92" s="9">
        <v>71</v>
      </c>
      <c r="AD92" s="2691" t="str">
        <f t="shared" si="3"/>
        <v xml:space="preserve"> Medical Supplies Charged to Patients</v>
      </c>
      <c r="AE92" s="2691"/>
      <c r="AF92" s="2401"/>
      <c r="AG92" s="2724"/>
      <c r="AH92" s="2724"/>
      <c r="AI92" s="2724"/>
      <c r="AJ92" s="2724"/>
      <c r="AK92" s="2724"/>
      <c r="AL92" s="2724"/>
      <c r="AM92" s="2719" t="s">
        <v>63</v>
      </c>
      <c r="AN92" s="2719" t="s">
        <v>63</v>
      </c>
      <c r="AO92" s="2719" t="s">
        <v>63</v>
      </c>
      <c r="AP92" s="2720">
        <v>71</v>
      </c>
    </row>
    <row r="93" spans="1:42" ht="9" customHeight="1" x14ac:dyDescent="0.2">
      <c r="A93" s="2721">
        <v>72</v>
      </c>
      <c r="B93" s="2347" t="s">
        <v>737</v>
      </c>
      <c r="C93" s="2347"/>
      <c r="D93" s="3444"/>
      <c r="E93" s="2347"/>
      <c r="F93" s="2722"/>
      <c r="G93" s="2723"/>
      <c r="H93" s="17"/>
      <c r="I93" s="17"/>
      <c r="J93" s="17"/>
      <c r="K93" s="17"/>
      <c r="L93" s="17"/>
      <c r="M93" s="4">
        <v>72</v>
      </c>
      <c r="N93" s="9">
        <v>72</v>
      </c>
      <c r="O93" s="2350" t="str">
        <f t="shared" si="2"/>
        <v xml:space="preserve"> Implantable Devices Charged to Patients</v>
      </c>
      <c r="P93" s="2691"/>
      <c r="Q93" s="2694"/>
      <c r="R93" s="2699"/>
      <c r="S93" s="17"/>
      <c r="T93" s="17"/>
      <c r="U93" s="17"/>
      <c r="V93" s="17"/>
      <c r="W93" s="17"/>
      <c r="X93" s="17"/>
      <c r="Y93" s="17"/>
      <c r="Z93" s="17"/>
      <c r="AA93" s="17"/>
      <c r="AB93" s="4">
        <v>72</v>
      </c>
      <c r="AC93" s="9">
        <v>72</v>
      </c>
      <c r="AD93" s="2691" t="str">
        <f t="shared" si="3"/>
        <v xml:space="preserve"> Implantable Devices Charged to Patients</v>
      </c>
      <c r="AE93" s="2691"/>
      <c r="AF93" s="2401"/>
      <c r="AG93" s="2724"/>
      <c r="AH93" s="2724"/>
      <c r="AI93" s="2724"/>
      <c r="AJ93" s="2724"/>
      <c r="AK93" s="2724"/>
      <c r="AL93" s="2724"/>
      <c r="AM93" s="2719"/>
      <c r="AN93" s="2719"/>
      <c r="AO93" s="2719"/>
      <c r="AP93" s="2720">
        <v>72</v>
      </c>
    </row>
    <row r="94" spans="1:42" ht="9" customHeight="1" x14ac:dyDescent="0.2">
      <c r="A94" s="2721">
        <v>73</v>
      </c>
      <c r="B94" s="2325" t="s">
        <v>739</v>
      </c>
      <c r="C94" s="2325"/>
      <c r="D94" s="3424"/>
      <c r="E94" s="2325"/>
      <c r="F94" s="2722"/>
      <c r="G94" s="2723"/>
      <c r="H94" s="17"/>
      <c r="I94" s="17"/>
      <c r="J94" s="17"/>
      <c r="K94" s="17"/>
      <c r="L94" s="17"/>
      <c r="M94" s="4">
        <v>73</v>
      </c>
      <c r="N94" s="9">
        <v>73</v>
      </c>
      <c r="O94" s="2350" t="str">
        <f t="shared" si="2"/>
        <v xml:space="preserve"> Drugs Charged to Patients</v>
      </c>
      <c r="P94" s="2691"/>
      <c r="Q94" s="2694"/>
      <c r="R94" s="2699"/>
      <c r="S94" s="17"/>
      <c r="T94" s="17"/>
      <c r="U94" s="17"/>
      <c r="V94" s="17"/>
      <c r="W94" s="17"/>
      <c r="X94" s="17"/>
      <c r="Y94" s="17"/>
      <c r="Z94" s="17"/>
      <c r="AA94" s="17"/>
      <c r="AB94" s="4">
        <v>73</v>
      </c>
      <c r="AC94" s="9">
        <v>73</v>
      </c>
      <c r="AD94" s="2691" t="str">
        <f t="shared" si="3"/>
        <v xml:space="preserve"> Drugs Charged to Patients</v>
      </c>
      <c r="AE94" s="2691"/>
      <c r="AF94" s="2401"/>
      <c r="AG94" s="2724"/>
      <c r="AH94" s="2724"/>
      <c r="AI94" s="2724"/>
      <c r="AJ94" s="2724"/>
      <c r="AK94" s="2724"/>
      <c r="AL94" s="2724"/>
      <c r="AM94" s="2719" t="s">
        <v>63</v>
      </c>
      <c r="AN94" s="2719" t="s">
        <v>63</v>
      </c>
      <c r="AO94" s="2719" t="s">
        <v>63</v>
      </c>
      <c r="AP94" s="2720">
        <v>73</v>
      </c>
    </row>
    <row r="95" spans="1:42" ht="9" customHeight="1" x14ac:dyDescent="0.2">
      <c r="A95" s="2721">
        <v>74</v>
      </c>
      <c r="B95" s="2325" t="s">
        <v>542</v>
      </c>
      <c r="C95" s="2325"/>
      <c r="D95" s="3424"/>
      <c r="E95" s="2325"/>
      <c r="F95" s="2722"/>
      <c r="G95" s="2723"/>
      <c r="H95" s="17"/>
      <c r="I95" s="17"/>
      <c r="J95" s="17"/>
      <c r="K95" s="17"/>
      <c r="L95" s="17"/>
      <c r="M95" s="4">
        <v>74</v>
      </c>
      <c r="N95" s="9">
        <v>74</v>
      </c>
      <c r="O95" s="2350" t="str">
        <f t="shared" si="2"/>
        <v xml:space="preserve"> Renal Dialysis</v>
      </c>
      <c r="P95" s="2691"/>
      <c r="Q95" s="2694"/>
      <c r="R95" s="2699"/>
      <c r="S95" s="17"/>
      <c r="T95" s="17"/>
      <c r="U95" s="17"/>
      <c r="V95" s="17"/>
      <c r="W95" s="17"/>
      <c r="X95" s="17"/>
      <c r="Y95" s="17"/>
      <c r="Z95" s="17"/>
      <c r="AA95" s="17"/>
      <c r="AB95" s="4">
        <v>74</v>
      </c>
      <c r="AC95" s="9">
        <v>74</v>
      </c>
      <c r="AD95" s="2691" t="str">
        <f t="shared" si="3"/>
        <v xml:space="preserve"> Renal Dialysis</v>
      </c>
      <c r="AE95" s="2691"/>
      <c r="AF95" s="2401"/>
      <c r="AG95" s="2724"/>
      <c r="AH95" s="2724"/>
      <c r="AI95" s="2724"/>
      <c r="AJ95" s="2724"/>
      <c r="AK95" s="2724"/>
      <c r="AL95" s="2724"/>
      <c r="AM95" s="2719" t="s">
        <v>63</v>
      </c>
      <c r="AN95" s="2719" t="s">
        <v>63</v>
      </c>
      <c r="AO95" s="2719" t="s">
        <v>63</v>
      </c>
      <c r="AP95" s="2720">
        <v>74</v>
      </c>
    </row>
    <row r="96" spans="1:42" ht="9" customHeight="1" x14ac:dyDescent="0.2">
      <c r="A96" s="2721">
        <v>75</v>
      </c>
      <c r="B96" s="2325" t="s">
        <v>742</v>
      </c>
      <c r="C96" s="2325"/>
      <c r="D96" s="2325"/>
      <c r="E96" s="2325"/>
      <c r="F96" s="2722"/>
      <c r="G96" s="2723"/>
      <c r="H96" s="17"/>
      <c r="I96" s="17"/>
      <c r="J96" s="17"/>
      <c r="K96" s="17"/>
      <c r="L96" s="17"/>
      <c r="M96" s="4">
        <v>75</v>
      </c>
      <c r="N96" s="9">
        <v>75</v>
      </c>
      <c r="O96" s="2350" t="str">
        <f t="shared" si="2"/>
        <v xml:space="preserve"> ASC (Non-Distinct Part)</v>
      </c>
      <c r="P96" s="2691"/>
      <c r="Q96" s="2694"/>
      <c r="R96" s="2699"/>
      <c r="S96" s="17"/>
      <c r="T96" s="17"/>
      <c r="U96" s="17"/>
      <c r="V96" s="17"/>
      <c r="W96" s="17"/>
      <c r="X96" s="17"/>
      <c r="Y96" s="17"/>
      <c r="Z96" s="17"/>
      <c r="AA96" s="17"/>
      <c r="AB96" s="4">
        <v>75</v>
      </c>
      <c r="AC96" s="9">
        <v>75</v>
      </c>
      <c r="AD96" s="2691" t="str">
        <f t="shared" si="3"/>
        <v xml:space="preserve"> ASC (Non-Distinct Part)</v>
      </c>
      <c r="AE96" s="2691"/>
      <c r="AF96" s="2401"/>
      <c r="AG96" s="2724"/>
      <c r="AH96" s="2724"/>
      <c r="AI96" s="2724"/>
      <c r="AJ96" s="2724"/>
      <c r="AK96" s="2724"/>
      <c r="AL96" s="2724"/>
      <c r="AM96" s="2719" t="s">
        <v>63</v>
      </c>
      <c r="AN96" s="2719" t="s">
        <v>63</v>
      </c>
      <c r="AO96" s="2719" t="s">
        <v>63</v>
      </c>
      <c r="AP96" s="2720">
        <v>75</v>
      </c>
    </row>
    <row r="97" spans="1:42" ht="9" customHeight="1" x14ac:dyDescent="0.2">
      <c r="A97" s="2721">
        <v>76</v>
      </c>
      <c r="B97" s="2325" t="s">
        <v>743</v>
      </c>
      <c r="C97" s="2325"/>
      <c r="D97" s="2325"/>
      <c r="E97" s="2325"/>
      <c r="F97" s="529"/>
      <c r="G97" s="88"/>
      <c r="H97" s="219"/>
      <c r="I97" s="219"/>
      <c r="J97" s="219"/>
      <c r="K97" s="219"/>
      <c r="L97" s="219"/>
      <c r="M97" s="4">
        <v>76</v>
      </c>
      <c r="N97" s="219">
        <v>76</v>
      </c>
      <c r="O97" s="2350" t="str">
        <f t="shared" si="2"/>
        <v xml:space="preserve"> Other Ancillary (specify)</v>
      </c>
      <c r="P97" s="2350"/>
      <c r="Q97" s="2721"/>
      <c r="R97" s="2725"/>
      <c r="S97" s="219"/>
      <c r="T97" s="219"/>
      <c r="U97" s="219"/>
      <c r="V97" s="219"/>
      <c r="W97" s="219"/>
      <c r="X97" s="219"/>
      <c r="Y97" s="219"/>
      <c r="Z97" s="219"/>
      <c r="AA97" s="219"/>
      <c r="AB97" s="4">
        <v>76</v>
      </c>
      <c r="AC97" s="219">
        <v>76</v>
      </c>
      <c r="AD97" s="2691" t="str">
        <f t="shared" si="3"/>
        <v xml:space="preserve"> Other Ancillary (specify)</v>
      </c>
      <c r="AE97" s="2691"/>
      <c r="AF97" s="2401"/>
      <c r="AG97" s="2436"/>
      <c r="AH97" s="2436"/>
      <c r="AI97" s="2436"/>
      <c r="AJ97" s="2436"/>
      <c r="AK97" s="2436"/>
      <c r="AL97" s="2436"/>
      <c r="AM97" s="2719" t="s">
        <v>63</v>
      </c>
      <c r="AN97" s="2719" t="s">
        <v>63</v>
      </c>
      <c r="AO97" s="2719" t="s">
        <v>63</v>
      </c>
      <c r="AP97" s="2720">
        <v>76</v>
      </c>
    </row>
    <row r="98" spans="1:42" s="793" customFormat="1" ht="9" customHeight="1" x14ac:dyDescent="0.2">
      <c r="A98" s="3545">
        <v>77</v>
      </c>
      <c r="B98" s="3646" t="s">
        <v>4877</v>
      </c>
      <c r="C98" s="3546"/>
      <c r="D98" s="3546"/>
      <c r="E98" s="3647"/>
      <c r="F98" s="3648"/>
      <c r="G98" s="3649"/>
      <c r="H98" s="3620"/>
      <c r="I98" s="3620"/>
      <c r="J98" s="3620"/>
      <c r="K98" s="3620"/>
      <c r="L98" s="3620"/>
      <c r="M98" s="3545">
        <v>77</v>
      </c>
      <c r="N98" s="3545">
        <v>77</v>
      </c>
      <c r="O98" s="3646" t="s">
        <v>4877</v>
      </c>
      <c r="P98" s="3546"/>
      <c r="Q98" s="3619"/>
      <c r="R98" s="3631"/>
      <c r="S98" s="3620"/>
      <c r="T98" s="3620"/>
      <c r="U98" s="3620"/>
      <c r="V98" s="3620"/>
      <c r="W98" s="3620"/>
      <c r="X98" s="3620"/>
      <c r="Y98" s="3620"/>
      <c r="Z98" s="3620"/>
      <c r="AA98" s="3620"/>
      <c r="AB98" s="3545">
        <v>77</v>
      </c>
      <c r="AC98" s="3545">
        <v>77</v>
      </c>
      <c r="AD98" s="3646" t="s">
        <v>4877</v>
      </c>
      <c r="AE98" s="3546"/>
      <c r="AF98" s="3619"/>
      <c r="AG98" s="3631"/>
      <c r="AH98" s="3631"/>
      <c r="AI98" s="3631"/>
      <c r="AJ98" s="3631"/>
      <c r="AK98" s="3631"/>
      <c r="AL98" s="3631"/>
      <c r="AM98" s="3650"/>
      <c r="AN98" s="3650"/>
      <c r="AO98" s="3650"/>
      <c r="AP98" s="3645">
        <f>AC98</f>
        <v>77</v>
      </c>
    </row>
    <row r="99" spans="1:42" s="793" customFormat="1" ht="9" customHeight="1" x14ac:dyDescent="0.2">
      <c r="A99" s="3617">
        <v>78</v>
      </c>
      <c r="B99" s="3646" t="s">
        <v>4723</v>
      </c>
      <c r="C99" s="3546"/>
      <c r="D99" s="3546"/>
      <c r="E99" s="3647"/>
      <c r="F99" s="3648"/>
      <c r="G99" s="3649"/>
      <c r="H99" s="3620"/>
      <c r="I99" s="3620"/>
      <c r="J99" s="3620"/>
      <c r="K99" s="3620"/>
      <c r="L99" s="3620"/>
      <c r="M99" s="3545">
        <v>78</v>
      </c>
      <c r="N99" s="3617">
        <v>78</v>
      </c>
      <c r="O99" s="3646" t="s">
        <v>4723</v>
      </c>
      <c r="P99" s="3546"/>
      <c r="Q99" s="3619"/>
      <c r="R99" s="3631"/>
      <c r="S99" s="3620"/>
      <c r="T99" s="3620"/>
      <c r="U99" s="3620"/>
      <c r="V99" s="3620"/>
      <c r="W99" s="3620"/>
      <c r="X99" s="3620"/>
      <c r="Y99" s="3620"/>
      <c r="Z99" s="3620"/>
      <c r="AA99" s="3620"/>
      <c r="AB99" s="3545">
        <v>78</v>
      </c>
      <c r="AC99" s="3617">
        <v>78</v>
      </c>
      <c r="AD99" s="3646" t="s">
        <v>4723</v>
      </c>
      <c r="AE99" s="3546"/>
      <c r="AF99" s="3619"/>
      <c r="AG99" s="3631"/>
      <c r="AH99" s="3631"/>
      <c r="AI99" s="3631"/>
      <c r="AJ99" s="3631"/>
      <c r="AK99" s="3631"/>
      <c r="AL99" s="3631"/>
      <c r="AM99" s="3650"/>
      <c r="AN99" s="3650"/>
      <c r="AO99" s="3650"/>
      <c r="AP99" s="3545">
        <v>78</v>
      </c>
    </row>
    <row r="100" spans="1:42" ht="9" customHeight="1" x14ac:dyDescent="0.2">
      <c r="A100" s="2350"/>
      <c r="B100" s="2325" t="s">
        <v>1168</v>
      </c>
      <c r="C100" s="2325"/>
      <c r="D100" s="2325"/>
      <c r="E100" s="2346"/>
      <c r="F100" s="2716" t="s">
        <v>63</v>
      </c>
      <c r="G100" s="2717" t="s">
        <v>63</v>
      </c>
      <c r="H100" s="2430" t="s">
        <v>63</v>
      </c>
      <c r="I100" s="2430" t="s">
        <v>63</v>
      </c>
      <c r="J100" s="2430" t="s">
        <v>63</v>
      </c>
      <c r="K100" s="2430" t="s">
        <v>63</v>
      </c>
      <c r="L100" s="2430" t="s">
        <v>63</v>
      </c>
      <c r="M100" s="4"/>
      <c r="N100" s="13"/>
      <c r="O100" s="2350" t="str">
        <f t="shared" si="2"/>
        <v>OUTPATIENT SERVICE COST CENTERS</v>
      </c>
      <c r="P100" s="2691"/>
      <c r="Q100" s="2694"/>
      <c r="R100" s="2718" t="s">
        <v>63</v>
      </c>
      <c r="S100" s="51" t="s">
        <v>63</v>
      </c>
      <c r="T100" s="51" t="s">
        <v>63</v>
      </c>
      <c r="U100" s="51" t="s">
        <v>63</v>
      </c>
      <c r="V100" s="51" t="s">
        <v>63</v>
      </c>
      <c r="W100" s="51" t="s">
        <v>63</v>
      </c>
      <c r="X100" s="51" t="s">
        <v>63</v>
      </c>
      <c r="Y100" s="51" t="s">
        <v>63</v>
      </c>
      <c r="Z100" s="51" t="s">
        <v>63</v>
      </c>
      <c r="AA100" s="51" t="s">
        <v>63</v>
      </c>
      <c r="AB100" s="4"/>
      <c r="AC100" s="13"/>
      <c r="AD100" s="2691" t="str">
        <f t="shared" si="3"/>
        <v>OUTPATIENT SERVICE COST CENTERS</v>
      </c>
      <c r="AE100" s="2691"/>
      <c r="AF100" s="2401"/>
      <c r="AG100" s="2719" t="s">
        <v>63</v>
      </c>
      <c r="AH100" s="2719" t="s">
        <v>63</v>
      </c>
      <c r="AI100" s="2719" t="s">
        <v>63</v>
      </c>
      <c r="AJ100" s="2719" t="s">
        <v>63</v>
      </c>
      <c r="AK100" s="2719" t="s">
        <v>63</v>
      </c>
      <c r="AL100" s="2719" t="s">
        <v>63</v>
      </c>
      <c r="AM100" s="2719" t="s">
        <v>63</v>
      </c>
      <c r="AN100" s="2719" t="s">
        <v>63</v>
      </c>
      <c r="AO100" s="2719" t="s">
        <v>63</v>
      </c>
      <c r="AP100" s="2720"/>
    </row>
    <row r="101" spans="1:42" ht="9" customHeight="1" x14ac:dyDescent="0.2">
      <c r="A101" s="2355">
        <v>88</v>
      </c>
      <c r="B101" s="2349" t="s">
        <v>746</v>
      </c>
      <c r="C101" s="2350"/>
      <c r="D101" s="2350"/>
      <c r="E101" s="2351"/>
      <c r="F101" s="17"/>
      <c r="G101" s="2723"/>
      <c r="H101" s="17"/>
      <c r="I101" s="17"/>
      <c r="J101" s="17"/>
      <c r="K101" s="17"/>
      <c r="L101" s="17"/>
      <c r="M101" s="4">
        <f>A101</f>
        <v>88</v>
      </c>
      <c r="N101" s="261">
        <v>88</v>
      </c>
      <c r="O101" s="2350" t="str">
        <f t="shared" si="2"/>
        <v xml:space="preserve"> Rural Health Clinic (RHC)</v>
      </c>
      <c r="P101" s="2691"/>
      <c r="Q101" s="2694"/>
      <c r="R101" s="2699"/>
      <c r="S101" s="17"/>
      <c r="T101" s="17"/>
      <c r="U101" s="17"/>
      <c r="V101" s="17"/>
      <c r="W101" s="17"/>
      <c r="X101" s="17"/>
      <c r="Y101" s="17"/>
      <c r="Z101" s="17"/>
      <c r="AA101" s="17"/>
      <c r="AB101" s="4">
        <v>88</v>
      </c>
      <c r="AC101" s="261">
        <v>88</v>
      </c>
      <c r="AD101" s="2691" t="str">
        <f t="shared" si="3"/>
        <v xml:space="preserve"> Rural Health Clinic (RHC)</v>
      </c>
      <c r="AE101" s="2691"/>
      <c r="AF101" s="2401"/>
      <c r="AG101" s="2724"/>
      <c r="AH101" s="2724"/>
      <c r="AI101" s="2724"/>
      <c r="AJ101" s="2724"/>
      <c r="AK101" s="2724"/>
      <c r="AL101" s="2724"/>
      <c r="AM101" s="2719" t="s">
        <v>63</v>
      </c>
      <c r="AN101" s="2719" t="s">
        <v>63</v>
      </c>
      <c r="AO101" s="2719" t="s">
        <v>63</v>
      </c>
      <c r="AP101" s="2720">
        <v>88</v>
      </c>
    </row>
    <row r="102" spans="1:42" ht="9" customHeight="1" x14ac:dyDescent="0.2">
      <c r="A102" s="2355">
        <v>89</v>
      </c>
      <c r="B102" s="2349" t="s">
        <v>748</v>
      </c>
      <c r="C102" s="2350"/>
      <c r="D102" s="3396"/>
      <c r="E102" s="2351"/>
      <c r="F102" s="17"/>
      <c r="G102" s="2723"/>
      <c r="H102" s="17"/>
      <c r="I102" s="17"/>
      <c r="J102" s="17"/>
      <c r="K102" s="17"/>
      <c r="L102" s="17"/>
      <c r="M102" s="4">
        <v>89</v>
      </c>
      <c r="N102" s="256">
        <v>89</v>
      </c>
      <c r="O102" s="2350" t="str">
        <f t="shared" si="2"/>
        <v xml:space="preserve"> Federally Qualified Health Center (FQHC)</v>
      </c>
      <c r="P102" s="2691"/>
      <c r="Q102" s="2694"/>
      <c r="R102" s="2699"/>
      <c r="S102" s="17"/>
      <c r="T102" s="17"/>
      <c r="U102" s="17"/>
      <c r="V102" s="17"/>
      <c r="W102" s="17"/>
      <c r="X102" s="17"/>
      <c r="Y102" s="17"/>
      <c r="Z102" s="17"/>
      <c r="AA102" s="17"/>
      <c r="AB102" s="4">
        <v>89</v>
      </c>
      <c r="AC102" s="256">
        <v>89</v>
      </c>
      <c r="AD102" s="2691" t="str">
        <f t="shared" si="3"/>
        <v xml:space="preserve"> Federally Qualified Health Center (FQHC)</v>
      </c>
      <c r="AE102" s="2691"/>
      <c r="AF102" s="2401"/>
      <c r="AG102" s="2724"/>
      <c r="AH102" s="2724"/>
      <c r="AI102" s="2724"/>
      <c r="AJ102" s="2724"/>
      <c r="AK102" s="2724"/>
      <c r="AL102" s="2724"/>
      <c r="AM102" s="2719"/>
      <c r="AN102" s="2719"/>
      <c r="AO102" s="2719"/>
      <c r="AP102" s="2720">
        <v>89</v>
      </c>
    </row>
    <row r="103" spans="1:42" ht="9" customHeight="1" x14ac:dyDescent="0.2">
      <c r="A103" s="2721">
        <v>90</v>
      </c>
      <c r="B103" s="2325" t="s">
        <v>440</v>
      </c>
      <c r="C103" s="2325"/>
      <c r="D103" s="3424"/>
      <c r="E103" s="2346"/>
      <c r="F103" s="2722"/>
      <c r="G103" s="2723"/>
      <c r="H103" s="17"/>
      <c r="I103" s="17"/>
      <c r="J103" s="17"/>
      <c r="K103" s="17"/>
      <c r="L103" s="17"/>
      <c r="M103" s="4">
        <v>90</v>
      </c>
      <c r="N103" s="9">
        <v>90</v>
      </c>
      <c r="O103" s="2350" t="str">
        <f t="shared" si="2"/>
        <v xml:space="preserve"> Clinic</v>
      </c>
      <c r="P103" s="2691"/>
      <c r="Q103" s="2694"/>
      <c r="R103" s="2699"/>
      <c r="S103" s="17"/>
      <c r="T103" s="17"/>
      <c r="U103" s="17"/>
      <c r="V103" s="17"/>
      <c r="W103" s="17"/>
      <c r="X103" s="17"/>
      <c r="Y103" s="17"/>
      <c r="Z103" s="17"/>
      <c r="AA103" s="17"/>
      <c r="AB103" s="4">
        <v>90</v>
      </c>
      <c r="AC103" s="9">
        <v>90</v>
      </c>
      <c r="AD103" s="2691" t="str">
        <f t="shared" si="3"/>
        <v xml:space="preserve"> Clinic</v>
      </c>
      <c r="AE103" s="2691"/>
      <c r="AF103" s="2401"/>
      <c r="AG103" s="2724"/>
      <c r="AH103" s="2724"/>
      <c r="AI103" s="2724"/>
      <c r="AJ103" s="2724"/>
      <c r="AK103" s="2724"/>
      <c r="AL103" s="2724"/>
      <c r="AM103" s="2719"/>
      <c r="AN103" s="2719"/>
      <c r="AO103" s="2719"/>
      <c r="AP103" s="2720">
        <v>90</v>
      </c>
    </row>
    <row r="104" spans="1:42" ht="9" customHeight="1" x14ac:dyDescent="0.2">
      <c r="A104" s="2721">
        <v>91</v>
      </c>
      <c r="B104" s="2325" t="s">
        <v>751</v>
      </c>
      <c r="C104" s="2325"/>
      <c r="D104" s="3424"/>
      <c r="E104" s="2346"/>
      <c r="F104" s="2722"/>
      <c r="G104" s="2723"/>
      <c r="H104" s="17"/>
      <c r="I104" s="17"/>
      <c r="J104" s="17"/>
      <c r="K104" s="17"/>
      <c r="L104" s="17"/>
      <c r="M104" s="4">
        <f>A104</f>
        <v>91</v>
      </c>
      <c r="N104" s="9">
        <v>91</v>
      </c>
      <c r="O104" s="2350" t="str">
        <f t="shared" si="2"/>
        <v xml:space="preserve"> Emergency</v>
      </c>
      <c r="P104" s="2691"/>
      <c r="Q104" s="2694"/>
      <c r="R104" s="2699"/>
      <c r="S104" s="17"/>
      <c r="T104" s="17"/>
      <c r="U104" s="17"/>
      <c r="V104" s="17"/>
      <c r="W104" s="17"/>
      <c r="X104" s="17"/>
      <c r="Y104" s="17"/>
      <c r="Z104" s="17"/>
      <c r="AA104" s="17"/>
      <c r="AB104" s="4">
        <v>91</v>
      </c>
      <c r="AC104" s="9">
        <v>91</v>
      </c>
      <c r="AD104" s="2691" t="str">
        <f t="shared" si="3"/>
        <v xml:space="preserve"> Emergency</v>
      </c>
      <c r="AE104" s="2691"/>
      <c r="AF104" s="2401"/>
      <c r="AG104" s="2724"/>
      <c r="AH104" s="2724"/>
      <c r="AI104" s="2724"/>
      <c r="AJ104" s="2724"/>
      <c r="AK104" s="2724"/>
      <c r="AL104" s="2724"/>
      <c r="AM104" s="2719" t="s">
        <v>63</v>
      </c>
      <c r="AN104" s="2719" t="s">
        <v>63</v>
      </c>
      <c r="AO104" s="2719" t="s">
        <v>63</v>
      </c>
      <c r="AP104" s="2720">
        <v>91</v>
      </c>
    </row>
    <row r="105" spans="1:42" ht="9" customHeight="1" x14ac:dyDescent="0.2">
      <c r="A105" s="2721">
        <v>92</v>
      </c>
      <c r="B105" s="2325" t="s">
        <v>753</v>
      </c>
      <c r="C105" s="2325"/>
      <c r="D105" s="3424"/>
      <c r="E105" s="2346"/>
      <c r="F105" s="2716" t="s">
        <v>63</v>
      </c>
      <c r="G105" s="2717" t="s">
        <v>63</v>
      </c>
      <c r="H105" s="2430" t="s">
        <v>63</v>
      </c>
      <c r="I105" s="2430" t="s">
        <v>63</v>
      </c>
      <c r="J105" s="2430" t="s">
        <v>63</v>
      </c>
      <c r="K105" s="2430" t="s">
        <v>63</v>
      </c>
      <c r="L105" s="2430" t="s">
        <v>63</v>
      </c>
      <c r="M105" s="4">
        <f>A105</f>
        <v>92</v>
      </c>
      <c r="N105" s="9">
        <v>92</v>
      </c>
      <c r="O105" s="2350" t="str">
        <f t="shared" si="2"/>
        <v xml:space="preserve"> Observation Beds</v>
      </c>
      <c r="P105" s="2691"/>
      <c r="Q105" s="2694"/>
      <c r="R105" s="2718" t="s">
        <v>63</v>
      </c>
      <c r="S105" s="51" t="s">
        <v>63</v>
      </c>
      <c r="T105" s="51" t="s">
        <v>63</v>
      </c>
      <c r="U105" s="51" t="s">
        <v>63</v>
      </c>
      <c r="V105" s="51" t="s">
        <v>63</v>
      </c>
      <c r="W105" s="51" t="s">
        <v>63</v>
      </c>
      <c r="X105" s="51" t="s">
        <v>63</v>
      </c>
      <c r="Y105" s="51" t="s">
        <v>63</v>
      </c>
      <c r="Z105" s="51" t="s">
        <v>63</v>
      </c>
      <c r="AA105" s="51" t="s">
        <v>63</v>
      </c>
      <c r="AB105" s="4">
        <v>92</v>
      </c>
      <c r="AC105" s="9">
        <v>92</v>
      </c>
      <c r="AD105" s="2691" t="str">
        <f t="shared" si="3"/>
        <v xml:space="preserve"> Observation Beds</v>
      </c>
      <c r="AE105" s="2691"/>
      <c r="AF105" s="2401"/>
      <c r="AG105" s="2719" t="s">
        <v>63</v>
      </c>
      <c r="AH105" s="2719" t="s">
        <v>63</v>
      </c>
      <c r="AI105" s="2719" t="s">
        <v>63</v>
      </c>
      <c r="AJ105" s="2719" t="s">
        <v>63</v>
      </c>
      <c r="AK105" s="2719" t="s">
        <v>63</v>
      </c>
      <c r="AL105" s="2719" t="s">
        <v>63</v>
      </c>
      <c r="AM105" s="2719" t="s">
        <v>63</v>
      </c>
      <c r="AN105" s="2719" t="s">
        <v>63</v>
      </c>
      <c r="AO105" s="2719" t="s">
        <v>63</v>
      </c>
      <c r="AP105" s="2720">
        <v>92</v>
      </c>
    </row>
    <row r="106" spans="1:42" ht="9" customHeight="1" x14ac:dyDescent="0.2">
      <c r="A106" s="2721">
        <v>93</v>
      </c>
      <c r="B106" s="2325" t="s">
        <v>754</v>
      </c>
      <c r="C106" s="2325"/>
      <c r="D106" s="3424"/>
      <c r="E106" s="2346"/>
      <c r="F106" s="423"/>
      <c r="G106" s="377"/>
      <c r="H106" s="97"/>
      <c r="I106" s="97"/>
      <c r="J106" s="97"/>
      <c r="K106" s="97"/>
      <c r="L106" s="97"/>
      <c r="M106" s="94">
        <f>A106</f>
        <v>93</v>
      </c>
      <c r="N106" s="97">
        <v>93</v>
      </c>
      <c r="O106" s="2350" t="str">
        <f t="shared" si="2"/>
        <v xml:space="preserve"> Other Outpatient Service (specify)</v>
      </c>
      <c r="P106" s="2691"/>
      <c r="Q106" s="2694"/>
      <c r="R106" s="2726"/>
      <c r="S106" s="97"/>
      <c r="T106" s="97"/>
      <c r="U106" s="97"/>
      <c r="V106" s="97"/>
      <c r="W106" s="97"/>
      <c r="X106" s="97"/>
      <c r="Y106" s="97"/>
      <c r="Z106" s="97"/>
      <c r="AA106" s="97"/>
      <c r="AB106" s="94">
        <v>93</v>
      </c>
      <c r="AC106" s="97">
        <v>93</v>
      </c>
      <c r="AD106" s="2727" t="str">
        <f t="shared" si="3"/>
        <v xml:space="preserve"> Other Outpatient Service (specify)</v>
      </c>
      <c r="AE106" s="2691"/>
      <c r="AF106" s="2401"/>
      <c r="AG106" s="2436"/>
      <c r="AH106" s="2436"/>
      <c r="AI106" s="2436"/>
      <c r="AJ106" s="2436"/>
      <c r="AK106" s="2436"/>
      <c r="AL106" s="2436"/>
      <c r="AM106" s="2719" t="s">
        <v>63</v>
      </c>
      <c r="AN106" s="2719" t="s">
        <v>63</v>
      </c>
      <c r="AO106" s="2719" t="s">
        <v>63</v>
      </c>
      <c r="AP106" s="2720">
        <v>93</v>
      </c>
    </row>
    <row r="107" spans="1:42" ht="9" customHeight="1" x14ac:dyDescent="0.2">
      <c r="A107" s="2848">
        <v>93.99</v>
      </c>
      <c r="B107" s="2349" t="s">
        <v>3689</v>
      </c>
      <c r="C107" s="2350"/>
      <c r="D107" s="3396"/>
      <c r="E107" s="2351"/>
      <c r="F107" s="1243"/>
      <c r="G107" s="1243"/>
      <c r="H107" s="1243"/>
      <c r="I107" s="1243"/>
      <c r="J107" s="1243"/>
      <c r="K107" s="1243"/>
      <c r="L107" s="1243"/>
      <c r="M107" s="2849">
        <f>+A107</f>
        <v>93.99</v>
      </c>
      <c r="N107" s="2850">
        <f>++A107</f>
        <v>93.99</v>
      </c>
      <c r="O107" s="1987" t="s">
        <v>3689</v>
      </c>
      <c r="P107" s="1939"/>
      <c r="Q107" s="1933"/>
      <c r="R107" s="2434"/>
      <c r="S107" s="1243"/>
      <c r="T107" s="1243"/>
      <c r="U107" s="1243"/>
      <c r="V107" s="1243"/>
      <c r="W107" s="1243"/>
      <c r="X107" s="1243"/>
      <c r="Y107" s="1243"/>
      <c r="Z107" s="1159"/>
      <c r="AA107" s="1159"/>
      <c r="AB107" s="2851">
        <f>+A107</f>
        <v>93.99</v>
      </c>
      <c r="AC107" s="2850">
        <f>+A107</f>
        <v>93.99</v>
      </c>
      <c r="AD107" s="1987" t="s">
        <v>3689</v>
      </c>
      <c r="AE107" s="1939"/>
      <c r="AF107" s="2852"/>
      <c r="AG107" s="2728"/>
      <c r="AH107" s="2728"/>
      <c r="AI107" s="2728"/>
      <c r="AJ107" s="2728"/>
      <c r="AK107" s="2728"/>
      <c r="AL107" s="2728"/>
      <c r="AM107" s="2729" t="s">
        <v>63</v>
      </c>
      <c r="AN107" s="2729" t="s">
        <v>63</v>
      </c>
      <c r="AO107" s="2729" t="s">
        <v>63</v>
      </c>
      <c r="AP107" s="2853">
        <f>+A107</f>
        <v>93.99</v>
      </c>
    </row>
    <row r="108" spans="1:42" ht="9" customHeight="1" x14ac:dyDescent="0.2">
      <c r="A108" s="2691"/>
      <c r="B108" s="2691"/>
      <c r="C108" s="2691"/>
      <c r="D108" s="3338"/>
      <c r="E108" s="2691"/>
    </row>
    <row r="109" spans="1:42" ht="9" customHeight="1" x14ac:dyDescent="0.2"/>
    <row r="110" spans="1:42" ht="9" customHeight="1" x14ac:dyDescent="0.2"/>
    <row r="111" spans="1:42" ht="9" customHeight="1" x14ac:dyDescent="0.2"/>
    <row r="112" spans="1:42" ht="9" customHeight="1" x14ac:dyDescent="0.2"/>
    <row r="113" spans="1:42" ht="9" customHeight="1" x14ac:dyDescent="0.2"/>
    <row r="114" spans="1:42" ht="9" customHeight="1" x14ac:dyDescent="0.2"/>
    <row r="116" spans="1:42" ht="9" customHeight="1" x14ac:dyDescent="0.2">
      <c r="A116" s="47"/>
      <c r="B116" s="47"/>
      <c r="C116" s="1947"/>
      <c r="D116" s="3299"/>
      <c r="E116" s="47"/>
      <c r="F116" s="47"/>
      <c r="G116" s="47"/>
      <c r="H116" s="47"/>
      <c r="I116" s="47"/>
      <c r="J116" s="47"/>
      <c r="K116" s="47"/>
      <c r="L116" s="47"/>
      <c r="M116" s="47"/>
      <c r="N116" s="47"/>
      <c r="O116" s="2113"/>
      <c r="P116" s="2113"/>
      <c r="Q116" s="2113"/>
      <c r="R116" s="47"/>
      <c r="S116" s="47"/>
      <c r="T116" s="47"/>
      <c r="U116" s="47"/>
      <c r="V116" s="47"/>
      <c r="W116" s="47"/>
      <c r="X116" s="47"/>
      <c r="Y116" s="47"/>
      <c r="Z116" s="47"/>
      <c r="AA116" s="47"/>
      <c r="AB116" s="47"/>
      <c r="AC116" s="47"/>
      <c r="AD116" s="2113"/>
      <c r="AE116" s="2113"/>
      <c r="AF116" s="2113"/>
      <c r="AG116" s="47"/>
      <c r="AH116" s="47"/>
      <c r="AI116" s="47"/>
      <c r="AJ116" s="47"/>
      <c r="AK116" s="47"/>
      <c r="AL116" s="47"/>
      <c r="AM116" s="47"/>
      <c r="AN116" s="47"/>
      <c r="AO116" s="47"/>
      <c r="AP116" s="47"/>
    </row>
    <row r="117" spans="1:42" ht="9" customHeight="1" x14ac:dyDescent="0.2">
      <c r="A117" s="270" t="s">
        <v>4840</v>
      </c>
      <c r="N117" s="270" t="s">
        <v>4840</v>
      </c>
      <c r="AC117" s="270" t="s">
        <v>4840</v>
      </c>
    </row>
    <row r="118" spans="1:42" ht="13" x14ac:dyDescent="0.3">
      <c r="A118" s="202" t="s">
        <v>1229</v>
      </c>
      <c r="B118" s="75"/>
      <c r="C118" s="75"/>
      <c r="D118" s="75"/>
      <c r="E118" s="75"/>
      <c r="F118" s="75"/>
      <c r="G118" s="75"/>
      <c r="H118" s="75"/>
      <c r="I118" s="75"/>
      <c r="J118" s="75"/>
      <c r="K118" s="75"/>
      <c r="L118" s="1"/>
      <c r="M118" s="25" t="s">
        <v>4593</v>
      </c>
      <c r="N118" s="202" t="s">
        <v>4593</v>
      </c>
      <c r="O118" s="75"/>
      <c r="P118" s="75"/>
      <c r="Q118" s="75"/>
      <c r="R118" s="75"/>
      <c r="S118" s="75"/>
      <c r="T118" s="75"/>
      <c r="U118" s="75"/>
      <c r="V118" s="75"/>
      <c r="W118" s="75"/>
      <c r="X118" s="75"/>
      <c r="Y118" s="75"/>
      <c r="AA118" s="1"/>
      <c r="AB118" s="25" t="s">
        <v>1230</v>
      </c>
      <c r="AC118" s="202" t="s">
        <v>3113</v>
      </c>
      <c r="AD118" s="75"/>
      <c r="AE118" s="75"/>
      <c r="AF118" s="75"/>
      <c r="AG118" s="75"/>
      <c r="AH118" s="75"/>
      <c r="AI118" s="75"/>
      <c r="AJ118" s="75"/>
      <c r="AK118" s="75"/>
      <c r="AL118" s="75"/>
      <c r="AM118" s="75"/>
      <c r="AN118" s="75"/>
      <c r="AO118" s="1"/>
      <c r="AP118" s="25" t="s">
        <v>4593</v>
      </c>
    </row>
    <row r="119" spans="1:42" ht="13" x14ac:dyDescent="0.3">
      <c r="A119" s="202" t="s">
        <v>4835</v>
      </c>
      <c r="B119" s="75"/>
      <c r="C119" s="75"/>
      <c r="D119" s="75"/>
      <c r="E119" s="75"/>
      <c r="G119" s="4639" t="str">
        <f>+G1</f>
        <v>FORM CMS-2552-10</v>
      </c>
      <c r="H119" s="4639"/>
      <c r="I119" s="75"/>
      <c r="J119" s="75"/>
      <c r="K119" s="75"/>
      <c r="L119" s="1"/>
      <c r="M119" s="25" t="str">
        <f>+M1</f>
        <v>4090 (Cont.)</v>
      </c>
      <c r="N119" s="75" t="str">
        <f>N1</f>
        <v>4090 (Cont.)</v>
      </c>
      <c r="O119" s="75"/>
      <c r="P119" s="75"/>
      <c r="Q119" s="75"/>
      <c r="R119" s="75"/>
      <c r="S119" s="75"/>
      <c r="T119" s="75"/>
      <c r="U119" s="396" t="str">
        <f>+G1</f>
        <v>FORM CMS-2552-10</v>
      </c>
      <c r="V119" s="75"/>
      <c r="W119" s="75"/>
      <c r="X119" s="75"/>
      <c r="Y119" s="75"/>
      <c r="AA119" s="1"/>
      <c r="AB119" s="39" t="s">
        <v>4835</v>
      </c>
      <c r="AC119" s="202" t="s">
        <v>4835</v>
      </c>
      <c r="AD119" s="75"/>
      <c r="AE119" s="75"/>
      <c r="AF119" s="75"/>
      <c r="AG119" s="75"/>
      <c r="AH119" s="75"/>
      <c r="AI119" s="4640" t="str">
        <f>+G119</f>
        <v>FORM CMS-2552-10</v>
      </c>
      <c r="AJ119" s="4640"/>
      <c r="AK119" s="75"/>
      <c r="AL119" s="75"/>
      <c r="AM119" s="75"/>
      <c r="AN119" s="75"/>
      <c r="AO119" s="1"/>
      <c r="AP119" s="25" t="str">
        <f>+M1</f>
        <v>4090 (Cont.)</v>
      </c>
    </row>
    <row r="120" spans="1:42" ht="9" customHeight="1" x14ac:dyDescent="0.2">
      <c r="A120" s="5" t="s">
        <v>1194</v>
      </c>
      <c r="B120" s="4"/>
      <c r="C120" s="1942"/>
      <c r="D120" s="3338"/>
      <c r="E120" s="4"/>
      <c r="F120" s="526"/>
      <c r="G120" s="526"/>
      <c r="H120" s="526"/>
      <c r="I120" s="526"/>
      <c r="J120" s="2035" t="s">
        <v>586</v>
      </c>
      <c r="K120" s="2084" t="s">
        <v>116</v>
      </c>
      <c r="L120" s="36" t="s">
        <v>1195</v>
      </c>
      <c r="M120" s="4"/>
      <c r="N120" s="5" t="s">
        <v>1194</v>
      </c>
      <c r="O120" s="2691"/>
      <c r="P120" s="2691"/>
      <c r="Q120" s="2691"/>
      <c r="R120" s="4"/>
      <c r="S120" s="4"/>
      <c r="T120" s="4"/>
      <c r="U120" s="2987"/>
      <c r="V120" s="2987"/>
      <c r="W120" s="2987"/>
      <c r="X120" s="2987"/>
      <c r="Y120" s="114" t="s">
        <v>586</v>
      </c>
      <c r="Z120" s="138" t="s">
        <v>116</v>
      </c>
      <c r="AA120" s="23" t="s">
        <v>1195</v>
      </c>
      <c r="AB120" s="4"/>
      <c r="AC120" s="5" t="s">
        <v>1194</v>
      </c>
      <c r="AD120" s="2691"/>
      <c r="AE120" s="2691"/>
      <c r="AF120" s="2691"/>
      <c r="AG120" s="4"/>
      <c r="AH120" s="4"/>
      <c r="AI120" s="4"/>
      <c r="AJ120" s="2987"/>
      <c r="AK120" s="2987"/>
      <c r="AL120" s="2987"/>
      <c r="AM120" s="114" t="s">
        <v>586</v>
      </c>
      <c r="AN120" s="138" t="s">
        <v>116</v>
      </c>
      <c r="AO120" s="23" t="s">
        <v>1195</v>
      </c>
      <c r="AP120" s="4"/>
    </row>
    <row r="121" spans="1:42" ht="9" customHeight="1" x14ac:dyDescent="0.2">
      <c r="J121" s="4453" t="s">
        <v>95</v>
      </c>
      <c r="K121" s="113" t="s">
        <v>118</v>
      </c>
      <c r="L121" s="8"/>
      <c r="Y121" s="4453" t="s">
        <v>95</v>
      </c>
      <c r="Z121" s="113" t="s">
        <v>118</v>
      </c>
      <c r="AA121" s="8"/>
      <c r="AM121" s="4453" t="s">
        <v>95</v>
      </c>
      <c r="AN121" s="113" t="s">
        <v>118</v>
      </c>
      <c r="AO121" s="8"/>
    </row>
    <row r="122" spans="1:42" ht="9" customHeight="1" x14ac:dyDescent="0.2">
      <c r="F122" s="1947"/>
      <c r="G122" s="1947"/>
      <c r="H122" s="1947"/>
      <c r="I122" s="1947"/>
      <c r="J122" s="4454"/>
      <c r="K122" s="1853" t="s">
        <v>617</v>
      </c>
      <c r="L122" s="123" t="s">
        <v>63</v>
      </c>
      <c r="M122" s="22"/>
      <c r="O122" s="2150"/>
      <c r="P122" s="2150"/>
      <c r="Q122" s="2150"/>
      <c r="R122" s="22"/>
      <c r="S122" s="22"/>
      <c r="T122" s="22"/>
      <c r="U122" s="3299"/>
      <c r="V122" s="3299"/>
      <c r="W122" s="3299"/>
      <c r="X122" s="3299"/>
      <c r="Y122" s="4454"/>
      <c r="Z122" s="92" t="s">
        <v>617</v>
      </c>
      <c r="AA122" s="184"/>
      <c r="AB122" s="22"/>
      <c r="AD122" s="2150"/>
      <c r="AE122" s="2150"/>
      <c r="AF122" s="2150"/>
      <c r="AG122" s="22"/>
      <c r="AH122" s="22"/>
      <c r="AI122" s="22"/>
      <c r="AL122" s="22"/>
      <c r="AM122" s="4454"/>
      <c r="AN122" s="92" t="s">
        <v>617</v>
      </c>
      <c r="AO122" s="184"/>
      <c r="AP122" s="22"/>
    </row>
    <row r="123" spans="1:42" ht="9" customHeight="1" x14ac:dyDescent="0.2">
      <c r="A123" s="4"/>
      <c r="B123" s="4"/>
      <c r="C123" s="1942"/>
      <c r="D123" s="3338"/>
      <c r="E123" s="26"/>
      <c r="F123" s="2709" t="s">
        <v>1196</v>
      </c>
      <c r="G123" s="2710"/>
      <c r="H123" s="16" t="s">
        <v>1119</v>
      </c>
      <c r="I123" s="9"/>
      <c r="J123" s="15" t="s">
        <v>1106</v>
      </c>
      <c r="K123" s="15" t="s">
        <v>1107</v>
      </c>
      <c r="M123" s="23"/>
      <c r="N123" s="4"/>
      <c r="O123" s="2691"/>
      <c r="P123" s="2691"/>
      <c r="Q123" s="2694"/>
      <c r="R123" s="30" t="s">
        <v>1108</v>
      </c>
      <c r="S123" s="12"/>
      <c r="T123" s="12"/>
      <c r="V123" s="30" t="s">
        <v>1107</v>
      </c>
      <c r="W123" s="15" t="s">
        <v>1109</v>
      </c>
      <c r="X123" s="15" t="s">
        <v>1110</v>
      </c>
      <c r="Y123" s="12"/>
      <c r="Z123" s="15" t="s">
        <v>1111</v>
      </c>
      <c r="AA123" s="12"/>
      <c r="AB123" s="4"/>
      <c r="AC123" s="4"/>
      <c r="AD123" s="2691"/>
      <c r="AF123" s="12"/>
      <c r="AG123" s="14"/>
      <c r="AH123" s="32" t="s">
        <v>1102</v>
      </c>
      <c r="AJ123" s="2695" t="s">
        <v>1197</v>
      </c>
      <c r="AK123" s="1238"/>
      <c r="AL123" s="15" t="s">
        <v>1198</v>
      </c>
      <c r="AM123" s="9"/>
      <c r="AN123" s="15" t="s">
        <v>1099</v>
      </c>
      <c r="AO123" s="9"/>
      <c r="AP123" s="4"/>
    </row>
    <row r="124" spans="1:42" ht="9" customHeight="1" x14ac:dyDescent="0.2">
      <c r="E124" s="27"/>
      <c r="F124" s="204" t="s">
        <v>1117</v>
      </c>
      <c r="G124" s="28" t="s">
        <v>1118</v>
      </c>
      <c r="H124" s="16" t="s">
        <v>1139</v>
      </c>
      <c r="I124" s="12"/>
      <c r="J124" s="16" t="s">
        <v>1121</v>
      </c>
      <c r="K124" s="16" t="s">
        <v>1122</v>
      </c>
      <c r="L124" s="32" t="s">
        <v>1123</v>
      </c>
      <c r="Q124" s="12"/>
      <c r="R124" s="32" t="s">
        <v>1124</v>
      </c>
      <c r="S124" s="16" t="s">
        <v>1125</v>
      </c>
      <c r="T124" s="12"/>
      <c r="U124" s="12"/>
      <c r="V124" s="16" t="s">
        <v>1126</v>
      </c>
      <c r="W124" s="16" t="s">
        <v>1106</v>
      </c>
      <c r="X124" s="16" t="s">
        <v>1127</v>
      </c>
      <c r="Y124" s="12"/>
      <c r="Z124" s="16" t="s">
        <v>1128</v>
      </c>
      <c r="AA124" s="16" t="s">
        <v>1129</v>
      </c>
      <c r="AF124" s="12"/>
      <c r="AG124" s="32" t="s">
        <v>626</v>
      </c>
      <c r="AH124" s="32" t="s">
        <v>1112</v>
      </c>
      <c r="AI124" s="16" t="s">
        <v>1109</v>
      </c>
      <c r="AJ124" s="16" t="s">
        <v>1132</v>
      </c>
      <c r="AK124" s="16" t="s">
        <v>1133</v>
      </c>
      <c r="AL124" s="16" t="s">
        <v>1111</v>
      </c>
      <c r="AM124" s="12"/>
      <c r="AN124" s="16" t="s">
        <v>1104</v>
      </c>
      <c r="AO124" s="12"/>
    </row>
    <row r="125" spans="1:42" ht="9" customHeight="1" x14ac:dyDescent="0.2">
      <c r="E125" s="27"/>
      <c r="F125" s="204" t="s">
        <v>1137</v>
      </c>
      <c r="G125" s="28" t="s">
        <v>1138</v>
      </c>
      <c r="H125" s="16" t="s">
        <v>2885</v>
      </c>
      <c r="I125" s="12"/>
      <c r="J125" s="16" t="s">
        <v>1130</v>
      </c>
      <c r="K125" s="16" t="s">
        <v>1141</v>
      </c>
      <c r="L125" s="16" t="s">
        <v>1142</v>
      </c>
      <c r="Q125" s="12"/>
      <c r="R125" s="32" t="s">
        <v>1143</v>
      </c>
      <c r="S125" s="16" t="s">
        <v>1144</v>
      </c>
      <c r="T125" s="16" t="s">
        <v>1145</v>
      </c>
      <c r="U125" s="16" t="s">
        <v>1146</v>
      </c>
      <c r="V125" s="16" t="s">
        <v>1147</v>
      </c>
      <c r="W125" s="16" t="s">
        <v>1148</v>
      </c>
      <c r="X125" s="16" t="s">
        <v>1149</v>
      </c>
      <c r="Y125" s="32" t="s">
        <v>1150</v>
      </c>
      <c r="Z125" s="16" t="s">
        <v>1151</v>
      </c>
      <c r="AA125" s="16" t="s">
        <v>1143</v>
      </c>
      <c r="AF125" s="12"/>
      <c r="AG125" s="32" t="s">
        <v>1130</v>
      </c>
      <c r="AH125" s="32" t="s">
        <v>1131</v>
      </c>
      <c r="AI125" s="16" t="s">
        <v>1133</v>
      </c>
      <c r="AJ125" s="16" t="s">
        <v>1154</v>
      </c>
      <c r="AK125" s="16" t="s">
        <v>1155</v>
      </c>
      <c r="AL125" s="16" t="s">
        <v>1134</v>
      </c>
      <c r="AM125" s="12"/>
      <c r="AN125" s="32" t="s">
        <v>1115</v>
      </c>
      <c r="AO125" s="14"/>
    </row>
    <row r="126" spans="1:42" ht="9" customHeight="1" x14ac:dyDescent="0.2">
      <c r="B126" s="34" t="s">
        <v>620</v>
      </c>
      <c r="C126" s="34"/>
      <c r="D126" s="34"/>
      <c r="E126" s="28"/>
      <c r="F126" s="204" t="s">
        <v>1199</v>
      </c>
      <c r="G126" s="28" t="s">
        <v>1200</v>
      </c>
      <c r="H126" s="16" t="s">
        <v>1201</v>
      </c>
      <c r="I126" s="16" t="s">
        <v>1202</v>
      </c>
      <c r="J126" s="16" t="s">
        <v>1203</v>
      </c>
      <c r="K126" s="16" t="s">
        <v>1199</v>
      </c>
      <c r="L126" s="16" t="s">
        <v>1199</v>
      </c>
      <c r="O126" s="34" t="s">
        <v>620</v>
      </c>
      <c r="P126" s="34"/>
      <c r="Q126" s="16"/>
      <c r="R126" s="32" t="s">
        <v>1204</v>
      </c>
      <c r="S126" s="16" t="s">
        <v>1205</v>
      </c>
      <c r="T126" s="16" t="s">
        <v>1206</v>
      </c>
      <c r="U126" s="16" t="s">
        <v>1206</v>
      </c>
      <c r="V126" s="16" t="s">
        <v>1207</v>
      </c>
      <c r="W126" s="16" t="s">
        <v>1208</v>
      </c>
      <c r="X126" s="16" t="s">
        <v>1209</v>
      </c>
      <c r="Y126" s="16" t="s">
        <v>1209</v>
      </c>
      <c r="Z126" s="16" t="s">
        <v>1210</v>
      </c>
      <c r="AA126" s="16" t="s">
        <v>1210</v>
      </c>
      <c r="AD126" s="34" t="s">
        <v>620</v>
      </c>
      <c r="AE126" s="34"/>
      <c r="AF126" s="34"/>
      <c r="AG126" s="33" t="s">
        <v>1143</v>
      </c>
      <c r="AH126" s="32" t="s">
        <v>1152</v>
      </c>
      <c r="AI126" s="16" t="s">
        <v>1211</v>
      </c>
      <c r="AJ126" s="16" t="s">
        <v>1211</v>
      </c>
      <c r="AK126" s="16" t="s">
        <v>1211</v>
      </c>
      <c r="AL126" s="16" t="s">
        <v>1211</v>
      </c>
      <c r="AM126" s="12"/>
      <c r="AN126" s="33" t="s">
        <v>1135</v>
      </c>
      <c r="AO126" s="14"/>
    </row>
    <row r="127" spans="1:42" ht="9" customHeight="1" x14ac:dyDescent="0.2">
      <c r="E127" s="27"/>
      <c r="F127" s="204" t="s">
        <v>1212</v>
      </c>
      <c r="G127" s="28" t="s">
        <v>1213</v>
      </c>
      <c r="H127" s="16" t="s">
        <v>1214</v>
      </c>
      <c r="I127" s="16" t="s">
        <v>1215</v>
      </c>
      <c r="J127" s="16" t="s">
        <v>1216</v>
      </c>
      <c r="K127" s="16" t="s">
        <v>1212</v>
      </c>
      <c r="L127" s="16" t="s">
        <v>1212</v>
      </c>
      <c r="M127" s="8"/>
      <c r="Q127" s="12"/>
      <c r="R127" s="32" t="s">
        <v>1217</v>
      </c>
      <c r="S127" s="16" t="s">
        <v>1218</v>
      </c>
      <c r="T127" s="16" t="s">
        <v>1219</v>
      </c>
      <c r="U127" s="16" t="s">
        <v>1219</v>
      </c>
      <c r="V127" s="16" t="s">
        <v>1220</v>
      </c>
      <c r="W127" s="16" t="s">
        <v>1221</v>
      </c>
      <c r="X127" s="16" t="s">
        <v>1222</v>
      </c>
      <c r="Y127" s="16" t="s">
        <v>1222</v>
      </c>
      <c r="Z127" s="16" t="s">
        <v>1223</v>
      </c>
      <c r="AA127" s="16" t="s">
        <v>1223</v>
      </c>
      <c r="AB127" s="8"/>
      <c r="AG127" s="33" t="s">
        <v>1156</v>
      </c>
      <c r="AH127" s="32" t="s">
        <v>1224</v>
      </c>
      <c r="AI127" s="16" t="s">
        <v>1225</v>
      </c>
      <c r="AJ127" s="16" t="s">
        <v>1225</v>
      </c>
      <c r="AK127" s="16" t="s">
        <v>1225</v>
      </c>
      <c r="AL127" s="16" t="s">
        <v>1225</v>
      </c>
      <c r="AM127" s="16" t="s">
        <v>1120</v>
      </c>
      <c r="AN127" s="160" t="s">
        <v>1157</v>
      </c>
      <c r="AO127" s="319" t="s">
        <v>242</v>
      </c>
      <c r="AP127" s="8"/>
    </row>
    <row r="128" spans="1:42" ht="9" customHeight="1" x14ac:dyDescent="0.2">
      <c r="A128" s="22"/>
      <c r="B128" s="22"/>
      <c r="C128" s="1773"/>
      <c r="D128" s="3241"/>
      <c r="E128" s="195"/>
      <c r="F128" s="2713">
        <v>1</v>
      </c>
      <c r="G128" s="2714">
        <v>2</v>
      </c>
      <c r="H128" s="1219">
        <v>4</v>
      </c>
      <c r="I128" s="320" t="s">
        <v>1226</v>
      </c>
      <c r="J128" s="320">
        <v>5</v>
      </c>
      <c r="K128" s="320">
        <v>6</v>
      </c>
      <c r="L128" s="320">
        <v>7</v>
      </c>
      <c r="M128" s="8"/>
      <c r="N128" s="518"/>
      <c r="O128" s="518"/>
      <c r="P128" s="518"/>
      <c r="Q128" s="2422"/>
      <c r="R128" s="2730">
        <v>8</v>
      </c>
      <c r="S128" s="2730">
        <v>9</v>
      </c>
      <c r="T128" s="320">
        <v>10</v>
      </c>
      <c r="U128" s="320">
        <v>11</v>
      </c>
      <c r="V128" s="320">
        <v>12</v>
      </c>
      <c r="W128" s="320">
        <v>13</v>
      </c>
      <c r="X128" s="320">
        <v>14</v>
      </c>
      <c r="Y128" s="320">
        <v>15</v>
      </c>
      <c r="Z128" s="320">
        <v>16</v>
      </c>
      <c r="AA128" s="320">
        <v>17</v>
      </c>
      <c r="AB128" s="8"/>
      <c r="AC128" s="518"/>
      <c r="AD128" s="518"/>
      <c r="AE128" s="518"/>
      <c r="AF128" s="2731"/>
      <c r="AG128" s="2711">
        <v>18</v>
      </c>
      <c r="AH128" s="2711">
        <v>19</v>
      </c>
      <c r="AI128" s="2711">
        <v>20</v>
      </c>
      <c r="AJ128" s="2711">
        <v>21</v>
      </c>
      <c r="AK128" s="2711">
        <v>22</v>
      </c>
      <c r="AL128" s="2711">
        <v>23</v>
      </c>
      <c r="AM128" s="2711">
        <v>24</v>
      </c>
      <c r="AN128" s="2711">
        <v>25</v>
      </c>
      <c r="AO128" s="2711">
        <v>26</v>
      </c>
      <c r="AP128" s="1831"/>
    </row>
    <row r="129" spans="1:42" ht="9" customHeight="1" x14ac:dyDescent="0.2">
      <c r="A129" s="13"/>
      <c r="B129" s="265" t="s">
        <v>1173</v>
      </c>
      <c r="C129" s="1976"/>
      <c r="D129" s="3425"/>
      <c r="E129" s="266"/>
      <c r="F129" s="2716" t="s">
        <v>63</v>
      </c>
      <c r="G129" s="2717" t="s">
        <v>63</v>
      </c>
      <c r="H129" s="2430" t="s">
        <v>63</v>
      </c>
      <c r="I129" s="2430" t="s">
        <v>63</v>
      </c>
      <c r="J129" s="2430" t="s">
        <v>63</v>
      </c>
      <c r="K129" s="2430" t="s">
        <v>63</v>
      </c>
      <c r="L129" s="2430" t="s">
        <v>63</v>
      </c>
      <c r="M129" s="250"/>
      <c r="N129" s="1939"/>
      <c r="O129" s="1939" t="str">
        <f>+B129</f>
        <v>OTHER REIMBURSABLE COST CENTERS</v>
      </c>
      <c r="P129" s="1939"/>
      <c r="Q129" s="1933"/>
      <c r="R129" s="2432" t="s">
        <v>63</v>
      </c>
      <c r="S129" s="2432" t="s">
        <v>63</v>
      </c>
      <c r="T129" s="51" t="s">
        <v>63</v>
      </c>
      <c r="U129" s="51" t="s">
        <v>63</v>
      </c>
      <c r="V129" s="51" t="s">
        <v>63</v>
      </c>
      <c r="W129" s="51" t="s">
        <v>63</v>
      </c>
      <c r="X129" s="51" t="s">
        <v>63</v>
      </c>
      <c r="Y129" s="51" t="s">
        <v>63</v>
      </c>
      <c r="Z129" s="51" t="s">
        <v>63</v>
      </c>
      <c r="AA129" s="51" t="s">
        <v>63</v>
      </c>
      <c r="AB129" s="250"/>
      <c r="AC129" s="1939"/>
      <c r="AD129" s="1939" t="str">
        <f>+B129</f>
        <v>OTHER REIMBURSABLE COST CENTERS</v>
      </c>
      <c r="AE129" s="1939"/>
      <c r="AF129" s="2402"/>
      <c r="AG129" s="2732" t="s">
        <v>63</v>
      </c>
      <c r="AH129" s="2732" t="s">
        <v>63</v>
      </c>
      <c r="AI129" s="2732" t="s">
        <v>63</v>
      </c>
      <c r="AJ129" s="2732" t="s">
        <v>63</v>
      </c>
      <c r="AK129" s="2732" t="s">
        <v>63</v>
      </c>
      <c r="AL129" s="2732" t="s">
        <v>63</v>
      </c>
      <c r="AM129" s="2732"/>
      <c r="AN129" s="2732"/>
      <c r="AO129" s="2732"/>
      <c r="AP129" s="2733"/>
    </row>
    <row r="130" spans="1:42" ht="9" customHeight="1" x14ac:dyDescent="0.2">
      <c r="A130" s="9">
        <v>94</v>
      </c>
      <c r="B130" s="266" t="s">
        <v>758</v>
      </c>
      <c r="C130" s="1976"/>
      <c r="D130" s="3425"/>
      <c r="E130" s="266"/>
      <c r="F130" s="2722"/>
      <c r="G130" s="2723"/>
      <c r="H130" s="17"/>
      <c r="I130" s="17"/>
      <c r="J130" s="17"/>
      <c r="K130" s="17"/>
      <c r="L130" s="17"/>
      <c r="M130" s="4">
        <v>94</v>
      </c>
      <c r="N130" s="1933">
        <v>94</v>
      </c>
      <c r="O130" s="1939" t="str">
        <f t="shared" ref="O130:O163" si="4">+B130</f>
        <v xml:space="preserve"> Home Program Dialysis</v>
      </c>
      <c r="P130" s="1939"/>
      <c r="Q130" s="1933"/>
      <c r="R130" s="2433"/>
      <c r="S130" s="2507"/>
      <c r="T130" s="17"/>
      <c r="U130" s="17"/>
      <c r="V130" s="17"/>
      <c r="W130" s="17"/>
      <c r="X130" s="17"/>
      <c r="Y130" s="17"/>
      <c r="Z130" s="17"/>
      <c r="AA130" s="17"/>
      <c r="AB130" s="4">
        <v>94</v>
      </c>
      <c r="AC130" s="1933">
        <v>94</v>
      </c>
      <c r="AD130" s="1939" t="str">
        <f t="shared" ref="AD130:AD163" si="5">+B130</f>
        <v xml:space="preserve"> Home Program Dialysis</v>
      </c>
      <c r="AE130" s="1939"/>
      <c r="AF130" s="2402"/>
      <c r="AG130" s="2734"/>
      <c r="AH130" s="2734"/>
      <c r="AI130" s="2734"/>
      <c r="AJ130" s="2734"/>
      <c r="AK130" s="2734"/>
      <c r="AL130" s="2734"/>
      <c r="AM130" s="2732"/>
      <c r="AN130" s="2732"/>
      <c r="AO130" s="2732"/>
      <c r="AP130" s="2733">
        <v>94</v>
      </c>
    </row>
    <row r="131" spans="1:42" ht="9" customHeight="1" x14ac:dyDescent="0.2">
      <c r="A131" s="9">
        <v>95</v>
      </c>
      <c r="B131" s="266" t="s">
        <v>760</v>
      </c>
      <c r="C131" s="1976"/>
      <c r="D131" s="3425"/>
      <c r="E131" s="266"/>
      <c r="F131" s="2722"/>
      <c r="G131" s="2723"/>
      <c r="H131" s="17"/>
      <c r="I131" s="17"/>
      <c r="J131" s="17"/>
      <c r="K131" s="17"/>
      <c r="L131" s="17"/>
      <c r="M131" s="4">
        <v>95</v>
      </c>
      <c r="N131" s="1933">
        <v>95</v>
      </c>
      <c r="O131" s="1939" t="str">
        <f t="shared" si="4"/>
        <v xml:space="preserve"> Ambulance Services</v>
      </c>
      <c r="P131" s="1939"/>
      <c r="Q131" s="1933"/>
      <c r="R131" s="2433"/>
      <c r="S131" s="2507"/>
      <c r="T131" s="17"/>
      <c r="U131" s="17"/>
      <c r="V131" s="17"/>
      <c r="W131" s="17"/>
      <c r="X131" s="17"/>
      <c r="Y131" s="17"/>
      <c r="Z131" s="17"/>
      <c r="AA131" s="17"/>
      <c r="AB131" s="4">
        <v>95</v>
      </c>
      <c r="AC131" s="1933">
        <v>95</v>
      </c>
      <c r="AD131" s="1939" t="str">
        <f t="shared" si="5"/>
        <v xml:space="preserve"> Ambulance Services</v>
      </c>
      <c r="AE131" s="1939"/>
      <c r="AF131" s="2402"/>
      <c r="AG131" s="2734"/>
      <c r="AH131" s="2734"/>
      <c r="AI131" s="2734"/>
      <c r="AJ131" s="2734"/>
      <c r="AK131" s="2734"/>
      <c r="AL131" s="2734"/>
      <c r="AM131" s="2732"/>
      <c r="AN131" s="2732"/>
      <c r="AO131" s="2732"/>
      <c r="AP131" s="2733">
        <v>95</v>
      </c>
    </row>
    <row r="132" spans="1:42" ht="9" customHeight="1" x14ac:dyDescent="0.2">
      <c r="A132" s="9">
        <v>96</v>
      </c>
      <c r="B132" s="266" t="s">
        <v>762</v>
      </c>
      <c r="C132" s="1976"/>
      <c r="D132" s="3425"/>
      <c r="E132" s="266"/>
      <c r="F132" s="2722"/>
      <c r="G132" s="2723"/>
      <c r="H132" s="17"/>
      <c r="I132" s="17"/>
      <c r="J132" s="17"/>
      <c r="K132" s="17"/>
      <c r="L132" s="17"/>
      <c r="M132" s="4">
        <v>96</v>
      </c>
      <c r="N132" s="1933">
        <v>96</v>
      </c>
      <c r="O132" s="1939" t="str">
        <f t="shared" si="4"/>
        <v xml:space="preserve"> Durable Medical Equipment-Rented</v>
      </c>
      <c r="P132" s="1939"/>
      <c r="Q132" s="1933"/>
      <c r="R132" s="2433"/>
      <c r="S132" s="2507"/>
      <c r="T132" s="17"/>
      <c r="U132" s="17"/>
      <c r="V132" s="17"/>
      <c r="W132" s="17"/>
      <c r="X132" s="17"/>
      <c r="Y132" s="17"/>
      <c r="Z132" s="17"/>
      <c r="AA132" s="17"/>
      <c r="AB132" s="4">
        <v>96</v>
      </c>
      <c r="AC132" s="1933">
        <v>96</v>
      </c>
      <c r="AD132" s="1939" t="str">
        <f t="shared" si="5"/>
        <v xml:space="preserve"> Durable Medical Equipment-Rented</v>
      </c>
      <c r="AE132" s="1939"/>
      <c r="AF132" s="2402"/>
      <c r="AG132" s="2734"/>
      <c r="AH132" s="2734"/>
      <c r="AI132" s="2734"/>
      <c r="AJ132" s="2734"/>
      <c r="AK132" s="2734"/>
      <c r="AL132" s="2734"/>
      <c r="AM132" s="2732"/>
      <c r="AN132" s="2732"/>
      <c r="AO132" s="2732"/>
      <c r="AP132" s="2733">
        <v>96</v>
      </c>
    </row>
    <row r="133" spans="1:42" ht="9" customHeight="1" x14ac:dyDescent="0.2">
      <c r="A133" s="9">
        <v>97</v>
      </c>
      <c r="B133" s="266" t="s">
        <v>764</v>
      </c>
      <c r="C133" s="1976"/>
      <c r="D133" s="3425"/>
      <c r="E133" s="266"/>
      <c r="F133" s="2722"/>
      <c r="G133" s="2723"/>
      <c r="H133" s="17"/>
      <c r="I133" s="17"/>
      <c r="J133" s="17"/>
      <c r="K133" s="17"/>
      <c r="L133" s="17"/>
      <c r="M133" s="4">
        <v>97</v>
      </c>
      <c r="N133" s="1933">
        <v>97</v>
      </c>
      <c r="O133" s="1939" t="str">
        <f t="shared" si="4"/>
        <v xml:space="preserve"> Durable Medical Equipment-Sold</v>
      </c>
      <c r="P133" s="1939"/>
      <c r="Q133" s="1933"/>
      <c r="R133" s="2433"/>
      <c r="S133" s="2507"/>
      <c r="T133" s="17"/>
      <c r="U133" s="17"/>
      <c r="V133" s="17"/>
      <c r="W133" s="17"/>
      <c r="X133" s="17"/>
      <c r="Y133" s="17"/>
      <c r="Z133" s="17"/>
      <c r="AA133" s="17"/>
      <c r="AB133" s="4">
        <v>97</v>
      </c>
      <c r="AC133" s="1933">
        <v>97</v>
      </c>
      <c r="AD133" s="1939" t="str">
        <f t="shared" si="5"/>
        <v xml:space="preserve"> Durable Medical Equipment-Sold</v>
      </c>
      <c r="AE133" s="1939"/>
      <c r="AF133" s="2402"/>
      <c r="AG133" s="2734"/>
      <c r="AH133" s="2734"/>
      <c r="AI133" s="2734"/>
      <c r="AJ133" s="2734"/>
      <c r="AK133" s="2734"/>
      <c r="AL133" s="2734"/>
      <c r="AM133" s="2732"/>
      <c r="AN133" s="2732"/>
      <c r="AO133" s="2732"/>
      <c r="AP133" s="2733">
        <v>97</v>
      </c>
    </row>
    <row r="134" spans="1:42" ht="9" customHeight="1" x14ac:dyDescent="0.2">
      <c r="A134" s="219">
        <v>98</v>
      </c>
      <c r="B134" s="265" t="s">
        <v>765</v>
      </c>
      <c r="C134" s="1977"/>
      <c r="D134" s="3424"/>
      <c r="E134" s="265"/>
      <c r="F134" s="2735"/>
      <c r="G134" s="2736"/>
      <c r="H134" s="1032"/>
      <c r="I134" s="1032"/>
      <c r="J134" s="1032"/>
      <c r="K134" s="1032"/>
      <c r="L134" s="1032"/>
      <c r="M134" s="4">
        <v>98</v>
      </c>
      <c r="N134" s="1933">
        <v>98</v>
      </c>
      <c r="O134" s="1939" t="str">
        <f t="shared" si="4"/>
        <v xml:space="preserve"> Other Reimbursable (specify)</v>
      </c>
      <c r="P134" s="1939"/>
      <c r="Q134" s="1933"/>
      <c r="R134" s="2433"/>
      <c r="S134" s="2507"/>
      <c r="T134" s="1032"/>
      <c r="U134" s="1032"/>
      <c r="V134" s="1032"/>
      <c r="W134" s="1032"/>
      <c r="X134" s="1032"/>
      <c r="Y134" s="1032"/>
      <c r="Z134" s="1032"/>
      <c r="AA134" s="1032"/>
      <c r="AB134" s="4">
        <v>98</v>
      </c>
      <c r="AC134" s="1933">
        <v>98</v>
      </c>
      <c r="AD134" s="1939" t="str">
        <f t="shared" si="5"/>
        <v xml:space="preserve"> Other Reimbursable (specify)</v>
      </c>
      <c r="AE134" s="1939"/>
      <c r="AF134" s="2402"/>
      <c r="AG134" s="2734"/>
      <c r="AH134" s="2734"/>
      <c r="AI134" s="2734"/>
      <c r="AJ134" s="2734"/>
      <c r="AK134" s="2734"/>
      <c r="AL134" s="2734"/>
      <c r="AM134" s="2732"/>
      <c r="AN134" s="2732"/>
      <c r="AO134" s="2732"/>
      <c r="AP134" s="2733">
        <v>98</v>
      </c>
    </row>
    <row r="135" spans="1:42" ht="9" customHeight="1" x14ac:dyDescent="0.2">
      <c r="A135" s="219">
        <v>99</v>
      </c>
      <c r="B135" s="265" t="s">
        <v>766</v>
      </c>
      <c r="C135" s="1977"/>
      <c r="D135" s="3424"/>
      <c r="E135" s="265"/>
      <c r="F135" s="529"/>
      <c r="G135" s="88"/>
      <c r="H135" s="219"/>
      <c r="I135" s="219"/>
      <c r="J135" s="219"/>
      <c r="K135" s="219"/>
      <c r="L135" s="219"/>
      <c r="M135" s="4">
        <v>99</v>
      </c>
      <c r="N135" s="1933">
        <v>99</v>
      </c>
      <c r="O135" s="1939" t="str">
        <f t="shared" si="4"/>
        <v xml:space="preserve"> Outpatient Rehabilitation Provider (specify)</v>
      </c>
      <c r="P135" s="1939"/>
      <c r="Q135" s="1933"/>
      <c r="R135" s="2435"/>
      <c r="S135" s="1933"/>
      <c r="T135" s="219"/>
      <c r="U135" s="219"/>
      <c r="V135" s="219"/>
      <c r="W135" s="219"/>
      <c r="X135" s="219"/>
      <c r="Y135" s="219"/>
      <c r="Z135" s="219"/>
      <c r="AA135" s="219"/>
      <c r="AB135" s="4">
        <v>99</v>
      </c>
      <c r="AC135" s="1933">
        <v>99</v>
      </c>
      <c r="AD135" s="1939" t="str">
        <f t="shared" si="5"/>
        <v xml:space="preserve"> Outpatient Rehabilitation Provider (specify)</v>
      </c>
      <c r="AE135" s="1939"/>
      <c r="AF135" s="2402"/>
      <c r="AG135" s="2381"/>
      <c r="AH135" s="2381"/>
      <c r="AI135" s="2381"/>
      <c r="AJ135" s="2381"/>
      <c r="AK135" s="2381"/>
      <c r="AL135" s="2381"/>
      <c r="AM135" s="2732"/>
      <c r="AN135" s="2732"/>
      <c r="AO135" s="2732"/>
      <c r="AP135" s="2733">
        <v>99</v>
      </c>
    </row>
    <row r="136" spans="1:42" ht="9" customHeight="1" x14ac:dyDescent="0.2">
      <c r="A136" s="219">
        <v>100</v>
      </c>
      <c r="B136" s="265" t="s">
        <v>768</v>
      </c>
      <c r="C136" s="1977"/>
      <c r="D136" s="1977"/>
      <c r="E136" s="265"/>
      <c r="F136" s="2735"/>
      <c r="G136" s="2736"/>
      <c r="H136" s="1032"/>
      <c r="I136" s="1032"/>
      <c r="J136" s="1032"/>
      <c r="K136" s="1032"/>
      <c r="L136" s="1032"/>
      <c r="M136" s="94">
        <v>100</v>
      </c>
      <c r="N136" s="1933">
        <v>100</v>
      </c>
      <c r="O136" s="1939" t="str">
        <f t="shared" si="4"/>
        <v xml:space="preserve"> Intern-Resident Service (not appvd. tchng. prgm.)</v>
      </c>
      <c r="P136" s="1939"/>
      <c r="Q136" s="1933"/>
      <c r="R136" s="2433"/>
      <c r="S136" s="2507"/>
      <c r="T136" s="1032"/>
      <c r="U136" s="1032"/>
      <c r="V136" s="1032"/>
      <c r="W136" s="1032"/>
      <c r="X136" s="1032"/>
      <c r="Y136" s="1032"/>
      <c r="Z136" s="1032"/>
      <c r="AA136" s="1032"/>
      <c r="AB136" s="94">
        <v>100</v>
      </c>
      <c r="AC136" s="1933">
        <v>100</v>
      </c>
      <c r="AD136" s="1939" t="str">
        <f t="shared" si="5"/>
        <v xml:space="preserve"> Intern-Resident Service (not appvd. tchng. prgm.)</v>
      </c>
      <c r="AE136" s="1939"/>
      <c r="AF136" s="2402"/>
      <c r="AG136" s="2734"/>
      <c r="AH136" s="2734"/>
      <c r="AI136" s="2734"/>
      <c r="AJ136" s="2734"/>
      <c r="AK136" s="2734"/>
      <c r="AL136" s="2734"/>
      <c r="AM136" s="2732"/>
      <c r="AN136" s="2732"/>
      <c r="AO136" s="2732"/>
      <c r="AP136" s="2733">
        <v>100</v>
      </c>
    </row>
    <row r="137" spans="1:42" ht="9" customHeight="1" x14ac:dyDescent="0.2">
      <c r="A137" s="9">
        <v>101</v>
      </c>
      <c r="B137" s="266" t="s">
        <v>770</v>
      </c>
      <c r="C137" s="1976"/>
      <c r="D137" s="1976"/>
      <c r="E137" s="266"/>
      <c r="F137" s="2722"/>
      <c r="G137" s="2723"/>
      <c r="H137" s="17"/>
      <c r="I137" s="17"/>
      <c r="J137" s="17"/>
      <c r="K137" s="17"/>
      <c r="L137" s="17"/>
      <c r="M137" s="4">
        <v>101</v>
      </c>
      <c r="N137" s="1933">
        <v>101</v>
      </c>
      <c r="O137" s="1939" t="str">
        <f t="shared" si="4"/>
        <v xml:space="preserve"> Home Health Agency</v>
      </c>
      <c r="P137" s="1939"/>
      <c r="Q137" s="1933"/>
      <c r="R137" s="2433"/>
      <c r="S137" s="2507"/>
      <c r="T137" s="17"/>
      <c r="U137" s="17"/>
      <c r="V137" s="17"/>
      <c r="W137" s="17"/>
      <c r="X137" s="17"/>
      <c r="Y137" s="17"/>
      <c r="Z137" s="17"/>
      <c r="AA137" s="17"/>
      <c r="AB137" s="4">
        <v>101</v>
      </c>
      <c r="AC137" s="1933">
        <v>101</v>
      </c>
      <c r="AD137" s="1939" t="str">
        <f t="shared" si="5"/>
        <v xml:space="preserve"> Home Health Agency</v>
      </c>
      <c r="AE137" s="1939"/>
      <c r="AF137" s="2402"/>
      <c r="AG137" s="2734"/>
      <c r="AH137" s="2734"/>
      <c r="AI137" s="2734"/>
      <c r="AJ137" s="2734"/>
      <c r="AK137" s="2734"/>
      <c r="AL137" s="2734"/>
      <c r="AM137" s="2732"/>
      <c r="AN137" s="2732"/>
      <c r="AO137" s="2732"/>
      <c r="AP137" s="2733">
        <v>101</v>
      </c>
    </row>
    <row r="138" spans="1:42" s="793" customFormat="1" ht="9" customHeight="1" x14ac:dyDescent="0.2">
      <c r="A138" s="4047">
        <v>102</v>
      </c>
      <c r="B138" s="3243" t="s">
        <v>4724</v>
      </c>
      <c r="C138" s="3625"/>
      <c r="D138" s="3625"/>
      <c r="E138" s="3626"/>
      <c r="F138" s="3627"/>
      <c r="G138" s="3627"/>
      <c r="H138" s="3627"/>
      <c r="I138" s="3627"/>
      <c r="J138" s="3627"/>
      <c r="K138" s="3627"/>
      <c r="L138" s="3627"/>
      <c r="M138" s="3545">
        <v>102</v>
      </c>
      <c r="N138" s="4046">
        <v>102</v>
      </c>
      <c r="O138" s="3243" t="s">
        <v>4724</v>
      </c>
      <c r="P138" s="3545"/>
      <c r="Q138" s="3620"/>
      <c r="R138" s="3651"/>
      <c r="S138" s="3627"/>
      <c r="T138" s="3627"/>
      <c r="U138" s="3627"/>
      <c r="V138" s="3627"/>
      <c r="W138" s="3627"/>
      <c r="X138" s="3627"/>
      <c r="Y138" s="3627"/>
      <c r="Z138" s="3627"/>
      <c r="AA138" s="3627"/>
      <c r="AB138" s="3545">
        <v>102</v>
      </c>
      <c r="AC138" s="4046">
        <v>102</v>
      </c>
      <c r="AD138" s="3243" t="s">
        <v>4724</v>
      </c>
      <c r="AE138" s="3545"/>
      <c r="AF138" s="3545"/>
      <c r="AG138" s="3620"/>
      <c r="AH138" s="3651"/>
      <c r="AI138" s="3629"/>
      <c r="AJ138" s="3651"/>
      <c r="AK138" s="3651"/>
      <c r="AL138" s="3651"/>
      <c r="AM138" s="3651"/>
      <c r="AN138" s="3627"/>
      <c r="AO138" s="3652"/>
      <c r="AP138" s="4048">
        <v>102</v>
      </c>
    </row>
    <row r="139" spans="1:42" ht="9" customHeight="1" x14ac:dyDescent="0.2">
      <c r="A139" s="13"/>
      <c r="B139" s="265" t="s">
        <v>1190</v>
      </c>
      <c r="C139" s="1976"/>
      <c r="D139" s="1976"/>
      <c r="E139" s="266"/>
      <c r="F139" s="2716" t="s">
        <v>63</v>
      </c>
      <c r="G139" s="2717" t="s">
        <v>63</v>
      </c>
      <c r="H139" s="2430" t="s">
        <v>63</v>
      </c>
      <c r="I139" s="2430" t="s">
        <v>63</v>
      </c>
      <c r="J139" s="2430" t="s">
        <v>63</v>
      </c>
      <c r="K139" s="2430" t="s">
        <v>63</v>
      </c>
      <c r="L139" s="2430" t="s">
        <v>63</v>
      </c>
      <c r="M139" s="4"/>
      <c r="N139" s="1939"/>
      <c r="O139" s="1939" t="str">
        <f t="shared" si="4"/>
        <v>SPECIAL PURPOSE COST CENTERS</v>
      </c>
      <c r="P139" s="1939"/>
      <c r="Q139" s="1933"/>
      <c r="R139" s="2432" t="s">
        <v>63</v>
      </c>
      <c r="S139" s="2432" t="s">
        <v>63</v>
      </c>
      <c r="T139" s="51" t="s">
        <v>63</v>
      </c>
      <c r="U139" s="51" t="s">
        <v>63</v>
      </c>
      <c r="V139" s="51" t="s">
        <v>63</v>
      </c>
      <c r="W139" s="51" t="s">
        <v>63</v>
      </c>
      <c r="X139" s="51" t="s">
        <v>63</v>
      </c>
      <c r="Y139" s="51" t="s">
        <v>63</v>
      </c>
      <c r="Z139" s="51" t="s">
        <v>63</v>
      </c>
      <c r="AA139" s="51" t="s">
        <v>63</v>
      </c>
      <c r="AB139" s="4"/>
      <c r="AC139" s="1939"/>
      <c r="AD139" s="1939" t="str">
        <f t="shared" si="5"/>
        <v>SPECIAL PURPOSE COST CENTERS</v>
      </c>
      <c r="AE139" s="1939"/>
      <c r="AF139" s="2402"/>
      <c r="AG139" s="2732" t="s">
        <v>63</v>
      </c>
      <c r="AH139" s="2732" t="s">
        <v>63</v>
      </c>
      <c r="AI139" s="2732" t="s">
        <v>63</v>
      </c>
      <c r="AJ139" s="2732" t="s">
        <v>63</v>
      </c>
      <c r="AK139" s="2732" t="s">
        <v>63</v>
      </c>
      <c r="AL139" s="2732" t="s">
        <v>63</v>
      </c>
      <c r="AM139" s="2732"/>
      <c r="AN139" s="2732"/>
      <c r="AO139" s="2732"/>
      <c r="AP139" s="2733"/>
    </row>
    <row r="140" spans="1:42" ht="9" customHeight="1" x14ac:dyDescent="0.2">
      <c r="A140" s="9">
        <v>105</v>
      </c>
      <c r="B140" s="266" t="s">
        <v>773</v>
      </c>
      <c r="C140" s="1976"/>
      <c r="D140" s="3425"/>
      <c r="E140" s="266"/>
      <c r="F140" s="2567"/>
      <c r="G140" s="26"/>
      <c r="H140" s="9"/>
      <c r="I140" s="9"/>
      <c r="J140" s="9"/>
      <c r="K140" s="9"/>
      <c r="L140" s="9"/>
      <c r="M140" s="4">
        <v>105</v>
      </c>
      <c r="N140" s="1933">
        <v>105</v>
      </c>
      <c r="O140" s="1939" t="str">
        <f t="shared" si="4"/>
        <v xml:space="preserve"> Kidney Acquisition</v>
      </c>
      <c r="P140" s="1939"/>
      <c r="Q140" s="1933"/>
      <c r="R140" s="2435"/>
      <c r="S140" s="1933"/>
      <c r="T140" s="9"/>
      <c r="U140" s="9"/>
      <c r="V140" s="9"/>
      <c r="W140" s="9"/>
      <c r="X140" s="9"/>
      <c r="Y140" s="9"/>
      <c r="Z140" s="9"/>
      <c r="AA140" s="9"/>
      <c r="AB140" s="4">
        <v>105</v>
      </c>
      <c r="AC140" s="1933">
        <v>105</v>
      </c>
      <c r="AD140" s="1939" t="str">
        <f t="shared" si="5"/>
        <v xml:space="preserve"> Kidney Acquisition</v>
      </c>
      <c r="AE140" s="1939"/>
      <c r="AF140" s="2402"/>
      <c r="AG140" s="2381"/>
      <c r="AH140" s="2381"/>
      <c r="AI140" s="2381"/>
      <c r="AJ140" s="2381"/>
      <c r="AK140" s="2381"/>
      <c r="AL140" s="2381"/>
      <c r="AM140" s="2732"/>
      <c r="AN140" s="2732"/>
      <c r="AO140" s="2732"/>
      <c r="AP140" s="2733">
        <v>105</v>
      </c>
    </row>
    <row r="141" spans="1:42" ht="9" customHeight="1" x14ac:dyDescent="0.2">
      <c r="A141" s="9">
        <v>106</v>
      </c>
      <c r="B141" s="266" t="s">
        <v>775</v>
      </c>
      <c r="C141" s="1976"/>
      <c r="D141" s="3425"/>
      <c r="E141" s="266"/>
      <c r="F141" s="2722"/>
      <c r="G141" s="2723"/>
      <c r="H141" s="17"/>
      <c r="I141" s="17"/>
      <c r="J141" s="17"/>
      <c r="K141" s="17"/>
      <c r="L141" s="17"/>
      <c r="M141" s="4">
        <v>106</v>
      </c>
      <c r="N141" s="1933">
        <v>106</v>
      </c>
      <c r="O141" s="1939" t="str">
        <f t="shared" si="4"/>
        <v xml:space="preserve"> Heart Acquisition</v>
      </c>
      <c r="P141" s="1939"/>
      <c r="Q141" s="1933"/>
      <c r="R141" s="2433"/>
      <c r="S141" s="2507"/>
      <c r="T141" s="17"/>
      <c r="U141" s="17"/>
      <c r="V141" s="17"/>
      <c r="W141" s="17"/>
      <c r="X141" s="17"/>
      <c r="Y141" s="17"/>
      <c r="Z141" s="17"/>
      <c r="AA141" s="17"/>
      <c r="AB141" s="4">
        <v>106</v>
      </c>
      <c r="AC141" s="1933">
        <v>106</v>
      </c>
      <c r="AD141" s="1939" t="str">
        <f t="shared" si="5"/>
        <v xml:space="preserve"> Heart Acquisition</v>
      </c>
      <c r="AE141" s="1939"/>
      <c r="AF141" s="2402"/>
      <c r="AG141" s="2734"/>
      <c r="AH141" s="2734"/>
      <c r="AI141" s="2734"/>
      <c r="AJ141" s="2734"/>
      <c r="AK141" s="2734"/>
      <c r="AL141" s="2734"/>
      <c r="AM141" s="2732"/>
      <c r="AN141" s="2732"/>
      <c r="AO141" s="2732"/>
      <c r="AP141" s="2733">
        <v>106</v>
      </c>
    </row>
    <row r="142" spans="1:42" ht="9" customHeight="1" x14ac:dyDescent="0.2">
      <c r="A142" s="9">
        <v>107</v>
      </c>
      <c r="B142" s="266" t="s">
        <v>777</v>
      </c>
      <c r="C142" s="1976"/>
      <c r="D142" s="3425"/>
      <c r="E142" s="266"/>
      <c r="F142" s="2722"/>
      <c r="G142" s="2723"/>
      <c r="H142" s="17"/>
      <c r="I142" s="17"/>
      <c r="J142" s="17"/>
      <c r="K142" s="17"/>
      <c r="L142" s="17"/>
      <c r="M142" s="4">
        <v>107</v>
      </c>
      <c r="N142" s="1933">
        <v>107</v>
      </c>
      <c r="O142" s="1939" t="str">
        <f t="shared" si="4"/>
        <v xml:space="preserve"> Liver Acquisition</v>
      </c>
      <c r="P142" s="1939"/>
      <c r="Q142" s="1933"/>
      <c r="R142" s="2433"/>
      <c r="S142" s="2507"/>
      <c r="T142" s="17"/>
      <c r="U142" s="17"/>
      <c r="V142" s="17"/>
      <c r="W142" s="17"/>
      <c r="X142" s="17"/>
      <c r="Y142" s="17"/>
      <c r="Z142" s="17"/>
      <c r="AA142" s="17"/>
      <c r="AB142" s="4">
        <v>107</v>
      </c>
      <c r="AC142" s="1933">
        <v>107</v>
      </c>
      <c r="AD142" s="1939" t="str">
        <f t="shared" si="5"/>
        <v xml:space="preserve"> Liver Acquisition</v>
      </c>
      <c r="AE142" s="1939"/>
      <c r="AF142" s="2402"/>
      <c r="AG142" s="2734"/>
      <c r="AH142" s="2734"/>
      <c r="AI142" s="2734"/>
      <c r="AJ142" s="2734"/>
      <c r="AK142" s="2734"/>
      <c r="AL142" s="2734"/>
      <c r="AM142" s="2732"/>
      <c r="AN142" s="2732"/>
      <c r="AO142" s="2732"/>
      <c r="AP142" s="2733">
        <v>107</v>
      </c>
    </row>
    <row r="143" spans="1:42" ht="9" customHeight="1" x14ac:dyDescent="0.2">
      <c r="A143" s="9">
        <v>108</v>
      </c>
      <c r="B143" s="267" t="s">
        <v>779</v>
      </c>
      <c r="C143" s="1979"/>
      <c r="D143" s="3426"/>
      <c r="E143" s="263"/>
      <c r="F143" s="2722"/>
      <c r="G143" s="2723"/>
      <c r="H143" s="17"/>
      <c r="I143" s="17"/>
      <c r="J143" s="17"/>
      <c r="K143" s="17"/>
      <c r="L143" s="17"/>
      <c r="M143" s="4">
        <v>108</v>
      </c>
      <c r="N143" s="1933">
        <v>108</v>
      </c>
      <c r="O143" s="1939" t="str">
        <f t="shared" si="4"/>
        <v xml:space="preserve"> Lung Acquisition</v>
      </c>
      <c r="P143" s="1939"/>
      <c r="Q143" s="1933"/>
      <c r="R143" s="2433"/>
      <c r="S143" s="2507"/>
      <c r="T143" s="17"/>
      <c r="U143" s="17"/>
      <c r="V143" s="17"/>
      <c r="W143" s="17"/>
      <c r="X143" s="17"/>
      <c r="Y143" s="17"/>
      <c r="Z143" s="17"/>
      <c r="AA143" s="17"/>
      <c r="AB143" s="4">
        <v>108</v>
      </c>
      <c r="AC143" s="1933">
        <v>108</v>
      </c>
      <c r="AD143" s="1939" t="str">
        <f t="shared" si="5"/>
        <v xml:space="preserve"> Lung Acquisition</v>
      </c>
      <c r="AE143" s="1939"/>
      <c r="AF143" s="2402"/>
      <c r="AG143" s="2734"/>
      <c r="AH143" s="2734"/>
      <c r="AI143" s="2734"/>
      <c r="AJ143" s="2734"/>
      <c r="AK143" s="2734"/>
      <c r="AL143" s="2734"/>
      <c r="AM143" s="2732"/>
      <c r="AN143" s="2732"/>
      <c r="AO143" s="2732"/>
      <c r="AP143" s="2733">
        <v>108</v>
      </c>
    </row>
    <row r="144" spans="1:42" ht="9" customHeight="1" x14ac:dyDescent="0.2">
      <c r="A144" s="9">
        <v>109</v>
      </c>
      <c r="B144" s="29" t="s">
        <v>781</v>
      </c>
      <c r="C144" s="7"/>
      <c r="D144" s="7"/>
      <c r="E144" s="7"/>
      <c r="F144" s="2722"/>
      <c r="G144" s="2723"/>
      <c r="H144" s="17"/>
      <c r="I144" s="17"/>
      <c r="J144" s="17"/>
      <c r="K144" s="17"/>
      <c r="L144" s="17"/>
      <c r="M144" s="4">
        <v>109</v>
      </c>
      <c r="N144" s="1933">
        <v>109</v>
      </c>
      <c r="O144" s="1939" t="str">
        <f t="shared" si="4"/>
        <v xml:space="preserve"> Pancreas Acquisition</v>
      </c>
      <c r="P144" s="1939"/>
      <c r="Q144" s="1933"/>
      <c r="R144" s="2433"/>
      <c r="S144" s="2507"/>
      <c r="T144" s="17"/>
      <c r="U144" s="17"/>
      <c r="V144" s="17"/>
      <c r="W144" s="17"/>
      <c r="X144" s="17"/>
      <c r="Y144" s="17"/>
      <c r="Z144" s="17"/>
      <c r="AA144" s="17"/>
      <c r="AB144" s="4">
        <v>109</v>
      </c>
      <c r="AC144" s="1933">
        <v>109</v>
      </c>
      <c r="AD144" s="1939" t="str">
        <f t="shared" si="5"/>
        <v xml:space="preserve"> Pancreas Acquisition</v>
      </c>
      <c r="AE144" s="1939"/>
      <c r="AF144" s="2402"/>
      <c r="AG144" s="2734"/>
      <c r="AH144" s="2734"/>
      <c r="AI144" s="2734"/>
      <c r="AJ144" s="2734"/>
      <c r="AK144" s="2734"/>
      <c r="AL144" s="2734"/>
      <c r="AM144" s="2732"/>
      <c r="AN144" s="2732"/>
      <c r="AO144" s="2732"/>
      <c r="AP144" s="2733">
        <v>109</v>
      </c>
    </row>
    <row r="145" spans="1:42" ht="9" customHeight="1" x14ac:dyDescent="0.2">
      <c r="A145" s="9">
        <v>110</v>
      </c>
      <c r="B145" s="266" t="s">
        <v>783</v>
      </c>
      <c r="C145" s="1976"/>
      <c r="D145" s="3425"/>
      <c r="E145" s="266"/>
      <c r="F145" s="2722"/>
      <c r="G145" s="2723"/>
      <c r="H145" s="17"/>
      <c r="I145" s="17"/>
      <c r="J145" s="17"/>
      <c r="K145" s="17"/>
      <c r="L145" s="17"/>
      <c r="M145" s="4">
        <v>110</v>
      </c>
      <c r="N145" s="1933">
        <v>110</v>
      </c>
      <c r="O145" s="1939" t="str">
        <f t="shared" si="4"/>
        <v xml:space="preserve"> Intestinal Acquisition</v>
      </c>
      <c r="P145" s="1939"/>
      <c r="Q145" s="1933"/>
      <c r="R145" s="2433"/>
      <c r="S145" s="2507"/>
      <c r="T145" s="17"/>
      <c r="U145" s="17"/>
      <c r="V145" s="17"/>
      <c r="W145" s="17"/>
      <c r="X145" s="17"/>
      <c r="Y145" s="17"/>
      <c r="Z145" s="17"/>
      <c r="AA145" s="17"/>
      <c r="AB145" s="4">
        <v>110</v>
      </c>
      <c r="AC145" s="1933">
        <v>110</v>
      </c>
      <c r="AD145" s="1939" t="str">
        <f t="shared" si="5"/>
        <v xml:space="preserve"> Intestinal Acquisition</v>
      </c>
      <c r="AE145" s="1939"/>
      <c r="AF145" s="2402"/>
      <c r="AG145" s="2734"/>
      <c r="AH145" s="2734"/>
      <c r="AI145" s="2734"/>
      <c r="AJ145" s="2734"/>
      <c r="AK145" s="2734"/>
      <c r="AL145" s="2734"/>
      <c r="AM145" s="2732"/>
      <c r="AN145" s="2732"/>
      <c r="AO145" s="2732"/>
      <c r="AP145" s="2733">
        <v>110</v>
      </c>
    </row>
    <row r="146" spans="1:42" ht="9" customHeight="1" x14ac:dyDescent="0.2">
      <c r="A146" s="9">
        <v>111</v>
      </c>
      <c r="B146" s="266" t="s">
        <v>785</v>
      </c>
      <c r="C146" s="1976"/>
      <c r="D146" s="3425"/>
      <c r="E146" s="266"/>
      <c r="F146" s="2722"/>
      <c r="G146" s="2723"/>
      <c r="H146" s="17"/>
      <c r="I146" s="17"/>
      <c r="J146" s="17"/>
      <c r="K146" s="17"/>
      <c r="L146" s="17"/>
      <c r="M146" s="4">
        <v>111</v>
      </c>
      <c r="N146" s="1933">
        <v>111</v>
      </c>
      <c r="O146" s="1939" t="str">
        <f t="shared" si="4"/>
        <v xml:space="preserve"> Islet Acquisition</v>
      </c>
      <c r="P146" s="1939"/>
      <c r="Q146" s="1933"/>
      <c r="R146" s="2433"/>
      <c r="S146" s="2507"/>
      <c r="T146" s="17"/>
      <c r="U146" s="17"/>
      <c r="V146" s="17"/>
      <c r="W146" s="17"/>
      <c r="X146" s="17"/>
      <c r="Y146" s="17"/>
      <c r="Z146" s="17"/>
      <c r="AA146" s="17"/>
      <c r="AB146" s="4">
        <v>111</v>
      </c>
      <c r="AC146" s="1933">
        <v>111</v>
      </c>
      <c r="AD146" s="1939" t="str">
        <f t="shared" si="5"/>
        <v xml:space="preserve"> Islet Acquisition</v>
      </c>
      <c r="AE146" s="1939"/>
      <c r="AF146" s="2402"/>
      <c r="AG146" s="2734"/>
      <c r="AH146" s="2734"/>
      <c r="AI146" s="2734"/>
      <c r="AJ146" s="2734"/>
      <c r="AK146" s="2734"/>
      <c r="AL146" s="2734"/>
      <c r="AM146" s="2732"/>
      <c r="AN146" s="2732"/>
      <c r="AO146" s="2732"/>
      <c r="AP146" s="2733">
        <v>111</v>
      </c>
    </row>
    <row r="147" spans="1:42" ht="9" customHeight="1" x14ac:dyDescent="0.2">
      <c r="A147" s="9">
        <v>112</v>
      </c>
      <c r="B147" s="266" t="s">
        <v>786</v>
      </c>
      <c r="C147" s="1976"/>
      <c r="D147" s="3425"/>
      <c r="E147" s="266"/>
      <c r="F147" s="2722"/>
      <c r="G147" s="2723"/>
      <c r="H147" s="17"/>
      <c r="I147" s="17"/>
      <c r="J147" s="17"/>
      <c r="K147" s="17"/>
      <c r="L147" s="17"/>
      <c r="M147" s="4">
        <v>112</v>
      </c>
      <c r="N147" s="1933">
        <v>112</v>
      </c>
      <c r="O147" s="1939" t="str">
        <f t="shared" si="4"/>
        <v xml:space="preserve"> Other Organ Acquisition (specify)</v>
      </c>
      <c r="P147" s="1939"/>
      <c r="Q147" s="1933"/>
      <c r="R147" s="2433"/>
      <c r="S147" s="2507"/>
      <c r="T147" s="17"/>
      <c r="U147" s="17"/>
      <c r="V147" s="17"/>
      <c r="W147" s="17"/>
      <c r="X147" s="17"/>
      <c r="Y147" s="17"/>
      <c r="Z147" s="17"/>
      <c r="AA147" s="17"/>
      <c r="AB147" s="4">
        <v>112</v>
      </c>
      <c r="AC147" s="1933">
        <v>112</v>
      </c>
      <c r="AD147" s="1939" t="str">
        <f t="shared" si="5"/>
        <v xml:space="preserve"> Other Organ Acquisition (specify)</v>
      </c>
      <c r="AE147" s="1939"/>
      <c r="AF147" s="2402"/>
      <c r="AG147" s="2734"/>
      <c r="AH147" s="2734"/>
      <c r="AI147" s="2734"/>
      <c r="AJ147" s="2734"/>
      <c r="AK147" s="2734"/>
      <c r="AL147" s="2734"/>
      <c r="AM147" s="2732"/>
      <c r="AN147" s="2732"/>
      <c r="AO147" s="2732"/>
      <c r="AP147" s="2733">
        <v>112</v>
      </c>
    </row>
    <row r="148" spans="1:42" ht="9" customHeight="1" x14ac:dyDescent="0.2">
      <c r="A148" s="9">
        <v>115</v>
      </c>
      <c r="B148" s="266" t="s">
        <v>793</v>
      </c>
      <c r="C148" s="1976"/>
      <c r="D148" s="3425"/>
      <c r="E148" s="266"/>
      <c r="F148" s="2722"/>
      <c r="G148" s="2723"/>
      <c r="H148" s="17"/>
      <c r="I148" s="17"/>
      <c r="J148" s="17"/>
      <c r="K148" s="17"/>
      <c r="L148" s="17"/>
      <c r="M148" s="4">
        <v>115</v>
      </c>
      <c r="N148" s="1933">
        <v>115</v>
      </c>
      <c r="O148" s="1939" t="str">
        <f t="shared" si="4"/>
        <v xml:space="preserve"> Ambulatory Surgical Center (Distinct Part)</v>
      </c>
      <c r="P148" s="1939"/>
      <c r="Q148" s="1933"/>
      <c r="R148" s="2433"/>
      <c r="S148" s="2507"/>
      <c r="T148" s="17"/>
      <c r="U148" s="17"/>
      <c r="V148" s="17"/>
      <c r="W148" s="17"/>
      <c r="X148" s="17"/>
      <c r="Y148" s="17"/>
      <c r="Z148" s="17"/>
      <c r="AA148" s="17"/>
      <c r="AB148" s="4">
        <v>115</v>
      </c>
      <c r="AC148" s="1933">
        <v>115</v>
      </c>
      <c r="AD148" s="1939" t="str">
        <f t="shared" si="5"/>
        <v xml:space="preserve"> Ambulatory Surgical Center (Distinct Part)</v>
      </c>
      <c r="AE148" s="1939"/>
      <c r="AF148" s="2402"/>
      <c r="AG148" s="2734"/>
      <c r="AH148" s="2734"/>
      <c r="AI148" s="2734"/>
      <c r="AJ148" s="2734"/>
      <c r="AK148" s="2734"/>
      <c r="AL148" s="2734"/>
      <c r="AM148" s="2732"/>
      <c r="AN148" s="2732"/>
      <c r="AO148" s="2732"/>
      <c r="AP148" s="2733">
        <v>115</v>
      </c>
    </row>
    <row r="149" spans="1:42" ht="9" customHeight="1" x14ac:dyDescent="0.2">
      <c r="A149" s="9">
        <v>116</v>
      </c>
      <c r="B149" s="266" t="s">
        <v>795</v>
      </c>
      <c r="C149" s="1976"/>
      <c r="D149" s="3425"/>
      <c r="E149" s="266"/>
      <c r="F149" s="2722"/>
      <c r="G149" s="2723"/>
      <c r="H149" s="17"/>
      <c r="I149" s="17"/>
      <c r="J149" s="17"/>
      <c r="K149" s="17"/>
      <c r="L149" s="17"/>
      <c r="M149" s="4">
        <v>116</v>
      </c>
      <c r="N149" s="1933">
        <v>116</v>
      </c>
      <c r="O149" s="1939" t="str">
        <f t="shared" si="4"/>
        <v xml:space="preserve"> Hospice</v>
      </c>
      <c r="P149" s="1939"/>
      <c r="Q149" s="1933"/>
      <c r="R149" s="2433"/>
      <c r="S149" s="2507"/>
      <c r="T149" s="17"/>
      <c r="U149" s="17"/>
      <c r="V149" s="17"/>
      <c r="W149" s="17"/>
      <c r="X149" s="17"/>
      <c r="Y149" s="17"/>
      <c r="Z149" s="17"/>
      <c r="AA149" s="17"/>
      <c r="AB149" s="4">
        <v>116</v>
      </c>
      <c r="AC149" s="1933">
        <v>116</v>
      </c>
      <c r="AD149" s="1939" t="str">
        <f t="shared" si="5"/>
        <v xml:space="preserve"> Hospice</v>
      </c>
      <c r="AE149" s="1939"/>
      <c r="AF149" s="2402"/>
      <c r="AG149" s="2734"/>
      <c r="AH149" s="2732" t="s">
        <v>63</v>
      </c>
      <c r="AI149" s="2734"/>
      <c r="AJ149" s="2732" t="s">
        <v>63</v>
      </c>
      <c r="AK149" s="2732" t="s">
        <v>63</v>
      </c>
      <c r="AL149" s="2734"/>
      <c r="AM149" s="2732"/>
      <c r="AN149" s="2732"/>
      <c r="AO149" s="2732"/>
      <c r="AP149" s="2733">
        <v>116</v>
      </c>
    </row>
    <row r="150" spans="1:42" ht="9" customHeight="1" x14ac:dyDescent="0.2">
      <c r="A150" s="9">
        <v>117</v>
      </c>
      <c r="B150" s="266" t="s">
        <v>796</v>
      </c>
      <c r="C150" s="1976"/>
      <c r="D150" s="3425"/>
      <c r="E150" s="266"/>
      <c r="F150" s="2567"/>
      <c r="G150" s="26"/>
      <c r="H150" s="9"/>
      <c r="I150" s="9"/>
      <c r="J150" s="9"/>
      <c r="K150" s="9"/>
      <c r="L150" s="9"/>
      <c r="M150" s="4">
        <v>117</v>
      </c>
      <c r="N150" s="1933">
        <v>117</v>
      </c>
      <c r="O150" s="1939" t="str">
        <f t="shared" si="4"/>
        <v xml:space="preserve"> Other Special Purpose (specify)</v>
      </c>
      <c r="P150" s="1939"/>
      <c r="Q150" s="1933"/>
      <c r="R150" s="2435"/>
      <c r="S150" s="1933"/>
      <c r="T150" s="9"/>
      <c r="U150" s="9"/>
      <c r="V150" s="9"/>
      <c r="W150" s="9"/>
      <c r="X150" s="9"/>
      <c r="Y150" s="9"/>
      <c r="Z150" s="9"/>
      <c r="AA150" s="9"/>
      <c r="AB150" s="4">
        <v>117</v>
      </c>
      <c r="AC150" s="1933">
        <v>117</v>
      </c>
      <c r="AD150" s="1939" t="str">
        <f t="shared" si="5"/>
        <v xml:space="preserve"> Other Special Purpose (specify)</v>
      </c>
      <c r="AE150" s="1939"/>
      <c r="AF150" s="2402"/>
      <c r="AG150" s="2381"/>
      <c r="AH150" s="2381"/>
      <c r="AI150" s="2381"/>
      <c r="AJ150" s="2381"/>
      <c r="AK150" s="2381"/>
      <c r="AL150" s="2381"/>
      <c r="AM150" s="2732"/>
      <c r="AN150" s="2732"/>
      <c r="AO150" s="2732"/>
      <c r="AP150" s="2733">
        <v>117</v>
      </c>
    </row>
    <row r="151" spans="1:42" ht="9" customHeight="1" x14ac:dyDescent="0.2">
      <c r="A151" s="9">
        <v>118</v>
      </c>
      <c r="B151" s="266" t="s">
        <v>4143</v>
      </c>
      <c r="C151" s="1976"/>
      <c r="D151" s="3425"/>
      <c r="E151" s="266"/>
      <c r="F151" s="2722"/>
      <c r="G151" s="2723"/>
      <c r="H151" s="17"/>
      <c r="I151" s="17"/>
      <c r="J151" s="17"/>
      <c r="K151" s="17"/>
      <c r="L151" s="17"/>
      <c r="M151" s="4">
        <v>118</v>
      </c>
      <c r="N151" s="1933">
        <v>118</v>
      </c>
      <c r="O151" s="1939" t="s">
        <v>4143</v>
      </c>
      <c r="P151" s="1939"/>
      <c r="Q151" s="1933"/>
      <c r="R151" s="2433"/>
      <c r="S151" s="2507"/>
      <c r="T151" s="17"/>
      <c r="U151" s="17"/>
      <c r="V151" s="17"/>
      <c r="W151" s="17"/>
      <c r="X151" s="17"/>
      <c r="Y151" s="17"/>
      <c r="Z151" s="17"/>
      <c r="AA151" s="17"/>
      <c r="AB151" s="4">
        <v>118</v>
      </c>
      <c r="AC151" s="1933">
        <v>118</v>
      </c>
      <c r="AD151" s="1939" t="s">
        <v>4143</v>
      </c>
      <c r="AE151" s="1939"/>
      <c r="AF151" s="2402"/>
      <c r="AG151" s="2734"/>
      <c r="AH151" s="2734"/>
      <c r="AI151" s="2734"/>
      <c r="AJ151" s="2734"/>
      <c r="AK151" s="2734"/>
      <c r="AL151" s="2734"/>
      <c r="AM151" s="2732"/>
      <c r="AN151" s="2732"/>
      <c r="AO151" s="2732"/>
      <c r="AP151" s="2733">
        <v>118</v>
      </c>
    </row>
    <row r="152" spans="1:42" ht="9" customHeight="1" x14ac:dyDescent="0.2">
      <c r="A152" s="13"/>
      <c r="B152" s="265" t="s">
        <v>1175</v>
      </c>
      <c r="C152" s="1976"/>
      <c r="D152" s="3425"/>
      <c r="E152" s="266"/>
      <c r="F152" s="2716" t="s">
        <v>63</v>
      </c>
      <c r="G152" s="2717" t="s">
        <v>63</v>
      </c>
      <c r="H152" s="2430" t="s">
        <v>63</v>
      </c>
      <c r="I152" s="2430" t="s">
        <v>63</v>
      </c>
      <c r="J152" s="2430" t="s">
        <v>63</v>
      </c>
      <c r="K152" s="2430" t="s">
        <v>63</v>
      </c>
      <c r="L152" s="2430" t="s">
        <v>63</v>
      </c>
      <c r="M152" s="4"/>
      <c r="N152" s="1939"/>
      <c r="O152" s="1939" t="str">
        <f t="shared" si="4"/>
        <v>NONREIMBURSABLE COST CENTERS</v>
      </c>
      <c r="P152" s="1939"/>
      <c r="Q152" s="1933"/>
      <c r="R152" s="2432" t="s">
        <v>63</v>
      </c>
      <c r="S152" s="2432" t="s">
        <v>63</v>
      </c>
      <c r="T152" s="51" t="s">
        <v>63</v>
      </c>
      <c r="U152" s="51" t="s">
        <v>63</v>
      </c>
      <c r="V152" s="51" t="s">
        <v>63</v>
      </c>
      <c r="W152" s="51" t="s">
        <v>63</v>
      </c>
      <c r="X152" s="51" t="s">
        <v>63</v>
      </c>
      <c r="Y152" s="51" t="s">
        <v>63</v>
      </c>
      <c r="Z152" s="51" t="s">
        <v>63</v>
      </c>
      <c r="AA152" s="51" t="s">
        <v>63</v>
      </c>
      <c r="AB152" s="4"/>
      <c r="AC152" s="1939"/>
      <c r="AD152" s="1939" t="str">
        <f t="shared" si="5"/>
        <v>NONREIMBURSABLE COST CENTERS</v>
      </c>
      <c r="AE152" s="1939"/>
      <c r="AF152" s="2402"/>
      <c r="AG152" s="2732" t="s">
        <v>63</v>
      </c>
      <c r="AH152" s="2732" t="s">
        <v>63</v>
      </c>
      <c r="AI152" s="2732" t="s">
        <v>63</v>
      </c>
      <c r="AJ152" s="2732" t="s">
        <v>63</v>
      </c>
      <c r="AK152" s="2732" t="s">
        <v>63</v>
      </c>
      <c r="AL152" s="2732" t="s">
        <v>63</v>
      </c>
      <c r="AM152" s="2732"/>
      <c r="AN152" s="2732"/>
      <c r="AO152" s="2732"/>
      <c r="AP152" s="2733"/>
    </row>
    <row r="153" spans="1:42" ht="9" customHeight="1" x14ac:dyDescent="0.2">
      <c r="A153" s="9">
        <v>190</v>
      </c>
      <c r="B153" s="266" t="s">
        <v>799</v>
      </c>
      <c r="C153" s="1976"/>
      <c r="D153" s="3425"/>
      <c r="E153" s="266"/>
      <c r="F153" s="2722"/>
      <c r="G153" s="2723"/>
      <c r="H153" s="17"/>
      <c r="I153" s="17"/>
      <c r="J153" s="17"/>
      <c r="K153" s="17"/>
      <c r="L153" s="17"/>
      <c r="M153" s="4">
        <v>190</v>
      </c>
      <c r="N153" s="1933">
        <v>190</v>
      </c>
      <c r="O153" s="1939" t="str">
        <f t="shared" si="4"/>
        <v xml:space="preserve"> Gift, Flower, Coffee Shop, &amp; Canteen</v>
      </c>
      <c r="P153" s="1939"/>
      <c r="Q153" s="1933"/>
      <c r="R153" s="2433"/>
      <c r="S153" s="2507"/>
      <c r="T153" s="17"/>
      <c r="U153" s="17"/>
      <c r="V153" s="17"/>
      <c r="W153" s="17"/>
      <c r="X153" s="17"/>
      <c r="Y153" s="17"/>
      <c r="Z153" s="17"/>
      <c r="AA153" s="17"/>
      <c r="AB153" s="4">
        <v>190</v>
      </c>
      <c r="AC153" s="1933">
        <v>190</v>
      </c>
      <c r="AD153" s="1939" t="str">
        <f t="shared" si="5"/>
        <v xml:space="preserve"> Gift, Flower, Coffee Shop, &amp; Canteen</v>
      </c>
      <c r="AE153" s="1939"/>
      <c r="AF153" s="2402"/>
      <c r="AG153" s="2734"/>
      <c r="AH153" s="2734"/>
      <c r="AI153" s="2734"/>
      <c r="AJ153" s="2734"/>
      <c r="AK153" s="2734"/>
      <c r="AL153" s="2734"/>
      <c r="AM153" s="2732"/>
      <c r="AN153" s="2732"/>
      <c r="AO153" s="2732"/>
      <c r="AP153" s="2733">
        <v>190</v>
      </c>
    </row>
    <row r="154" spans="1:42" ht="9" customHeight="1" x14ac:dyDescent="0.2">
      <c r="A154" s="9">
        <v>191</v>
      </c>
      <c r="B154" s="266" t="s">
        <v>801</v>
      </c>
      <c r="C154" s="1976"/>
      <c r="D154" s="3425"/>
      <c r="E154" s="266"/>
      <c r="F154" s="2722"/>
      <c r="G154" s="2723"/>
      <c r="H154" s="17"/>
      <c r="I154" s="17"/>
      <c r="J154" s="17"/>
      <c r="K154" s="17"/>
      <c r="L154" s="17"/>
      <c r="M154" s="4">
        <v>191</v>
      </c>
      <c r="N154" s="1933">
        <v>191</v>
      </c>
      <c r="O154" s="1939" t="str">
        <f t="shared" si="4"/>
        <v xml:space="preserve"> Research</v>
      </c>
      <c r="P154" s="1939"/>
      <c r="Q154" s="1933"/>
      <c r="R154" s="2433"/>
      <c r="S154" s="2507"/>
      <c r="T154" s="17"/>
      <c r="U154" s="17"/>
      <c r="V154" s="17"/>
      <c r="W154" s="17"/>
      <c r="X154" s="17"/>
      <c r="Y154" s="17"/>
      <c r="Z154" s="17"/>
      <c r="AA154" s="17"/>
      <c r="AB154" s="4">
        <v>191</v>
      </c>
      <c r="AC154" s="1933">
        <v>191</v>
      </c>
      <c r="AD154" s="1939" t="str">
        <f t="shared" si="5"/>
        <v xml:space="preserve"> Research</v>
      </c>
      <c r="AE154" s="1939"/>
      <c r="AF154" s="2402"/>
      <c r="AG154" s="2734"/>
      <c r="AH154" s="2734"/>
      <c r="AI154" s="2734"/>
      <c r="AJ154" s="2734"/>
      <c r="AK154" s="2734"/>
      <c r="AL154" s="2734"/>
      <c r="AM154" s="2732"/>
      <c r="AN154" s="2732"/>
      <c r="AO154" s="2732"/>
      <c r="AP154" s="2733">
        <v>191</v>
      </c>
    </row>
    <row r="155" spans="1:42" ht="9" customHeight="1" x14ac:dyDescent="0.2">
      <c r="A155" s="9">
        <v>192</v>
      </c>
      <c r="B155" s="266" t="s">
        <v>803</v>
      </c>
      <c r="C155" s="1976"/>
      <c r="D155" s="3425"/>
      <c r="E155" s="266"/>
      <c r="F155" s="2722"/>
      <c r="G155" s="2723"/>
      <c r="H155" s="17"/>
      <c r="I155" s="17"/>
      <c r="J155" s="17"/>
      <c r="K155" s="17"/>
      <c r="L155" s="17"/>
      <c r="M155" s="4">
        <v>192</v>
      </c>
      <c r="N155" s="1933">
        <v>192</v>
      </c>
      <c r="O155" s="1939" t="str">
        <f t="shared" si="4"/>
        <v xml:space="preserve"> Physicians' Private Offices</v>
      </c>
      <c r="P155" s="1939"/>
      <c r="Q155" s="1933"/>
      <c r="R155" s="2433"/>
      <c r="S155" s="2507"/>
      <c r="T155" s="17"/>
      <c r="U155" s="17"/>
      <c r="V155" s="17"/>
      <c r="W155" s="17"/>
      <c r="X155" s="17"/>
      <c r="Y155" s="17"/>
      <c r="Z155" s="17"/>
      <c r="AA155" s="17"/>
      <c r="AB155" s="4">
        <v>192</v>
      </c>
      <c r="AC155" s="1933">
        <v>192</v>
      </c>
      <c r="AD155" s="1939" t="str">
        <f t="shared" si="5"/>
        <v xml:space="preserve"> Physicians' Private Offices</v>
      </c>
      <c r="AE155" s="1939"/>
      <c r="AF155" s="2402"/>
      <c r="AG155" s="2734"/>
      <c r="AH155" s="2734"/>
      <c r="AI155" s="2734"/>
      <c r="AJ155" s="2734"/>
      <c r="AK155" s="2734"/>
      <c r="AL155" s="2734"/>
      <c r="AM155" s="2732"/>
      <c r="AN155" s="2732"/>
      <c r="AO155" s="2732"/>
      <c r="AP155" s="2733">
        <v>192</v>
      </c>
    </row>
    <row r="156" spans="1:42" ht="9" customHeight="1" x14ac:dyDescent="0.2">
      <c r="A156" s="9">
        <v>193</v>
      </c>
      <c r="B156" s="266" t="s">
        <v>805</v>
      </c>
      <c r="C156" s="1976"/>
      <c r="D156" s="3425"/>
      <c r="E156" s="266"/>
      <c r="F156" s="2722"/>
      <c r="G156" s="2723"/>
      <c r="H156" s="17"/>
      <c r="I156" s="17"/>
      <c r="J156" s="17"/>
      <c r="K156" s="17"/>
      <c r="L156" s="17"/>
      <c r="M156" s="4">
        <v>193</v>
      </c>
      <c r="N156" s="1933">
        <v>193</v>
      </c>
      <c r="O156" s="1939" t="str">
        <f t="shared" si="4"/>
        <v xml:space="preserve"> Nonpaid Workers</v>
      </c>
      <c r="P156" s="1939"/>
      <c r="Q156" s="1933"/>
      <c r="R156" s="2433"/>
      <c r="S156" s="2507"/>
      <c r="T156" s="17"/>
      <c r="U156" s="17"/>
      <c r="V156" s="17"/>
      <c r="W156" s="17"/>
      <c r="X156" s="17"/>
      <c r="Y156" s="17"/>
      <c r="Z156" s="17"/>
      <c r="AA156" s="17"/>
      <c r="AB156" s="4">
        <v>193</v>
      </c>
      <c r="AC156" s="1933">
        <v>193</v>
      </c>
      <c r="AD156" s="1939" t="str">
        <f t="shared" si="5"/>
        <v xml:space="preserve"> Nonpaid Workers</v>
      </c>
      <c r="AE156" s="1939"/>
      <c r="AF156" s="2402"/>
      <c r="AG156" s="2734"/>
      <c r="AH156" s="2734"/>
      <c r="AI156" s="2734"/>
      <c r="AJ156" s="2734"/>
      <c r="AK156" s="2734"/>
      <c r="AL156" s="2734"/>
      <c r="AM156" s="2732"/>
      <c r="AN156" s="2732"/>
      <c r="AO156" s="2732"/>
      <c r="AP156" s="2733">
        <v>193</v>
      </c>
    </row>
    <row r="157" spans="1:42" ht="9" customHeight="1" x14ac:dyDescent="0.2">
      <c r="A157" s="9">
        <v>194</v>
      </c>
      <c r="B157" s="266" t="s">
        <v>806</v>
      </c>
      <c r="C157" s="1976"/>
      <c r="D157" s="3425"/>
      <c r="E157" s="266"/>
      <c r="F157" s="2722"/>
      <c r="G157" s="2723"/>
      <c r="H157" s="17"/>
      <c r="I157" s="17"/>
      <c r="J157" s="17"/>
      <c r="K157" s="17"/>
      <c r="L157" s="17"/>
      <c r="M157" s="4">
        <v>194</v>
      </c>
      <c r="N157" s="1933">
        <v>194</v>
      </c>
      <c r="O157" s="1939" t="str">
        <f t="shared" si="4"/>
        <v xml:space="preserve"> Other Nonreimbursable (specify)</v>
      </c>
      <c r="P157" s="1939"/>
      <c r="Q157" s="1933"/>
      <c r="R157" s="2433"/>
      <c r="S157" s="2507"/>
      <c r="T157" s="17"/>
      <c r="U157" s="17"/>
      <c r="V157" s="17"/>
      <c r="W157" s="17"/>
      <c r="X157" s="17"/>
      <c r="Y157" s="17"/>
      <c r="Z157" s="17"/>
      <c r="AA157" s="17"/>
      <c r="AB157" s="4">
        <v>194</v>
      </c>
      <c r="AC157" s="1933">
        <v>194</v>
      </c>
      <c r="AD157" s="1939" t="str">
        <f t="shared" si="5"/>
        <v xml:space="preserve"> Other Nonreimbursable (specify)</v>
      </c>
      <c r="AE157" s="1939"/>
      <c r="AF157" s="2402"/>
      <c r="AG157" s="2734"/>
      <c r="AH157" s="2734"/>
      <c r="AI157" s="2734"/>
      <c r="AJ157" s="2734"/>
      <c r="AK157" s="2734"/>
      <c r="AL157" s="2734"/>
      <c r="AM157" s="2732"/>
      <c r="AN157" s="2732"/>
      <c r="AO157" s="2732"/>
      <c r="AP157" s="2733">
        <v>194</v>
      </c>
    </row>
    <row r="158" spans="1:42" ht="9" customHeight="1" x14ac:dyDescent="0.2">
      <c r="A158" s="9">
        <v>200</v>
      </c>
      <c r="B158" s="266" t="s">
        <v>1231</v>
      </c>
      <c r="C158" s="1976"/>
      <c r="D158" s="3425"/>
      <c r="E158" s="266"/>
      <c r="F158" s="2716" t="s">
        <v>63</v>
      </c>
      <c r="G158" s="2717" t="s">
        <v>63</v>
      </c>
      <c r="H158" s="2430" t="s">
        <v>63</v>
      </c>
      <c r="I158" s="2430" t="s">
        <v>63</v>
      </c>
      <c r="J158" s="2430" t="s">
        <v>63</v>
      </c>
      <c r="K158" s="2430" t="s">
        <v>63</v>
      </c>
      <c r="L158" s="2430" t="s">
        <v>63</v>
      </c>
      <c r="M158" s="4">
        <v>200</v>
      </c>
      <c r="N158" s="1933">
        <v>200</v>
      </c>
      <c r="O158" s="1939" t="str">
        <f t="shared" si="4"/>
        <v xml:space="preserve"> Cross foot adjustments</v>
      </c>
      <c r="P158" s="1939"/>
      <c r="Q158" s="1933"/>
      <c r="R158" s="2432" t="s">
        <v>63</v>
      </c>
      <c r="S158" s="2432" t="s">
        <v>63</v>
      </c>
      <c r="T158" s="51" t="s">
        <v>63</v>
      </c>
      <c r="U158" s="51" t="s">
        <v>63</v>
      </c>
      <c r="V158" s="51" t="s">
        <v>63</v>
      </c>
      <c r="W158" s="51" t="s">
        <v>63</v>
      </c>
      <c r="X158" s="51" t="s">
        <v>63</v>
      </c>
      <c r="Y158" s="51" t="s">
        <v>63</v>
      </c>
      <c r="Z158" s="51" t="s">
        <v>63</v>
      </c>
      <c r="AA158" s="51" t="s">
        <v>63</v>
      </c>
      <c r="AB158" s="4">
        <v>200</v>
      </c>
      <c r="AC158" s="1933">
        <v>200</v>
      </c>
      <c r="AD158" s="1939" t="str">
        <f t="shared" si="5"/>
        <v xml:space="preserve"> Cross foot adjustments</v>
      </c>
      <c r="AE158" s="1939"/>
      <c r="AF158" s="2402"/>
      <c r="AG158" s="2732" t="s">
        <v>63</v>
      </c>
      <c r="AH158" s="2732" t="s">
        <v>63</v>
      </c>
      <c r="AI158" s="2732" t="s">
        <v>63</v>
      </c>
      <c r="AJ158" s="2732" t="s">
        <v>63</v>
      </c>
      <c r="AK158" s="2732" t="s">
        <v>63</v>
      </c>
      <c r="AL158" s="2732" t="s">
        <v>63</v>
      </c>
      <c r="AM158" s="2732"/>
      <c r="AN158" s="2732"/>
      <c r="AO158" s="2732"/>
      <c r="AP158" s="2733">
        <v>200</v>
      </c>
    </row>
    <row r="159" spans="1:42" ht="9" customHeight="1" x14ac:dyDescent="0.2">
      <c r="A159" s="9">
        <v>201</v>
      </c>
      <c r="B159" s="266" t="s">
        <v>1232</v>
      </c>
      <c r="C159" s="1976"/>
      <c r="D159" s="3425"/>
      <c r="E159" s="266"/>
      <c r="F159" s="2716" t="s">
        <v>63</v>
      </c>
      <c r="G159" s="2717" t="s">
        <v>63</v>
      </c>
      <c r="H159" s="2430" t="s">
        <v>63</v>
      </c>
      <c r="I159" s="2430" t="s">
        <v>63</v>
      </c>
      <c r="J159" s="2430" t="s">
        <v>63</v>
      </c>
      <c r="K159" s="2430" t="s">
        <v>63</v>
      </c>
      <c r="L159" s="2430" t="s">
        <v>63</v>
      </c>
      <c r="M159" s="4">
        <v>201</v>
      </c>
      <c r="N159" s="1933">
        <v>201</v>
      </c>
      <c r="O159" s="1939" t="str">
        <f t="shared" si="4"/>
        <v xml:space="preserve"> Negative cost centers</v>
      </c>
      <c r="P159" s="1939"/>
      <c r="Q159" s="1933"/>
      <c r="R159" s="2432" t="s">
        <v>63</v>
      </c>
      <c r="S159" s="2432" t="s">
        <v>63</v>
      </c>
      <c r="T159" s="51" t="s">
        <v>63</v>
      </c>
      <c r="U159" s="51" t="s">
        <v>63</v>
      </c>
      <c r="V159" s="51" t="s">
        <v>63</v>
      </c>
      <c r="W159" s="51" t="s">
        <v>63</v>
      </c>
      <c r="X159" s="51" t="s">
        <v>63</v>
      </c>
      <c r="Y159" s="51" t="s">
        <v>63</v>
      </c>
      <c r="Z159" s="51" t="s">
        <v>63</v>
      </c>
      <c r="AA159" s="51" t="s">
        <v>63</v>
      </c>
      <c r="AB159" s="4">
        <v>201</v>
      </c>
      <c r="AC159" s="1933">
        <v>201</v>
      </c>
      <c r="AD159" s="1939" t="str">
        <f t="shared" si="5"/>
        <v xml:space="preserve"> Negative cost centers</v>
      </c>
      <c r="AE159" s="1939"/>
      <c r="AF159" s="2402"/>
      <c r="AG159" s="2732" t="s">
        <v>63</v>
      </c>
      <c r="AH159" s="2732" t="s">
        <v>63</v>
      </c>
      <c r="AI159" s="2732" t="s">
        <v>63</v>
      </c>
      <c r="AJ159" s="2732" t="s">
        <v>63</v>
      </c>
      <c r="AK159" s="2732" t="s">
        <v>63</v>
      </c>
      <c r="AL159" s="2732" t="s">
        <v>63</v>
      </c>
      <c r="AM159" s="2732"/>
      <c r="AN159" s="2732"/>
      <c r="AO159" s="2732"/>
      <c r="AP159" s="2733">
        <v>201</v>
      </c>
    </row>
    <row r="160" spans="1:42" ht="9" customHeight="1" x14ac:dyDescent="0.2">
      <c r="A160" s="219">
        <v>202</v>
      </c>
      <c r="B160" s="265" t="s">
        <v>1233</v>
      </c>
      <c r="C160" s="1977"/>
      <c r="D160" s="3424"/>
      <c r="E160" s="265"/>
      <c r="F160" s="2735"/>
      <c r="G160" s="2736"/>
      <c r="H160" s="1032"/>
      <c r="I160" s="2430" t="s">
        <v>63</v>
      </c>
      <c r="J160" s="1032"/>
      <c r="K160" s="1032"/>
      <c r="L160" s="1032"/>
      <c r="M160" s="4">
        <v>202</v>
      </c>
      <c r="N160" s="1933">
        <v>202</v>
      </c>
      <c r="O160" s="1939" t="str">
        <f t="shared" si="4"/>
        <v xml:space="preserve"> Cost to be allocated (per Worksheet B, Part I)</v>
      </c>
      <c r="P160" s="1939"/>
      <c r="Q160" s="1933"/>
      <c r="R160" s="2433"/>
      <c r="S160" s="2507"/>
      <c r="T160" s="1032"/>
      <c r="U160" s="1032"/>
      <c r="V160" s="1032"/>
      <c r="W160" s="1032"/>
      <c r="X160" s="1032"/>
      <c r="Y160" s="1032"/>
      <c r="Z160" s="1032"/>
      <c r="AA160" s="1032"/>
      <c r="AB160" s="4">
        <v>202</v>
      </c>
      <c r="AC160" s="1933">
        <v>202</v>
      </c>
      <c r="AD160" s="1939" t="str">
        <f t="shared" si="5"/>
        <v xml:space="preserve"> Cost to be allocated (per Worksheet B, Part I)</v>
      </c>
      <c r="AE160" s="1939"/>
      <c r="AF160" s="2402"/>
      <c r="AG160" s="2734"/>
      <c r="AH160" s="2734"/>
      <c r="AI160" s="2734"/>
      <c r="AJ160" s="2734"/>
      <c r="AK160" s="2734"/>
      <c r="AL160" s="2734"/>
      <c r="AM160" s="2732"/>
      <c r="AN160" s="2732"/>
      <c r="AO160" s="2732"/>
      <c r="AP160" s="2733">
        <v>202</v>
      </c>
    </row>
    <row r="161" spans="1:42" ht="9" customHeight="1" x14ac:dyDescent="0.2">
      <c r="A161" s="13">
        <v>203</v>
      </c>
      <c r="B161" s="272" t="s">
        <v>1234</v>
      </c>
      <c r="C161" s="1977"/>
      <c r="D161" s="3424"/>
      <c r="E161" s="265"/>
      <c r="F161" s="529"/>
      <c r="G161" s="57"/>
      <c r="H161" s="219"/>
      <c r="I161" s="2430" t="s">
        <v>63</v>
      </c>
      <c r="J161" s="285"/>
      <c r="K161" s="285"/>
      <c r="L161" s="285"/>
      <c r="M161" s="4">
        <v>203</v>
      </c>
      <c r="N161" s="1933">
        <v>203</v>
      </c>
      <c r="O161" s="1939" t="str">
        <f t="shared" si="4"/>
        <v xml:space="preserve"> Unit cost multiplier (Worksheet B, Part I)</v>
      </c>
      <c r="P161" s="1939"/>
      <c r="Q161" s="1933"/>
      <c r="R161" s="2435"/>
      <c r="S161" s="2435"/>
      <c r="T161" s="285"/>
      <c r="U161" s="285"/>
      <c r="V161" s="285"/>
      <c r="W161" s="285"/>
      <c r="X161" s="285"/>
      <c r="Y161" s="285"/>
      <c r="Z161" s="285"/>
      <c r="AA161" s="285"/>
      <c r="AB161" s="4">
        <v>203</v>
      </c>
      <c r="AC161" s="1933">
        <v>203</v>
      </c>
      <c r="AD161" s="1939" t="str">
        <f t="shared" si="5"/>
        <v xml:space="preserve"> Unit cost multiplier (Worksheet B, Part I)</v>
      </c>
      <c r="AE161" s="1939"/>
      <c r="AF161" s="2402"/>
      <c r="AG161" s="2381"/>
      <c r="AH161" s="2381"/>
      <c r="AI161" s="2381"/>
      <c r="AJ161" s="2381"/>
      <c r="AK161" s="2381"/>
      <c r="AL161" s="2381"/>
      <c r="AM161" s="2732"/>
      <c r="AN161" s="2732"/>
      <c r="AO161" s="2732"/>
      <c r="AP161" s="2733">
        <v>203</v>
      </c>
    </row>
    <row r="162" spans="1:42" ht="9" customHeight="1" x14ac:dyDescent="0.2">
      <c r="A162" s="22">
        <v>204</v>
      </c>
      <c r="B162" s="272" t="s">
        <v>1235</v>
      </c>
      <c r="C162" s="1976"/>
      <c r="D162" s="3425"/>
      <c r="E162" s="266"/>
      <c r="F162" s="2716" t="s">
        <v>63</v>
      </c>
      <c r="G162" s="2717" t="s">
        <v>63</v>
      </c>
      <c r="H162" s="219"/>
      <c r="I162" s="2430" t="s">
        <v>63</v>
      </c>
      <c r="J162" s="285"/>
      <c r="K162" s="285"/>
      <c r="L162" s="285"/>
      <c r="M162" s="4">
        <v>204</v>
      </c>
      <c r="N162" s="1933">
        <v>204</v>
      </c>
      <c r="O162" s="1939" t="str">
        <f t="shared" si="4"/>
        <v xml:space="preserve"> Cost to be allocated (per Worksheet B, Part II)</v>
      </c>
      <c r="P162" s="1939"/>
      <c r="Q162" s="1933"/>
      <c r="R162" s="2435"/>
      <c r="S162" s="2435"/>
      <c r="T162" s="285"/>
      <c r="U162" s="285"/>
      <c r="V162" s="285"/>
      <c r="W162" s="285"/>
      <c r="X162" s="285"/>
      <c r="Y162" s="285"/>
      <c r="Z162" s="285"/>
      <c r="AA162" s="285"/>
      <c r="AB162" s="4">
        <v>204</v>
      </c>
      <c r="AC162" s="1933">
        <v>204</v>
      </c>
      <c r="AD162" s="1939" t="str">
        <f t="shared" si="5"/>
        <v xml:space="preserve"> Cost to be allocated (per Worksheet B, Part II)</v>
      </c>
      <c r="AE162" s="1939"/>
      <c r="AF162" s="2402"/>
      <c r="AG162" s="2381"/>
      <c r="AH162" s="2381"/>
      <c r="AI162" s="2381"/>
      <c r="AJ162" s="2381"/>
      <c r="AK162" s="2381"/>
      <c r="AL162" s="2381"/>
      <c r="AM162" s="2732"/>
      <c r="AN162" s="2732"/>
      <c r="AO162" s="2732"/>
      <c r="AP162" s="2733">
        <v>204</v>
      </c>
    </row>
    <row r="163" spans="1:42" ht="9" customHeight="1" x14ac:dyDescent="0.2">
      <c r="A163" s="47">
        <v>205</v>
      </c>
      <c r="B163" s="267" t="s">
        <v>1236</v>
      </c>
      <c r="C163" s="1979"/>
      <c r="D163" s="3426"/>
      <c r="E163" s="271"/>
      <c r="F163" s="2716" t="s">
        <v>63</v>
      </c>
      <c r="G163" s="2717" t="s">
        <v>63</v>
      </c>
      <c r="H163" s="97"/>
      <c r="I163" s="2430" t="s">
        <v>63</v>
      </c>
      <c r="J163" s="424"/>
      <c r="K163" s="424"/>
      <c r="L163" s="424"/>
      <c r="M163" s="94">
        <v>205</v>
      </c>
      <c r="N163" s="1933">
        <v>205</v>
      </c>
      <c r="O163" s="1939" t="str">
        <f t="shared" si="4"/>
        <v xml:space="preserve"> Unit cost multiplier (Worksheet B, Part II)</v>
      </c>
      <c r="P163" s="1939"/>
      <c r="Q163" s="1933"/>
      <c r="R163" s="2435"/>
      <c r="S163" s="2435"/>
      <c r="T163" s="424"/>
      <c r="U163" s="424"/>
      <c r="V163" s="424"/>
      <c r="W163" s="424"/>
      <c r="X163" s="424"/>
      <c r="Y163" s="424"/>
      <c r="Z163" s="424"/>
      <c r="AA163" s="424"/>
      <c r="AB163" s="94">
        <v>205</v>
      </c>
      <c r="AC163" s="1933">
        <v>205</v>
      </c>
      <c r="AD163" s="1939" t="str">
        <f t="shared" si="5"/>
        <v xml:space="preserve"> Unit cost multiplier (Worksheet B, Part II)</v>
      </c>
      <c r="AE163" s="1939"/>
      <c r="AF163" s="2402"/>
      <c r="AG163" s="2381"/>
      <c r="AH163" s="2381"/>
      <c r="AI163" s="2381"/>
      <c r="AJ163" s="2381"/>
      <c r="AK163" s="2381"/>
      <c r="AL163" s="2381"/>
      <c r="AM163" s="2732"/>
      <c r="AN163" s="2732"/>
      <c r="AO163" s="2732"/>
      <c r="AP163" s="2733">
        <v>205</v>
      </c>
    </row>
    <row r="164" spans="1:42" ht="9" customHeight="1" x14ac:dyDescent="0.2">
      <c r="A164" s="22">
        <v>206</v>
      </c>
      <c r="B164" s="272" t="s">
        <v>4202</v>
      </c>
      <c r="C164" s="1976"/>
      <c r="D164" s="3425"/>
      <c r="E164" s="266"/>
      <c r="F164" s="2716" t="s">
        <v>63</v>
      </c>
      <c r="G164" s="2716" t="s">
        <v>63</v>
      </c>
      <c r="H164" s="2716" t="s">
        <v>63</v>
      </c>
      <c r="I164" s="2716" t="s">
        <v>63</v>
      </c>
      <c r="J164" s="2716" t="s">
        <v>63</v>
      </c>
      <c r="K164" s="2716" t="s">
        <v>63</v>
      </c>
      <c r="L164" s="2716" t="s">
        <v>63</v>
      </c>
      <c r="M164" s="4">
        <v>206</v>
      </c>
      <c r="N164" s="1933">
        <v>206</v>
      </c>
      <c r="O164" s="1939" t="str">
        <f>+B164</f>
        <v xml:space="preserve"> NAHE adjustment amount to be allocated (per Wkst. B-2)</v>
      </c>
      <c r="P164" s="1939"/>
      <c r="Q164" s="1933"/>
      <c r="R164" s="2872" t="s">
        <v>63</v>
      </c>
      <c r="S164" s="2872" t="s">
        <v>63</v>
      </c>
      <c r="T164" s="2872" t="s">
        <v>63</v>
      </c>
      <c r="U164" s="2872" t="s">
        <v>63</v>
      </c>
      <c r="V164" s="2872" t="s">
        <v>63</v>
      </c>
      <c r="W164" s="2872" t="s">
        <v>63</v>
      </c>
      <c r="X164" s="2872" t="s">
        <v>63</v>
      </c>
      <c r="Y164" s="2872" t="s">
        <v>63</v>
      </c>
      <c r="Z164" s="2872" t="s">
        <v>63</v>
      </c>
      <c r="AA164" s="2872" t="s">
        <v>63</v>
      </c>
      <c r="AB164" s="4">
        <v>206</v>
      </c>
      <c r="AC164" s="1933">
        <v>206</v>
      </c>
      <c r="AD164" s="1939" t="str">
        <f>+B164</f>
        <v xml:space="preserve"> NAHE adjustment amount to be allocated (per Wkst. B-2)</v>
      </c>
      <c r="AE164" s="1939"/>
      <c r="AF164" s="2402"/>
      <c r="AG164" s="2732" t="s">
        <v>63</v>
      </c>
      <c r="AH164" s="2732" t="s">
        <v>63</v>
      </c>
      <c r="AI164" s="2381"/>
      <c r="AJ164" s="2732" t="s">
        <v>63</v>
      </c>
      <c r="AK164" s="2732" t="s">
        <v>63</v>
      </c>
      <c r="AL164" s="2381"/>
      <c r="AM164" s="2732"/>
      <c r="AN164" s="2732"/>
      <c r="AO164" s="2732"/>
      <c r="AP164" s="4">
        <v>206</v>
      </c>
    </row>
    <row r="165" spans="1:42" ht="9" customHeight="1" x14ac:dyDescent="0.2">
      <c r="A165" s="47">
        <v>207</v>
      </c>
      <c r="B165" s="267" t="s">
        <v>4203</v>
      </c>
      <c r="C165" s="1979"/>
      <c r="D165" s="3426"/>
      <c r="E165" s="271"/>
      <c r="F165" s="2716" t="s">
        <v>63</v>
      </c>
      <c r="G165" s="2716" t="s">
        <v>63</v>
      </c>
      <c r="H165" s="2716" t="s">
        <v>63</v>
      </c>
      <c r="I165" s="2716" t="s">
        <v>63</v>
      </c>
      <c r="J165" s="2716" t="s">
        <v>63</v>
      </c>
      <c r="K165" s="2716" t="s">
        <v>63</v>
      </c>
      <c r="L165" s="2716" t="s">
        <v>63</v>
      </c>
      <c r="M165" s="94">
        <v>207</v>
      </c>
      <c r="N165" s="1933">
        <v>207</v>
      </c>
      <c r="O165" s="1939" t="str">
        <f>+B165</f>
        <v xml:space="preserve"> NAHE unit cost multiplier (Wkst. D, Parts III and IV)</v>
      </c>
      <c r="P165" s="1939"/>
      <c r="Q165" s="1933"/>
      <c r="R165" s="2719" t="s">
        <v>63</v>
      </c>
      <c r="S165" s="2719" t="s">
        <v>63</v>
      </c>
      <c r="T165" s="2719" t="s">
        <v>63</v>
      </c>
      <c r="U165" s="2719" t="s">
        <v>63</v>
      </c>
      <c r="V165" s="2719" t="s">
        <v>63</v>
      </c>
      <c r="W165" s="2719" t="s">
        <v>63</v>
      </c>
      <c r="X165" s="2719" t="s">
        <v>63</v>
      </c>
      <c r="Y165" s="2719" t="s">
        <v>63</v>
      </c>
      <c r="Z165" s="2719" t="s">
        <v>63</v>
      </c>
      <c r="AA165" s="2719" t="s">
        <v>63</v>
      </c>
      <c r="AB165" s="94">
        <v>207</v>
      </c>
      <c r="AC165" s="1933">
        <v>207</v>
      </c>
      <c r="AD165" s="1939" t="str">
        <f>+B165</f>
        <v xml:space="preserve"> NAHE unit cost multiplier (Wkst. D, Parts III and IV)</v>
      </c>
      <c r="AE165" s="1939"/>
      <c r="AF165" s="2402"/>
      <c r="AG165" s="2732" t="s">
        <v>63</v>
      </c>
      <c r="AH165" s="2732" t="s">
        <v>63</v>
      </c>
      <c r="AI165" s="2381"/>
      <c r="AJ165" s="2732" t="s">
        <v>63</v>
      </c>
      <c r="AK165" s="2732" t="s">
        <v>63</v>
      </c>
      <c r="AL165" s="2381"/>
      <c r="AM165" s="2732"/>
      <c r="AN165" s="2732"/>
      <c r="AO165" s="2732"/>
      <c r="AP165" s="94">
        <v>207</v>
      </c>
    </row>
    <row r="166" spans="1:42" s="68" customFormat="1" ht="9" customHeight="1" x14ac:dyDescent="0.2">
      <c r="B166" s="273"/>
      <c r="C166" s="273"/>
      <c r="D166" s="273"/>
      <c r="E166" s="273"/>
      <c r="F166" s="2737"/>
      <c r="G166" s="2737"/>
      <c r="I166" s="2737"/>
      <c r="AM166" s="2737"/>
      <c r="AN166" s="2737"/>
      <c r="AO166" s="2737"/>
    </row>
    <row r="167" spans="1:42" s="68" customFormat="1" ht="9" customHeight="1" x14ac:dyDescent="0.2">
      <c r="B167" s="273"/>
      <c r="C167" s="273"/>
      <c r="D167" s="273"/>
      <c r="E167" s="273"/>
      <c r="F167" s="2737"/>
      <c r="G167" s="2737"/>
      <c r="I167" s="2737"/>
      <c r="AM167" s="2737"/>
      <c r="AN167" s="2737"/>
      <c r="AO167" s="2737"/>
    </row>
    <row r="168" spans="1:42" ht="9" customHeight="1" x14ac:dyDescent="0.2"/>
    <row r="175" spans="1:42" ht="9" customHeight="1" x14ac:dyDescent="0.2">
      <c r="A175" s="47"/>
      <c r="B175" s="47"/>
      <c r="C175" s="1947"/>
      <c r="D175" s="3299"/>
      <c r="E175" s="47"/>
      <c r="F175" s="47"/>
      <c r="G175" s="47"/>
      <c r="H175" s="47"/>
      <c r="I175" s="47"/>
      <c r="J175" s="47"/>
      <c r="K175" s="47"/>
      <c r="L175" s="47"/>
      <c r="M175" s="47"/>
      <c r="N175" s="47"/>
      <c r="O175" s="2113"/>
      <c r="P175" s="2113"/>
      <c r="Q175" s="2113"/>
      <c r="R175" s="47"/>
      <c r="S175" s="47"/>
      <c r="T175" s="47"/>
      <c r="U175" s="47"/>
      <c r="V175" s="47"/>
      <c r="W175" s="47"/>
      <c r="X175" s="47"/>
      <c r="Y175" s="47"/>
      <c r="Z175" s="47"/>
      <c r="AA175" s="47"/>
      <c r="AB175" s="47"/>
      <c r="AC175" s="47"/>
      <c r="AD175" s="2113"/>
      <c r="AE175" s="2113"/>
      <c r="AF175" s="2113"/>
      <c r="AG175" s="47"/>
      <c r="AH175" s="47"/>
      <c r="AI175" s="47"/>
      <c r="AJ175" s="47"/>
      <c r="AK175" s="47"/>
      <c r="AL175" s="47"/>
      <c r="AM175" s="47"/>
      <c r="AN175" s="47"/>
      <c r="AO175" s="47"/>
      <c r="AP175" s="47"/>
    </row>
    <row r="176" spans="1:42" ht="9" customHeight="1" x14ac:dyDescent="0.2">
      <c r="A176" s="270" t="s">
        <v>4840</v>
      </c>
      <c r="N176" s="270" t="s">
        <v>4840</v>
      </c>
      <c r="AC176" s="270" t="s">
        <v>4840</v>
      </c>
    </row>
    <row r="177" spans="1:42" ht="13" x14ac:dyDescent="0.3">
      <c r="A177" s="75" t="s">
        <v>4593</v>
      </c>
      <c r="B177" s="75"/>
      <c r="C177" s="75"/>
      <c r="D177" s="75"/>
      <c r="E177" s="75"/>
      <c r="F177" s="75"/>
      <c r="G177" s="75"/>
      <c r="H177" s="75"/>
      <c r="I177" s="75"/>
      <c r="J177" s="75"/>
      <c r="K177" s="75"/>
      <c r="M177" s="25" t="s">
        <v>1237</v>
      </c>
      <c r="N177" s="202" t="s">
        <v>1238</v>
      </c>
      <c r="O177" s="75"/>
      <c r="P177" s="75"/>
      <c r="Q177" s="75"/>
      <c r="R177" s="75"/>
      <c r="S177" s="75"/>
      <c r="T177" s="75"/>
      <c r="U177" s="75"/>
      <c r="V177" s="75"/>
      <c r="W177" s="75"/>
      <c r="X177" s="75"/>
      <c r="Y177" s="75"/>
      <c r="AB177" s="25" t="s">
        <v>4593</v>
      </c>
      <c r="AC177" s="75" t="s">
        <v>4593</v>
      </c>
      <c r="AD177" s="75"/>
      <c r="AE177" s="75"/>
      <c r="AF177" s="75"/>
      <c r="AG177" s="75"/>
      <c r="AH177" s="75"/>
      <c r="AI177" s="75"/>
      <c r="AJ177" s="75"/>
      <c r="AK177" s="75"/>
      <c r="AL177" s="75"/>
      <c r="AM177" s="75"/>
      <c r="AN177" s="75"/>
      <c r="AP177" s="25" t="s">
        <v>1239</v>
      </c>
    </row>
  </sheetData>
  <mergeCells count="15">
    <mergeCell ref="G1:H1"/>
    <mergeCell ref="G60:H60"/>
    <mergeCell ref="G119:H119"/>
    <mergeCell ref="AI1:AJ1"/>
    <mergeCell ref="AI60:AJ60"/>
    <mergeCell ref="AI119:AJ119"/>
    <mergeCell ref="J3:J4"/>
    <mergeCell ref="J62:J63"/>
    <mergeCell ref="J121:J122"/>
    <mergeCell ref="Y121:Y122"/>
    <mergeCell ref="Y62:Y63"/>
    <mergeCell ref="Y3:Y4"/>
    <mergeCell ref="AM3:AM4"/>
    <mergeCell ref="AM62:AM63"/>
    <mergeCell ref="AM121:AM122"/>
  </mergeCells>
  <printOptions horizontalCentered="1"/>
  <pageMargins left="0.5" right="0.5" top="0.75" bottom="0.75" header="0.3" footer="0.3"/>
  <pageSetup scale="89" orientation="landscape" r:id="rId1"/>
  <ignoredErrors>
    <ignoredError sqref="O56:O57 AD56:AD69 O60:O69 AD48 O48" evalError="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J81"/>
  <sheetViews>
    <sheetView showGridLines="0" zoomScaleNormal="100" zoomScaleSheetLayoutView="160" workbookViewId="0"/>
  </sheetViews>
  <sheetFormatPr defaultColWidth="11.85546875" defaultRowHeight="9" x14ac:dyDescent="0.2"/>
  <cols>
    <col min="1" max="1" width="7.85546875" style="19" customWidth="1"/>
    <col min="2" max="4" width="20" style="19" customWidth="1"/>
    <col min="5" max="5" width="34.85546875" style="19" customWidth="1"/>
    <col min="6" max="6" width="19.85546875" style="19" customWidth="1"/>
    <col min="7" max="8" width="10.42578125" style="19" customWidth="1"/>
    <col min="9" max="9" width="19.85546875" style="19" customWidth="1"/>
    <col min="10" max="10" width="7.85546875" style="19" customWidth="1"/>
    <col min="11" max="16384" width="11.85546875" style="19"/>
  </cols>
  <sheetData>
    <row r="1" spans="1:10" s="75" customFormat="1" ht="13" x14ac:dyDescent="0.3">
      <c r="A1" s="1863" t="s">
        <v>232</v>
      </c>
      <c r="B1" s="1599"/>
      <c r="C1" s="1599"/>
      <c r="D1" s="1599"/>
      <c r="E1" s="1600" t="s">
        <v>552</v>
      </c>
      <c r="G1" s="1599"/>
      <c r="H1" s="1599"/>
      <c r="I1" s="1598"/>
      <c r="J1" s="1601" t="s">
        <v>4835</v>
      </c>
    </row>
    <row r="2" spans="1:10" ht="9" customHeight="1" x14ac:dyDescent="0.2">
      <c r="A2" s="1958" t="s">
        <v>4523</v>
      </c>
      <c r="B2" s="1948"/>
      <c r="C2" s="1948"/>
      <c r="D2" s="1948"/>
      <c r="E2" s="1948"/>
      <c r="F2" s="1945" t="s">
        <v>586</v>
      </c>
      <c r="G2" s="2039" t="s">
        <v>116</v>
      </c>
      <c r="H2" s="1960"/>
      <c r="I2" s="1958" t="s">
        <v>1241</v>
      </c>
      <c r="J2" s="1948"/>
    </row>
    <row r="3" spans="1:10" ht="9" customHeight="1" x14ac:dyDescent="0.2">
      <c r="F3" s="4453" t="s">
        <v>95</v>
      </c>
      <c r="G3" s="113" t="s">
        <v>118</v>
      </c>
      <c r="H3" s="12"/>
    </row>
    <row r="4" spans="1:10" ht="9" customHeight="1" x14ac:dyDescent="0.2">
      <c r="A4" s="1773"/>
      <c r="B4" s="1773"/>
      <c r="C4" s="1773"/>
      <c r="F4" s="4454"/>
      <c r="G4" s="92" t="s">
        <v>617</v>
      </c>
      <c r="H4" s="12"/>
    </row>
    <row r="5" spans="1:10" ht="9" customHeight="1" x14ac:dyDescent="0.2">
      <c r="A5" s="9"/>
      <c r="B5" s="4"/>
      <c r="C5" s="1915"/>
      <c r="D5" s="1915"/>
      <c r="E5" s="1915"/>
      <c r="F5" s="9"/>
      <c r="G5" s="274" t="s">
        <v>1242</v>
      </c>
      <c r="H5" s="246"/>
      <c r="I5" s="9"/>
      <c r="J5" s="4"/>
    </row>
    <row r="6" spans="1:10" ht="9" customHeight="1" x14ac:dyDescent="0.2">
      <c r="A6" s="12"/>
      <c r="B6" s="243" t="s">
        <v>101</v>
      </c>
      <c r="C6" s="243"/>
      <c r="D6" s="243"/>
      <c r="E6" s="243"/>
      <c r="F6" s="244"/>
      <c r="G6" s="15" t="s">
        <v>812</v>
      </c>
      <c r="H6" s="15" t="s">
        <v>1243</v>
      </c>
      <c r="I6" s="16" t="s">
        <v>890</v>
      </c>
    </row>
    <row r="7" spans="1:10" ht="9" customHeight="1" x14ac:dyDescent="0.2">
      <c r="A7" s="12"/>
      <c r="B7" s="274">
        <v>1</v>
      </c>
      <c r="C7" s="2017"/>
      <c r="D7" s="2017"/>
      <c r="E7" s="2017"/>
      <c r="F7" s="246"/>
      <c r="G7" s="15" t="s">
        <v>239</v>
      </c>
      <c r="H7" s="15" t="s">
        <v>240</v>
      </c>
      <c r="I7" s="99" t="s">
        <v>241</v>
      </c>
    </row>
    <row r="8" spans="1:10" ht="9" customHeight="1" x14ac:dyDescent="0.2">
      <c r="A8" s="219">
        <v>1</v>
      </c>
      <c r="B8" s="2685" t="s">
        <v>1244</v>
      </c>
      <c r="C8" s="2686"/>
      <c r="D8" s="2686"/>
      <c r="E8" s="2686"/>
      <c r="F8" s="2687"/>
      <c r="G8" s="2688">
        <v>1</v>
      </c>
      <c r="H8" s="2689">
        <v>74</v>
      </c>
      <c r="I8" s="612"/>
      <c r="J8" s="13">
        <v>1</v>
      </c>
    </row>
    <row r="9" spans="1:10" ht="9" customHeight="1" x14ac:dyDescent="0.2">
      <c r="A9" s="11">
        <v>2</v>
      </c>
      <c r="B9" s="2685" t="s">
        <v>1245</v>
      </c>
      <c r="C9" s="2690"/>
      <c r="D9" s="2690"/>
      <c r="E9" s="2690"/>
      <c r="F9" s="11"/>
      <c r="G9" s="187">
        <v>1</v>
      </c>
      <c r="H9" s="187">
        <v>94</v>
      </c>
      <c r="I9" s="11"/>
      <c r="J9" s="22">
        <v>2</v>
      </c>
    </row>
    <row r="10" spans="1:10" ht="9" customHeight="1" x14ac:dyDescent="0.2">
      <c r="A10" s="11">
        <v>3</v>
      </c>
      <c r="B10" s="2685" t="s">
        <v>1246</v>
      </c>
      <c r="C10" s="2690"/>
      <c r="D10" s="2690"/>
      <c r="E10" s="2690"/>
      <c r="F10" s="11"/>
      <c r="G10" s="187">
        <v>1</v>
      </c>
      <c r="H10" s="187">
        <v>74</v>
      </c>
      <c r="I10" s="11"/>
      <c r="J10" s="22">
        <v>3</v>
      </c>
    </row>
    <row r="11" spans="1:10" ht="9" customHeight="1" x14ac:dyDescent="0.2">
      <c r="A11" s="11">
        <v>4</v>
      </c>
      <c r="B11" s="2685" t="s">
        <v>1247</v>
      </c>
      <c r="C11" s="2690"/>
      <c r="D11" s="2690"/>
      <c r="E11" s="2690"/>
      <c r="F11" s="11"/>
      <c r="G11" s="187">
        <v>1</v>
      </c>
      <c r="H11" s="187">
        <v>94</v>
      </c>
      <c r="I11" s="11"/>
      <c r="J11" s="22">
        <v>4</v>
      </c>
    </row>
    <row r="12" spans="1:10" ht="9" customHeight="1" x14ac:dyDescent="0.2">
      <c r="A12" s="11">
        <v>5</v>
      </c>
      <c r="B12" s="2685" t="s">
        <v>3973</v>
      </c>
      <c r="C12" s="2690"/>
      <c r="D12" s="2690"/>
      <c r="E12" s="2690"/>
      <c r="F12" s="11"/>
      <c r="G12" s="187">
        <v>1</v>
      </c>
      <c r="H12" s="187">
        <v>74</v>
      </c>
      <c r="I12" s="11"/>
      <c r="J12" s="22">
        <v>5</v>
      </c>
    </row>
    <row r="13" spans="1:10" ht="9" customHeight="1" x14ac:dyDescent="0.2">
      <c r="A13" s="11">
        <v>6</v>
      </c>
      <c r="B13" s="2685" t="s">
        <v>3974</v>
      </c>
      <c r="C13" s="2690"/>
      <c r="D13" s="2690"/>
      <c r="E13" s="2690"/>
      <c r="F13" s="11"/>
      <c r="G13" s="187">
        <v>1</v>
      </c>
      <c r="H13" s="187">
        <v>94</v>
      </c>
      <c r="I13" s="11"/>
      <c r="J13" s="22">
        <v>6</v>
      </c>
    </row>
    <row r="14" spans="1:10" ht="9" customHeight="1" x14ac:dyDescent="0.2">
      <c r="A14" s="11">
        <v>7</v>
      </c>
      <c r="B14" s="1793"/>
      <c r="C14" s="2018"/>
      <c r="D14" s="2018"/>
      <c r="E14" s="2018"/>
      <c r="F14" s="11"/>
      <c r="G14" s="187"/>
      <c r="H14" s="11"/>
      <c r="I14" s="11"/>
      <c r="J14" s="22">
        <v>7</v>
      </c>
    </row>
    <row r="15" spans="1:10" ht="9" customHeight="1" x14ac:dyDescent="0.2">
      <c r="A15" s="11">
        <v>8</v>
      </c>
      <c r="B15" s="1793"/>
      <c r="C15" s="2018"/>
      <c r="D15" s="2018"/>
      <c r="E15" s="2018"/>
      <c r="F15" s="11"/>
      <c r="G15" s="187"/>
      <c r="H15" s="11"/>
      <c r="I15" s="11"/>
      <c r="J15" s="22">
        <v>8</v>
      </c>
    </row>
    <row r="16" spans="1:10" ht="9" customHeight="1" x14ac:dyDescent="0.2">
      <c r="A16" s="11">
        <v>9</v>
      </c>
      <c r="B16" s="22"/>
      <c r="C16" s="1773"/>
      <c r="D16" s="1773"/>
      <c r="E16" s="1773"/>
      <c r="F16" s="11"/>
      <c r="G16" s="11"/>
      <c r="H16" s="11"/>
      <c r="I16" s="11"/>
      <c r="J16" s="22">
        <v>9</v>
      </c>
    </row>
    <row r="17" spans="1:10" ht="9" customHeight="1" x14ac:dyDescent="0.2">
      <c r="A17" s="11">
        <v>10</v>
      </c>
      <c r="B17" s="22"/>
      <c r="C17" s="1773"/>
      <c r="D17" s="1773"/>
      <c r="E17" s="1773"/>
      <c r="F17" s="11"/>
      <c r="G17" s="11"/>
      <c r="H17" s="11"/>
      <c r="I17" s="11"/>
      <c r="J17" s="22">
        <v>10</v>
      </c>
    </row>
    <row r="18" spans="1:10" ht="9" customHeight="1" x14ac:dyDescent="0.2">
      <c r="A18" s="11">
        <v>11</v>
      </c>
      <c r="B18" s="22"/>
      <c r="C18" s="1773"/>
      <c r="D18" s="1773"/>
      <c r="E18" s="1773"/>
      <c r="F18" s="11"/>
      <c r="G18" s="11"/>
      <c r="H18" s="11"/>
      <c r="I18" s="11"/>
      <c r="J18" s="22">
        <v>11</v>
      </c>
    </row>
    <row r="19" spans="1:10" ht="9" customHeight="1" x14ac:dyDescent="0.2">
      <c r="A19" s="11">
        <v>12</v>
      </c>
      <c r="B19" s="22"/>
      <c r="C19" s="1773"/>
      <c r="D19" s="1773"/>
      <c r="E19" s="1773"/>
      <c r="F19" s="11"/>
      <c r="G19" s="11"/>
      <c r="H19" s="11"/>
      <c r="I19" s="11"/>
      <c r="J19" s="22">
        <v>12</v>
      </c>
    </row>
    <row r="20" spans="1:10" ht="9" customHeight="1" x14ac:dyDescent="0.2">
      <c r="A20" s="11">
        <v>13</v>
      </c>
      <c r="B20" s="22"/>
      <c r="C20" s="1773"/>
      <c r="D20" s="1773"/>
      <c r="E20" s="1773"/>
      <c r="F20" s="11"/>
      <c r="G20" s="11"/>
      <c r="H20" s="11"/>
      <c r="I20" s="11"/>
      <c r="J20" s="22">
        <v>13</v>
      </c>
    </row>
    <row r="21" spans="1:10" ht="9" customHeight="1" x14ac:dyDescent="0.2">
      <c r="A21" s="11">
        <v>14</v>
      </c>
      <c r="B21" s="22"/>
      <c r="C21" s="1773"/>
      <c r="D21" s="1773"/>
      <c r="E21" s="1773"/>
      <c r="F21" s="11"/>
      <c r="G21" s="11"/>
      <c r="H21" s="11"/>
      <c r="I21" s="11"/>
      <c r="J21" s="22">
        <v>14</v>
      </c>
    </row>
    <row r="22" spans="1:10" ht="9" customHeight="1" x14ac:dyDescent="0.2">
      <c r="A22" s="11">
        <v>15</v>
      </c>
      <c r="B22" s="22"/>
      <c r="C22" s="1773"/>
      <c r="D22" s="1773"/>
      <c r="E22" s="1773"/>
      <c r="F22" s="11"/>
      <c r="G22" s="11"/>
      <c r="H22" s="11"/>
      <c r="I22" s="11"/>
      <c r="J22" s="22">
        <v>15</v>
      </c>
    </row>
    <row r="23" spans="1:10" ht="9" customHeight="1" x14ac:dyDescent="0.2">
      <c r="A23" s="11">
        <v>16</v>
      </c>
      <c r="B23" s="22"/>
      <c r="C23" s="1773"/>
      <c r="D23" s="1773"/>
      <c r="E23" s="1773"/>
      <c r="F23" s="11"/>
      <c r="G23" s="11"/>
      <c r="H23" s="11"/>
      <c r="I23" s="11"/>
      <c r="J23" s="22">
        <v>16</v>
      </c>
    </row>
    <row r="24" spans="1:10" ht="9" customHeight="1" x14ac:dyDescent="0.2">
      <c r="A24" s="11">
        <v>17</v>
      </c>
      <c r="B24" s="22"/>
      <c r="C24" s="1773"/>
      <c r="D24" s="1773"/>
      <c r="E24" s="1773"/>
      <c r="F24" s="11"/>
      <c r="G24" s="11"/>
      <c r="H24" s="11"/>
      <c r="I24" s="11"/>
      <c r="J24" s="22">
        <v>17</v>
      </c>
    </row>
    <row r="25" spans="1:10" ht="9" customHeight="1" x14ac:dyDescent="0.2">
      <c r="A25" s="11">
        <v>18</v>
      </c>
      <c r="B25" s="22"/>
      <c r="C25" s="1773"/>
      <c r="D25" s="1773"/>
      <c r="E25" s="1773"/>
      <c r="F25" s="11"/>
      <c r="G25" s="11"/>
      <c r="H25" s="11"/>
      <c r="I25" s="11"/>
      <c r="J25" s="22">
        <v>18</v>
      </c>
    </row>
    <row r="26" spans="1:10" ht="9" customHeight="1" x14ac:dyDescent="0.2">
      <c r="A26" s="11">
        <v>19</v>
      </c>
      <c r="B26" s="22"/>
      <c r="C26" s="1773"/>
      <c r="D26" s="1773"/>
      <c r="E26" s="1773"/>
      <c r="F26" s="11"/>
      <c r="G26" s="11"/>
      <c r="H26" s="11"/>
      <c r="I26" s="11"/>
      <c r="J26" s="22">
        <v>19</v>
      </c>
    </row>
    <row r="27" spans="1:10" ht="9" customHeight="1" x14ac:dyDescent="0.2">
      <c r="A27" s="11">
        <v>20</v>
      </c>
      <c r="B27" s="22"/>
      <c r="C27" s="1773"/>
      <c r="D27" s="1773"/>
      <c r="E27" s="1773"/>
      <c r="F27" s="11"/>
      <c r="G27" s="11"/>
      <c r="H27" s="11"/>
      <c r="I27" s="11"/>
      <c r="J27" s="22">
        <v>20</v>
      </c>
    </row>
    <row r="28" spans="1:10" ht="9" customHeight="1" x14ac:dyDescent="0.2">
      <c r="A28" s="11">
        <v>21</v>
      </c>
      <c r="B28" s="22"/>
      <c r="C28" s="1773"/>
      <c r="D28" s="1773"/>
      <c r="E28" s="1773"/>
      <c r="F28" s="11"/>
      <c r="G28" s="11"/>
      <c r="H28" s="11"/>
      <c r="I28" s="11"/>
      <c r="J28" s="22">
        <v>21</v>
      </c>
    </row>
    <row r="29" spans="1:10" ht="9" customHeight="1" x14ac:dyDescent="0.2">
      <c r="A29" s="11">
        <v>22</v>
      </c>
      <c r="B29" s="22"/>
      <c r="C29" s="1773"/>
      <c r="D29" s="1773"/>
      <c r="E29" s="1773"/>
      <c r="F29" s="11"/>
      <c r="G29" s="11"/>
      <c r="H29" s="11"/>
      <c r="I29" s="11"/>
      <c r="J29" s="22">
        <v>22</v>
      </c>
    </row>
    <row r="30" spans="1:10" ht="9" customHeight="1" x14ac:dyDescent="0.2">
      <c r="A30" s="11">
        <v>23</v>
      </c>
      <c r="B30" s="22"/>
      <c r="C30" s="1773"/>
      <c r="D30" s="1773"/>
      <c r="E30" s="1773"/>
      <c r="F30" s="11"/>
      <c r="G30" s="11"/>
      <c r="H30" s="11"/>
      <c r="I30" s="11"/>
      <c r="J30" s="22">
        <v>23</v>
      </c>
    </row>
    <row r="31" spans="1:10" ht="9" customHeight="1" x14ac:dyDescent="0.2">
      <c r="A31" s="11">
        <v>24</v>
      </c>
      <c r="B31" s="22"/>
      <c r="C31" s="1773"/>
      <c r="D31" s="1773"/>
      <c r="E31" s="1773"/>
      <c r="F31" s="11"/>
      <c r="G31" s="11"/>
      <c r="H31" s="11"/>
      <c r="I31" s="11"/>
      <c r="J31" s="22">
        <v>24</v>
      </c>
    </row>
    <row r="32" spans="1:10" ht="9" customHeight="1" x14ac:dyDescent="0.2">
      <c r="A32" s="11">
        <v>25</v>
      </c>
      <c r="B32" s="22"/>
      <c r="C32" s="1773"/>
      <c r="D32" s="1773"/>
      <c r="E32" s="1773"/>
      <c r="F32" s="11"/>
      <c r="G32" s="11"/>
      <c r="H32" s="11"/>
      <c r="I32" s="11"/>
      <c r="J32" s="22">
        <v>25</v>
      </c>
    </row>
    <row r="33" spans="1:10" ht="9" customHeight="1" x14ac:dyDescent="0.2">
      <c r="A33" s="11">
        <v>26</v>
      </c>
      <c r="B33" s="22"/>
      <c r="C33" s="1773"/>
      <c r="D33" s="1773"/>
      <c r="E33" s="1773"/>
      <c r="F33" s="11"/>
      <c r="G33" s="11"/>
      <c r="H33" s="11"/>
      <c r="I33" s="11"/>
      <c r="J33" s="22">
        <v>26</v>
      </c>
    </row>
    <row r="34" spans="1:10" ht="9" customHeight="1" x14ac:dyDescent="0.2">
      <c r="A34" s="11">
        <v>27</v>
      </c>
      <c r="B34" s="22"/>
      <c r="C34" s="1773"/>
      <c r="D34" s="1773"/>
      <c r="E34" s="1773"/>
      <c r="F34" s="11"/>
      <c r="G34" s="11"/>
      <c r="H34" s="11"/>
      <c r="I34" s="11"/>
      <c r="J34" s="22">
        <v>27</v>
      </c>
    </row>
    <row r="35" spans="1:10" ht="9" customHeight="1" x14ac:dyDescent="0.2">
      <c r="A35" s="11">
        <v>28</v>
      </c>
      <c r="B35" s="22"/>
      <c r="C35" s="1773"/>
      <c r="D35" s="1773"/>
      <c r="E35" s="1773"/>
      <c r="F35" s="11"/>
      <c r="G35" s="11"/>
      <c r="H35" s="11"/>
      <c r="I35" s="11"/>
      <c r="J35" s="22">
        <v>28</v>
      </c>
    </row>
    <row r="36" spans="1:10" ht="9" customHeight="1" x14ac:dyDescent="0.2">
      <c r="A36" s="11">
        <v>29</v>
      </c>
      <c r="B36" s="22"/>
      <c r="C36" s="1773"/>
      <c r="D36" s="1773"/>
      <c r="E36" s="1773"/>
      <c r="F36" s="11"/>
      <c r="G36" s="11"/>
      <c r="H36" s="11"/>
      <c r="I36" s="11"/>
      <c r="J36" s="22">
        <v>29</v>
      </c>
    </row>
    <row r="37" spans="1:10" ht="9" customHeight="1" x14ac:dyDescent="0.2">
      <c r="A37" s="11">
        <v>30</v>
      </c>
      <c r="B37" s="22"/>
      <c r="C37" s="1773"/>
      <c r="D37" s="1773"/>
      <c r="E37" s="1773"/>
      <c r="F37" s="11"/>
      <c r="G37" s="11"/>
      <c r="H37" s="11"/>
      <c r="I37" s="11"/>
      <c r="J37" s="22">
        <v>30</v>
      </c>
    </row>
    <row r="38" spans="1:10" ht="9" customHeight="1" x14ac:dyDescent="0.2">
      <c r="A38" s="11">
        <v>31</v>
      </c>
      <c r="B38" s="22"/>
      <c r="C38" s="1773"/>
      <c r="D38" s="1773"/>
      <c r="E38" s="1773"/>
      <c r="F38" s="11"/>
      <c r="G38" s="11"/>
      <c r="H38" s="11"/>
      <c r="I38" s="11"/>
      <c r="J38" s="22">
        <v>31</v>
      </c>
    </row>
    <row r="39" spans="1:10" ht="9" customHeight="1" x14ac:dyDescent="0.2">
      <c r="A39" s="11">
        <v>32</v>
      </c>
      <c r="B39" s="22"/>
      <c r="C39" s="1773"/>
      <c r="D39" s="1773"/>
      <c r="E39" s="1773"/>
      <c r="F39" s="11"/>
      <c r="G39" s="11"/>
      <c r="H39" s="11"/>
      <c r="I39" s="11"/>
      <c r="J39" s="22">
        <v>32</v>
      </c>
    </row>
    <row r="40" spans="1:10" ht="9" customHeight="1" x14ac:dyDescent="0.2">
      <c r="A40" s="11">
        <v>33</v>
      </c>
      <c r="B40" s="22"/>
      <c r="C40" s="1773"/>
      <c r="D40" s="1773"/>
      <c r="E40" s="1773"/>
      <c r="F40" s="11"/>
      <c r="G40" s="11"/>
      <c r="H40" s="11"/>
      <c r="I40" s="11"/>
      <c r="J40" s="22">
        <v>33</v>
      </c>
    </row>
    <row r="41" spans="1:10" ht="9" customHeight="1" x14ac:dyDescent="0.2">
      <c r="A41" s="11">
        <v>34</v>
      </c>
      <c r="B41" s="22"/>
      <c r="C41" s="1773"/>
      <c r="D41" s="1773"/>
      <c r="E41" s="1773"/>
      <c r="F41" s="11"/>
      <c r="G41" s="11"/>
      <c r="H41" s="11"/>
      <c r="I41" s="11"/>
      <c r="J41" s="22">
        <v>34</v>
      </c>
    </row>
    <row r="42" spans="1:10" ht="9" customHeight="1" x14ac:dyDescent="0.2">
      <c r="A42" s="11">
        <v>35</v>
      </c>
      <c r="B42" s="22"/>
      <c r="C42" s="1773"/>
      <c r="D42" s="1773"/>
      <c r="E42" s="1773"/>
      <c r="F42" s="11"/>
      <c r="G42" s="11"/>
      <c r="H42" s="11"/>
      <c r="I42" s="11"/>
      <c r="J42" s="22">
        <v>35</v>
      </c>
    </row>
    <row r="43" spans="1:10" ht="9" customHeight="1" x14ac:dyDescent="0.2">
      <c r="A43" s="11">
        <v>36</v>
      </c>
      <c r="B43" s="22"/>
      <c r="C43" s="1773"/>
      <c r="D43" s="1773"/>
      <c r="E43" s="1773"/>
      <c r="F43" s="11"/>
      <c r="G43" s="11"/>
      <c r="H43" s="11"/>
      <c r="I43" s="11"/>
      <c r="J43" s="22">
        <v>36</v>
      </c>
    </row>
    <row r="44" spans="1:10" ht="9" customHeight="1" x14ac:dyDescent="0.2">
      <c r="A44" s="11">
        <v>37</v>
      </c>
      <c r="B44" s="22"/>
      <c r="C44" s="1773"/>
      <c r="D44" s="1773"/>
      <c r="E44" s="1773"/>
      <c r="F44" s="11"/>
      <c r="G44" s="11"/>
      <c r="H44" s="11"/>
      <c r="I44" s="11"/>
      <c r="J44" s="22">
        <v>37</v>
      </c>
    </row>
    <row r="45" spans="1:10" ht="9" customHeight="1" x14ac:dyDescent="0.2">
      <c r="A45" s="11">
        <v>38</v>
      </c>
      <c r="B45" s="22"/>
      <c r="C45" s="1773"/>
      <c r="D45" s="1773"/>
      <c r="E45" s="1773"/>
      <c r="F45" s="11"/>
      <c r="G45" s="11"/>
      <c r="H45" s="11"/>
      <c r="I45" s="11"/>
      <c r="J45" s="22">
        <v>38</v>
      </c>
    </row>
    <row r="46" spans="1:10" ht="9" customHeight="1" x14ac:dyDescent="0.2">
      <c r="A46" s="11">
        <v>39</v>
      </c>
      <c r="B46" s="22"/>
      <c r="C46" s="1773"/>
      <c r="D46" s="1773"/>
      <c r="E46" s="1773"/>
      <c r="F46" s="11"/>
      <c r="G46" s="11"/>
      <c r="H46" s="11"/>
      <c r="I46" s="11"/>
      <c r="J46" s="22">
        <v>39</v>
      </c>
    </row>
    <row r="47" spans="1:10" ht="9" customHeight="1" x14ac:dyDescent="0.2">
      <c r="A47" s="11">
        <v>40</v>
      </c>
      <c r="B47" s="22"/>
      <c r="C47" s="1773"/>
      <c r="D47" s="1773"/>
      <c r="E47" s="1773"/>
      <c r="F47" s="11"/>
      <c r="G47" s="11"/>
      <c r="H47" s="11"/>
      <c r="I47" s="11"/>
      <c r="J47" s="22">
        <v>40</v>
      </c>
    </row>
    <row r="48" spans="1:10" ht="9" customHeight="1" x14ac:dyDescent="0.2">
      <c r="A48" s="11">
        <v>41</v>
      </c>
      <c r="B48" s="22"/>
      <c r="C48" s="1773"/>
      <c r="D48" s="1773"/>
      <c r="E48" s="1773"/>
      <c r="F48" s="11"/>
      <c r="G48" s="11"/>
      <c r="H48" s="11"/>
      <c r="I48" s="11"/>
      <c r="J48" s="22">
        <v>41</v>
      </c>
    </row>
    <row r="49" spans="1:10" ht="9" customHeight="1" x14ac:dyDescent="0.2">
      <c r="A49" s="11">
        <v>42</v>
      </c>
      <c r="B49" s="22"/>
      <c r="C49" s="1773"/>
      <c r="D49" s="1773"/>
      <c r="E49" s="1773"/>
      <c r="F49" s="11"/>
      <c r="G49" s="11"/>
      <c r="H49" s="11"/>
      <c r="I49" s="11"/>
      <c r="J49" s="22">
        <v>42</v>
      </c>
    </row>
    <row r="50" spans="1:10" ht="9" customHeight="1" x14ac:dyDescent="0.2">
      <c r="A50" s="11">
        <v>43</v>
      </c>
      <c r="B50" s="22"/>
      <c r="C50" s="1773"/>
      <c r="D50" s="1773"/>
      <c r="E50" s="1773"/>
      <c r="F50" s="11"/>
      <c r="G50" s="11"/>
      <c r="H50" s="11"/>
      <c r="I50" s="11"/>
      <c r="J50" s="22">
        <v>43</v>
      </c>
    </row>
    <row r="51" spans="1:10" ht="9" customHeight="1" x14ac:dyDescent="0.2">
      <c r="A51" s="11">
        <v>44</v>
      </c>
      <c r="B51" s="22"/>
      <c r="C51" s="1773"/>
      <c r="D51" s="1773"/>
      <c r="E51" s="1773"/>
      <c r="F51" s="11"/>
      <c r="G51" s="11"/>
      <c r="H51" s="11"/>
      <c r="I51" s="11"/>
      <c r="J51" s="22">
        <v>44</v>
      </c>
    </row>
    <row r="52" spans="1:10" ht="9" customHeight="1" x14ac:dyDescent="0.2">
      <c r="A52" s="11">
        <v>45</v>
      </c>
      <c r="B52" s="22"/>
      <c r="C52" s="1773"/>
      <c r="D52" s="1773"/>
      <c r="E52" s="1773"/>
      <c r="F52" s="11"/>
      <c r="G52" s="11"/>
      <c r="H52" s="11"/>
      <c r="I52" s="11"/>
      <c r="J52" s="22">
        <v>45</v>
      </c>
    </row>
    <row r="53" spans="1:10" ht="9" customHeight="1" x14ac:dyDescent="0.2">
      <c r="A53" s="11">
        <v>46</v>
      </c>
      <c r="B53" s="22"/>
      <c r="C53" s="1773"/>
      <c r="D53" s="1773"/>
      <c r="E53" s="1773"/>
      <c r="F53" s="11"/>
      <c r="G53" s="11"/>
      <c r="H53" s="11"/>
      <c r="I53" s="11"/>
      <c r="J53" s="22">
        <v>46</v>
      </c>
    </row>
    <row r="54" spans="1:10" ht="9" customHeight="1" x14ac:dyDescent="0.2">
      <c r="A54" s="11">
        <v>47</v>
      </c>
      <c r="B54" s="22"/>
      <c r="C54" s="1773"/>
      <c r="D54" s="1773"/>
      <c r="E54" s="1773"/>
      <c r="F54" s="11"/>
      <c r="G54" s="11"/>
      <c r="H54" s="11"/>
      <c r="I54" s="11"/>
      <c r="J54" s="22">
        <v>47</v>
      </c>
    </row>
    <row r="55" spans="1:10" ht="9" customHeight="1" x14ac:dyDescent="0.2">
      <c r="A55" s="11">
        <v>48</v>
      </c>
      <c r="B55" s="22"/>
      <c r="C55" s="1773"/>
      <c r="D55" s="1773"/>
      <c r="E55" s="1773"/>
      <c r="F55" s="11"/>
      <c r="G55" s="11"/>
      <c r="H55" s="11"/>
      <c r="I55" s="11"/>
      <c r="J55" s="22">
        <v>48</v>
      </c>
    </row>
    <row r="56" spans="1:10" ht="9" customHeight="1" x14ac:dyDescent="0.2">
      <c r="A56" s="11">
        <v>49</v>
      </c>
      <c r="B56" s="22"/>
      <c r="C56" s="1773"/>
      <c r="D56" s="1773"/>
      <c r="E56" s="1773"/>
      <c r="F56" s="11"/>
      <c r="G56" s="11"/>
      <c r="H56" s="11"/>
      <c r="I56" s="11"/>
      <c r="J56" s="22">
        <v>49</v>
      </c>
    </row>
    <row r="57" spans="1:10" ht="9" customHeight="1" x14ac:dyDescent="0.2">
      <c r="A57" s="11">
        <v>50</v>
      </c>
      <c r="B57" s="22"/>
      <c r="C57" s="1773"/>
      <c r="D57" s="1773"/>
      <c r="E57" s="1773"/>
      <c r="F57" s="11"/>
      <c r="G57" s="11"/>
      <c r="H57" s="11"/>
      <c r="I57" s="11"/>
      <c r="J57" s="22">
        <v>50</v>
      </c>
    </row>
    <row r="58" spans="1:10" ht="9" customHeight="1" x14ac:dyDescent="0.2">
      <c r="A58" s="11">
        <v>51</v>
      </c>
      <c r="B58" s="22"/>
      <c r="C58" s="1773"/>
      <c r="D58" s="1773"/>
      <c r="E58" s="1773"/>
      <c r="F58" s="11"/>
      <c r="G58" s="11"/>
      <c r="H58" s="11"/>
      <c r="I58" s="11"/>
      <c r="J58" s="22">
        <v>51</v>
      </c>
    </row>
    <row r="59" spans="1:10" ht="9" customHeight="1" x14ac:dyDescent="0.2">
      <c r="A59" s="11">
        <v>52</v>
      </c>
      <c r="B59" s="22"/>
      <c r="C59" s="1773"/>
      <c r="D59" s="1773"/>
      <c r="E59" s="1773"/>
      <c r="F59" s="11"/>
      <c r="G59" s="11"/>
      <c r="H59" s="11"/>
      <c r="I59" s="11"/>
      <c r="J59" s="22">
        <v>52</v>
      </c>
    </row>
    <row r="60" spans="1:10" ht="9" customHeight="1" x14ac:dyDescent="0.2">
      <c r="A60" s="11">
        <v>53</v>
      </c>
      <c r="B60" s="22"/>
      <c r="C60" s="1773"/>
      <c r="D60" s="1773"/>
      <c r="E60" s="1773"/>
      <c r="F60" s="11"/>
      <c r="G60" s="11"/>
      <c r="H60" s="11"/>
      <c r="I60" s="11"/>
      <c r="J60" s="22">
        <v>53</v>
      </c>
    </row>
    <row r="61" spans="1:10" ht="9" customHeight="1" x14ac:dyDescent="0.2">
      <c r="A61" s="11">
        <v>54</v>
      </c>
      <c r="B61" s="22"/>
      <c r="C61" s="1773"/>
      <c r="D61" s="1773"/>
      <c r="E61" s="1773"/>
      <c r="F61" s="11"/>
      <c r="G61" s="11"/>
      <c r="H61" s="11"/>
      <c r="I61" s="11"/>
      <c r="J61" s="22">
        <v>54</v>
      </c>
    </row>
    <row r="62" spans="1:10" ht="9" customHeight="1" x14ac:dyDescent="0.2">
      <c r="A62" s="11">
        <v>55</v>
      </c>
      <c r="B62" s="22"/>
      <c r="C62" s="1773"/>
      <c r="D62" s="1773"/>
      <c r="E62" s="1773"/>
      <c r="F62" s="11"/>
      <c r="G62" s="11"/>
      <c r="H62" s="11"/>
      <c r="I62" s="11"/>
      <c r="J62" s="22">
        <v>55</v>
      </c>
    </row>
    <row r="63" spans="1:10" ht="9" customHeight="1" x14ac:dyDescent="0.2">
      <c r="A63" s="11">
        <v>56</v>
      </c>
      <c r="B63" s="22"/>
      <c r="C63" s="1773"/>
      <c r="D63" s="1773"/>
      <c r="E63" s="1773"/>
      <c r="F63" s="11"/>
      <c r="G63" s="11"/>
      <c r="H63" s="11"/>
      <c r="I63" s="11"/>
      <c r="J63" s="22">
        <v>56</v>
      </c>
    </row>
    <row r="64" spans="1:10" ht="9" customHeight="1" x14ac:dyDescent="0.2">
      <c r="A64" s="11">
        <v>57</v>
      </c>
      <c r="B64" s="22"/>
      <c r="C64" s="1773"/>
      <c r="D64" s="1773"/>
      <c r="E64" s="1773"/>
      <c r="F64" s="11"/>
      <c r="G64" s="11"/>
      <c r="H64" s="11"/>
      <c r="I64" s="11"/>
      <c r="J64" s="22">
        <v>57</v>
      </c>
    </row>
    <row r="65" spans="1:10" ht="9" customHeight="1" x14ac:dyDescent="0.2">
      <c r="A65" s="11">
        <v>58</v>
      </c>
      <c r="B65" s="22"/>
      <c r="C65" s="1773"/>
      <c r="D65" s="1773"/>
      <c r="E65" s="1773"/>
      <c r="F65" s="11"/>
      <c r="G65" s="11"/>
      <c r="H65" s="11"/>
      <c r="I65" s="11"/>
      <c r="J65" s="22">
        <v>58</v>
      </c>
    </row>
    <row r="66" spans="1:10" ht="9" customHeight="1" x14ac:dyDescent="0.2">
      <c r="A66" s="11">
        <v>59</v>
      </c>
      <c r="B66" s="22"/>
      <c r="C66" s="1773"/>
      <c r="D66" s="1773"/>
      <c r="E66" s="1773"/>
      <c r="F66" s="11"/>
      <c r="G66" s="11"/>
      <c r="H66" s="11"/>
      <c r="I66" s="11"/>
      <c r="J66" s="22">
        <v>59</v>
      </c>
    </row>
    <row r="67" spans="1:10" ht="9" customHeight="1" x14ac:dyDescent="0.2"/>
    <row r="68" spans="1:10" ht="9" customHeight="1" x14ac:dyDescent="0.2"/>
    <row r="79" spans="1:10" ht="9" customHeight="1" x14ac:dyDescent="0.2"/>
    <row r="80" spans="1:10" ht="9" customHeight="1" x14ac:dyDescent="0.2">
      <c r="A80" s="2393" t="s">
        <v>4130</v>
      </c>
      <c r="B80" s="766"/>
      <c r="C80" s="1948"/>
      <c r="D80" s="1948"/>
      <c r="E80" s="1948"/>
      <c r="F80" s="766"/>
      <c r="G80" s="766"/>
      <c r="H80" s="766"/>
      <c r="I80" s="766"/>
      <c r="J80" s="766"/>
    </row>
    <row r="81" spans="1:10" ht="13" x14ac:dyDescent="0.3">
      <c r="A81" s="38" t="s">
        <v>1248</v>
      </c>
      <c r="B81" s="75"/>
      <c r="C81" s="75"/>
      <c r="D81" s="75"/>
      <c r="E81" s="75"/>
      <c r="F81" s="75"/>
      <c r="G81" s="75"/>
      <c r="H81" s="75"/>
      <c r="J81" s="25" t="s">
        <v>4593</v>
      </c>
    </row>
  </sheetData>
  <mergeCells count="1">
    <mergeCell ref="F3:F4"/>
  </mergeCells>
  <printOptions horizontalCentered="1"/>
  <pageMargins left="0.5" right="0.5" top="0.75" bottom="0.75" header="0.3" footer="0.3"/>
  <pageSetup scale="89" orientation="portrait" r:id="rId1"/>
  <ignoredErrors>
    <ignoredError sqref="G7:I7"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Q118"/>
  <sheetViews>
    <sheetView showGridLines="0" zoomScaleNormal="100" zoomScaleSheetLayoutView="130" workbookViewId="0"/>
  </sheetViews>
  <sheetFormatPr defaultColWidth="15" defaultRowHeight="9" x14ac:dyDescent="0.2"/>
  <cols>
    <col min="1" max="1" width="7.85546875" style="19" customWidth="1"/>
    <col min="2" max="4" width="14.85546875" style="19" customWidth="1"/>
    <col min="5" max="5" width="6.85546875" style="19" customWidth="1"/>
    <col min="6" max="16" width="14.85546875" style="19" customWidth="1"/>
    <col min="17" max="17" width="7.85546875" style="19" customWidth="1"/>
    <col min="18" max="18" width="14" style="19" customWidth="1"/>
    <col min="19" max="19" width="6" style="19" customWidth="1"/>
    <col min="20" max="31" width="15" style="19"/>
    <col min="32" max="32" width="17" style="19" customWidth="1"/>
    <col min="33" max="51" width="15" style="19"/>
    <col min="52" max="59" width="0" style="19" hidden="1" customWidth="1"/>
    <col min="60" max="64" width="15" style="19"/>
    <col min="65" max="65" width="32" style="19" customWidth="1"/>
    <col min="66" max="16384" width="15" style="19"/>
  </cols>
  <sheetData>
    <row r="1" spans="1:17" ht="13" x14ac:dyDescent="0.3">
      <c r="A1" s="38" t="s">
        <v>4835</v>
      </c>
      <c r="B1" s="1415"/>
      <c r="C1" s="1415"/>
      <c r="D1" s="1415"/>
      <c r="E1" s="1269"/>
      <c r="F1" s="37"/>
      <c r="G1" s="69"/>
      <c r="H1" s="69"/>
      <c r="I1" s="4514" t="s">
        <v>552</v>
      </c>
      <c r="J1" s="4514"/>
      <c r="K1" s="75"/>
      <c r="L1" s="75"/>
      <c r="M1" s="75"/>
      <c r="N1" s="75"/>
      <c r="O1" s="75"/>
      <c r="P1" s="75"/>
      <c r="Q1" s="25" t="s">
        <v>232</v>
      </c>
    </row>
    <row r="2" spans="1:17" ht="9" customHeight="1" x14ac:dyDescent="0.2">
      <c r="A2" s="5" t="s">
        <v>1249</v>
      </c>
      <c r="B2" s="2987"/>
      <c r="C2" s="2987"/>
      <c r="D2" s="2987"/>
      <c r="E2" s="2987"/>
      <c r="K2" s="2680"/>
      <c r="L2" s="114" t="s">
        <v>586</v>
      </c>
      <c r="M2" s="9"/>
      <c r="N2" s="138" t="s">
        <v>116</v>
      </c>
      <c r="O2" s="9"/>
      <c r="P2" s="36" t="s">
        <v>1250</v>
      </c>
      <c r="Q2" s="4"/>
    </row>
    <row r="3" spans="1:17" ht="9" customHeight="1" x14ac:dyDescent="0.2">
      <c r="K3" s="43"/>
      <c r="L3" s="4485" t="s">
        <v>95</v>
      </c>
      <c r="M3" s="4486"/>
      <c r="N3" s="113" t="s">
        <v>118</v>
      </c>
      <c r="O3" s="12"/>
      <c r="P3" s="183" t="s">
        <v>424</v>
      </c>
    </row>
    <row r="4" spans="1:17" ht="9" customHeight="1" x14ac:dyDescent="0.2">
      <c r="A4" s="22"/>
      <c r="B4" s="3241"/>
      <c r="K4" s="195"/>
      <c r="L4" s="4647"/>
      <c r="M4" s="4648"/>
      <c r="N4" s="92" t="s">
        <v>617</v>
      </c>
      <c r="O4" s="11"/>
      <c r="P4" s="184"/>
      <c r="Q4" s="22"/>
    </row>
    <row r="5" spans="1:17" ht="9" customHeight="1" x14ac:dyDescent="0.2">
      <c r="B5" s="3338"/>
      <c r="C5" s="3338"/>
      <c r="D5" s="3338"/>
      <c r="E5" s="3405"/>
      <c r="F5" s="3431"/>
      <c r="G5" s="15"/>
      <c r="H5" s="4641" t="s">
        <v>1252</v>
      </c>
      <c r="I5" s="4642"/>
      <c r="J5" s="4643"/>
      <c r="K5" s="4644" t="s">
        <v>1253</v>
      </c>
      <c r="L5" s="4645"/>
      <c r="M5" s="4646"/>
      <c r="N5" s="12"/>
      <c r="O5" s="12"/>
      <c r="P5" s="12"/>
    </row>
    <row r="6" spans="1:17" ht="9" customHeight="1" x14ac:dyDescent="0.2">
      <c r="E6" s="3162"/>
      <c r="F6" s="2788" t="s">
        <v>1251</v>
      </c>
      <c r="G6" s="16" t="s">
        <v>1254</v>
      </c>
      <c r="H6" s="12"/>
      <c r="I6" s="16" t="s">
        <v>992</v>
      </c>
      <c r="J6" s="12"/>
      <c r="K6" s="9"/>
      <c r="L6" s="9"/>
      <c r="M6" s="15" t="s">
        <v>30</v>
      </c>
      <c r="N6" s="12"/>
      <c r="O6" s="16" t="s">
        <v>1255</v>
      </c>
      <c r="P6" s="16" t="s">
        <v>1256</v>
      </c>
    </row>
    <row r="7" spans="1:17" ht="9" customHeight="1" x14ac:dyDescent="0.2">
      <c r="B7" s="34" t="s">
        <v>620</v>
      </c>
      <c r="C7" s="34"/>
      <c r="D7" s="34"/>
      <c r="E7" s="3904"/>
      <c r="F7" s="2788" t="s">
        <v>4521</v>
      </c>
      <c r="G7" s="16" t="s">
        <v>1257</v>
      </c>
      <c r="H7" s="16" t="s">
        <v>30</v>
      </c>
      <c r="I7" s="16" t="s">
        <v>1258</v>
      </c>
      <c r="J7" s="16" t="s">
        <v>30</v>
      </c>
      <c r="K7" s="12"/>
      <c r="L7" s="12"/>
      <c r="M7" s="16" t="s">
        <v>1259</v>
      </c>
      <c r="N7" s="16" t="s">
        <v>1260</v>
      </c>
      <c r="O7" s="16" t="s">
        <v>1261</v>
      </c>
      <c r="P7" s="16" t="s">
        <v>1261</v>
      </c>
      <c r="Q7" s="8"/>
    </row>
    <row r="8" spans="1:17" ht="9" customHeight="1" x14ac:dyDescent="0.2">
      <c r="E8" s="3162"/>
      <c r="F8" s="2788" t="s">
        <v>4522</v>
      </c>
      <c r="G8" s="16" t="s">
        <v>1263</v>
      </c>
      <c r="H8" s="16" t="s">
        <v>1252</v>
      </c>
      <c r="I8" s="16" t="s">
        <v>1264</v>
      </c>
      <c r="J8" s="16" t="s">
        <v>1252</v>
      </c>
      <c r="K8" s="16" t="s">
        <v>1261</v>
      </c>
      <c r="L8" s="16" t="s">
        <v>1265</v>
      </c>
      <c r="M8" s="245" t="s">
        <v>1266</v>
      </c>
      <c r="N8" s="16" t="s">
        <v>1267</v>
      </c>
      <c r="O8" s="16" t="s">
        <v>461</v>
      </c>
      <c r="P8" s="16" t="s">
        <v>461</v>
      </c>
      <c r="Q8" s="8"/>
    </row>
    <row r="9" spans="1:17" ht="9" customHeight="1" x14ac:dyDescent="0.2">
      <c r="E9" s="3162"/>
      <c r="F9" s="3431" t="s">
        <v>238</v>
      </c>
      <c r="G9" s="15" t="s">
        <v>239</v>
      </c>
      <c r="H9" s="15" t="s">
        <v>240</v>
      </c>
      <c r="I9" s="15" t="s">
        <v>241</v>
      </c>
      <c r="J9" s="15" t="s">
        <v>274</v>
      </c>
      <c r="K9" s="15" t="s">
        <v>275</v>
      </c>
      <c r="L9" s="15" t="s">
        <v>632</v>
      </c>
      <c r="M9" s="15" t="s">
        <v>820</v>
      </c>
      <c r="N9" s="15" t="s">
        <v>821</v>
      </c>
      <c r="O9" s="15" t="s">
        <v>822</v>
      </c>
      <c r="P9" s="15" t="s">
        <v>862</v>
      </c>
      <c r="Q9" s="8"/>
    </row>
    <row r="10" spans="1:17" ht="9" customHeight="1" x14ac:dyDescent="0.2">
      <c r="A10" s="13"/>
      <c r="B10" s="3424" t="s">
        <v>1161</v>
      </c>
      <c r="C10" s="3424"/>
      <c r="D10" s="3424"/>
      <c r="E10" s="3437"/>
      <c r="F10" s="3439"/>
      <c r="G10" s="2681"/>
      <c r="H10" s="2681"/>
      <c r="I10" s="2681"/>
      <c r="J10" s="2681"/>
      <c r="K10" s="2681"/>
      <c r="L10" s="2681"/>
      <c r="M10" s="2681"/>
      <c r="N10" s="2681"/>
      <c r="O10" s="2681"/>
      <c r="P10" s="2681"/>
      <c r="Q10" s="250"/>
    </row>
    <row r="11" spans="1:17" ht="9" customHeight="1" x14ac:dyDescent="0.2">
      <c r="A11" s="219">
        <v>30</v>
      </c>
      <c r="B11" s="3424" t="s">
        <v>669</v>
      </c>
      <c r="C11" s="3424"/>
      <c r="D11" s="3424"/>
      <c r="E11" s="3437"/>
      <c r="F11" s="3438"/>
      <c r="G11" s="2681"/>
      <c r="H11" s="17"/>
      <c r="I11" s="17"/>
      <c r="J11" s="9"/>
      <c r="K11" s="17"/>
      <c r="L11" s="2681"/>
      <c r="M11" s="2682"/>
      <c r="N11" s="2683"/>
      <c r="O11" s="2681"/>
      <c r="P11" s="2681"/>
      <c r="Q11" s="250">
        <v>30</v>
      </c>
    </row>
    <row r="12" spans="1:17" ht="9" customHeight="1" x14ac:dyDescent="0.2">
      <c r="A12" s="9">
        <v>31</v>
      </c>
      <c r="B12" s="3425" t="s">
        <v>671</v>
      </c>
      <c r="C12" s="3425"/>
      <c r="D12" s="3425"/>
      <c r="E12" s="3432"/>
      <c r="F12" s="3434"/>
      <c r="G12" s="2681"/>
      <c r="H12" s="17"/>
      <c r="I12" s="17"/>
      <c r="J12" s="9"/>
      <c r="K12" s="17"/>
      <c r="L12" s="51"/>
      <c r="M12" s="17"/>
      <c r="N12" s="2681"/>
      <c r="O12" s="2681"/>
      <c r="P12" s="2681"/>
      <c r="Q12" s="250">
        <v>31</v>
      </c>
    </row>
    <row r="13" spans="1:17" ht="9" customHeight="1" x14ac:dyDescent="0.2">
      <c r="A13" s="219">
        <v>32</v>
      </c>
      <c r="B13" s="3424" t="s">
        <v>673</v>
      </c>
      <c r="C13" s="3424"/>
      <c r="D13" s="3424"/>
      <c r="E13" s="3437"/>
      <c r="F13" s="3438"/>
      <c r="G13" s="2681"/>
      <c r="H13" s="1032"/>
      <c r="I13" s="1032"/>
      <c r="J13" s="219"/>
      <c r="K13" s="1032"/>
      <c r="L13" s="2681"/>
      <c r="M13" s="1032"/>
      <c r="N13" s="2681"/>
      <c r="O13" s="2681"/>
      <c r="P13" s="2681"/>
      <c r="Q13" s="250">
        <v>32</v>
      </c>
    </row>
    <row r="14" spans="1:17" ht="9" customHeight="1" x14ac:dyDescent="0.2">
      <c r="A14" s="9">
        <v>33</v>
      </c>
      <c r="B14" s="3425" t="s">
        <v>675</v>
      </c>
      <c r="C14" s="3425"/>
      <c r="D14" s="3425"/>
      <c r="E14" s="3432"/>
      <c r="F14" s="3434"/>
      <c r="G14" s="2681"/>
      <c r="H14" s="17"/>
      <c r="I14" s="17"/>
      <c r="J14" s="9"/>
      <c r="K14" s="17"/>
      <c r="L14" s="51"/>
      <c r="M14" s="17"/>
      <c r="N14" s="2681"/>
      <c r="O14" s="2681"/>
      <c r="P14" s="2681"/>
      <c r="Q14" s="250">
        <v>33</v>
      </c>
    </row>
    <row r="15" spans="1:17" ht="9" customHeight="1" x14ac:dyDescent="0.2">
      <c r="A15" s="219">
        <v>34</v>
      </c>
      <c r="B15" s="3424" t="s">
        <v>677</v>
      </c>
      <c r="C15" s="3424"/>
      <c r="D15" s="3424"/>
      <c r="E15" s="3437"/>
      <c r="F15" s="3440"/>
      <c r="G15" s="2681"/>
      <c r="H15" s="219"/>
      <c r="I15" s="219"/>
      <c r="J15" s="219"/>
      <c r="K15" s="219"/>
      <c r="L15" s="504"/>
      <c r="M15" s="219"/>
      <c r="N15" s="2681"/>
      <c r="O15" s="2681"/>
      <c r="P15" s="2681"/>
      <c r="Q15" s="250">
        <v>34</v>
      </c>
    </row>
    <row r="16" spans="1:17" ht="9" customHeight="1" x14ac:dyDescent="0.2">
      <c r="A16" s="219">
        <v>35</v>
      </c>
      <c r="B16" s="3424" t="s">
        <v>678</v>
      </c>
      <c r="C16" s="3424"/>
      <c r="D16" s="3424"/>
      <c r="E16" s="3437"/>
      <c r="F16" s="3438"/>
      <c r="G16" s="2681"/>
      <c r="H16" s="1032"/>
      <c r="I16" s="1032"/>
      <c r="J16" s="219"/>
      <c r="K16" s="219"/>
      <c r="L16" s="504"/>
      <c r="M16" s="219"/>
      <c r="N16" s="2681"/>
      <c r="O16" s="2681"/>
      <c r="P16" s="2681"/>
      <c r="Q16" s="250">
        <v>35</v>
      </c>
    </row>
    <row r="17" spans="1:17" ht="9" customHeight="1" x14ac:dyDescent="0.2">
      <c r="A17" s="9">
        <v>40</v>
      </c>
      <c r="B17" s="3425" t="s">
        <v>1163</v>
      </c>
      <c r="C17" s="3425"/>
      <c r="D17" s="3425"/>
      <c r="E17" s="3432"/>
      <c r="F17" s="3434"/>
      <c r="G17" s="2681"/>
      <c r="H17" s="17"/>
      <c r="I17" s="17"/>
      <c r="J17" s="9"/>
      <c r="K17" s="1032"/>
      <c r="L17" s="2681"/>
      <c r="M17" s="1032"/>
      <c r="N17" s="2681"/>
      <c r="O17" s="2681"/>
      <c r="P17" s="2681"/>
      <c r="Q17" s="250">
        <v>40</v>
      </c>
    </row>
    <row r="18" spans="1:17" ht="9" customHeight="1" x14ac:dyDescent="0.2">
      <c r="A18" s="9">
        <v>41</v>
      </c>
      <c r="B18" s="3425" t="s">
        <v>1164</v>
      </c>
      <c r="C18" s="3425"/>
      <c r="D18" s="3425"/>
      <c r="E18" s="3432"/>
      <c r="F18" s="3434"/>
      <c r="G18" s="2681"/>
      <c r="H18" s="17"/>
      <c r="I18" s="17"/>
      <c r="J18" s="9"/>
      <c r="K18" s="17"/>
      <c r="L18" s="51"/>
      <c r="M18" s="17"/>
      <c r="N18" s="2681"/>
      <c r="O18" s="2681"/>
      <c r="P18" s="2681"/>
      <c r="Q18" s="250">
        <v>41</v>
      </c>
    </row>
    <row r="19" spans="1:17" ht="9" customHeight="1" x14ac:dyDescent="0.2">
      <c r="A19" s="9">
        <v>42</v>
      </c>
      <c r="B19" s="3425" t="s">
        <v>1268</v>
      </c>
      <c r="C19" s="3425"/>
      <c r="D19" s="3425"/>
      <c r="E19" s="3432"/>
      <c r="F19" s="3433"/>
      <c r="G19" s="2681"/>
      <c r="H19" s="9"/>
      <c r="I19" s="9"/>
      <c r="J19" s="9"/>
      <c r="K19" s="9"/>
      <c r="L19" s="223"/>
      <c r="M19" s="9"/>
      <c r="N19" s="2681"/>
      <c r="O19" s="2681"/>
      <c r="P19" s="2681"/>
      <c r="Q19" s="250">
        <v>42</v>
      </c>
    </row>
    <row r="20" spans="1:17" ht="9" customHeight="1" x14ac:dyDescent="0.2">
      <c r="A20" s="9">
        <v>43</v>
      </c>
      <c r="B20" s="3425" t="s">
        <v>683</v>
      </c>
      <c r="C20" s="3425"/>
      <c r="D20" s="3425"/>
      <c r="E20" s="3432"/>
      <c r="F20" s="3434"/>
      <c r="G20" s="2681"/>
      <c r="H20" s="17"/>
      <c r="I20" s="17"/>
      <c r="J20" s="9"/>
      <c r="K20" s="17"/>
      <c r="L20" s="51"/>
      <c r="M20" s="17"/>
      <c r="N20" s="2681"/>
      <c r="O20" s="2681"/>
      <c r="P20" s="2681"/>
      <c r="Q20" s="250">
        <v>43</v>
      </c>
    </row>
    <row r="21" spans="1:17" ht="9" customHeight="1" x14ac:dyDescent="0.2">
      <c r="A21" s="9">
        <v>44</v>
      </c>
      <c r="B21" s="3425" t="s">
        <v>685</v>
      </c>
      <c r="C21" s="3425"/>
      <c r="D21" s="3425"/>
      <c r="E21" s="3432"/>
      <c r="F21" s="3434"/>
      <c r="G21" s="2681"/>
      <c r="H21" s="17"/>
      <c r="I21" s="17"/>
      <c r="J21" s="9"/>
      <c r="K21" s="17"/>
      <c r="L21" s="51"/>
      <c r="M21" s="17"/>
      <c r="N21" s="2681"/>
      <c r="O21" s="2681"/>
      <c r="P21" s="2681"/>
      <c r="Q21" s="250">
        <v>44</v>
      </c>
    </row>
    <row r="22" spans="1:17" ht="9" customHeight="1" x14ac:dyDescent="0.2">
      <c r="A22" s="9">
        <v>45</v>
      </c>
      <c r="B22" s="3425" t="s">
        <v>687</v>
      </c>
      <c r="C22" s="3425"/>
      <c r="D22" s="3425"/>
      <c r="E22" s="3432"/>
      <c r="F22" s="3434"/>
      <c r="G22" s="2681"/>
      <c r="H22" s="17"/>
      <c r="I22" s="17"/>
      <c r="J22" s="9"/>
      <c r="K22" s="17"/>
      <c r="L22" s="51"/>
      <c r="M22" s="17"/>
      <c r="N22" s="2681"/>
      <c r="O22" s="2681"/>
      <c r="P22" s="2681"/>
      <c r="Q22" s="250">
        <v>45</v>
      </c>
    </row>
    <row r="23" spans="1:17" ht="9" customHeight="1" x14ac:dyDescent="0.2">
      <c r="A23" s="9">
        <v>46</v>
      </c>
      <c r="B23" s="3425" t="s">
        <v>689</v>
      </c>
      <c r="C23" s="3425"/>
      <c r="D23" s="3425"/>
      <c r="E23" s="3432"/>
      <c r="F23" s="3434"/>
      <c r="G23" s="2681"/>
      <c r="H23" s="17"/>
      <c r="I23" s="17"/>
      <c r="J23" s="9"/>
      <c r="K23" s="17"/>
      <c r="L23" s="51"/>
      <c r="M23" s="17"/>
      <c r="N23" s="2681"/>
      <c r="O23" s="2681"/>
      <c r="P23" s="2681"/>
      <c r="Q23" s="250">
        <v>46</v>
      </c>
    </row>
    <row r="24" spans="1:17" ht="9" customHeight="1" x14ac:dyDescent="0.2">
      <c r="A24" s="13"/>
      <c r="B24" s="3424" t="s">
        <v>1167</v>
      </c>
      <c r="C24" s="3425"/>
      <c r="D24" s="3425"/>
      <c r="E24" s="3432"/>
      <c r="F24" s="3441"/>
      <c r="G24" s="2681"/>
      <c r="H24" s="51"/>
      <c r="I24" s="51"/>
      <c r="J24" s="51"/>
      <c r="K24" s="51"/>
      <c r="L24" s="51"/>
      <c r="M24" s="51"/>
      <c r="N24" s="2681"/>
      <c r="O24" s="2681"/>
      <c r="P24" s="2681"/>
      <c r="Q24" s="250"/>
    </row>
    <row r="25" spans="1:17" ht="9" customHeight="1" x14ac:dyDescent="0.2">
      <c r="A25" s="9">
        <v>50</v>
      </c>
      <c r="B25" s="3425" t="s">
        <v>693</v>
      </c>
      <c r="C25" s="3425"/>
      <c r="D25" s="3425"/>
      <c r="E25" s="3432"/>
      <c r="F25" s="3434"/>
      <c r="G25" s="2681"/>
      <c r="H25" s="17"/>
      <c r="I25" s="17"/>
      <c r="J25" s="9"/>
      <c r="K25" s="17"/>
      <c r="L25" s="17"/>
      <c r="M25" s="17"/>
      <c r="N25" s="17"/>
      <c r="O25" s="17"/>
      <c r="P25" s="9"/>
      <c r="Q25" s="250">
        <v>50</v>
      </c>
    </row>
    <row r="26" spans="1:17" ht="9" customHeight="1" x14ac:dyDescent="0.2">
      <c r="A26" s="9">
        <v>51</v>
      </c>
      <c r="B26" s="3425" t="s">
        <v>695</v>
      </c>
      <c r="C26" s="3425"/>
      <c r="D26" s="3425"/>
      <c r="E26" s="3432"/>
      <c r="F26" s="3434"/>
      <c r="G26" s="2681"/>
      <c r="H26" s="17"/>
      <c r="I26" s="17"/>
      <c r="J26" s="9"/>
      <c r="K26" s="17"/>
      <c r="L26" s="17"/>
      <c r="M26" s="17"/>
      <c r="N26" s="17"/>
      <c r="O26" s="17"/>
      <c r="P26" s="9"/>
      <c r="Q26" s="250">
        <v>51</v>
      </c>
    </row>
    <row r="27" spans="1:17" ht="9" customHeight="1" x14ac:dyDescent="0.2">
      <c r="A27" s="9">
        <v>52</v>
      </c>
      <c r="B27" s="3425" t="s">
        <v>1269</v>
      </c>
      <c r="C27" s="3425"/>
      <c r="D27" s="3425"/>
      <c r="E27" s="3432"/>
      <c r="F27" s="3434"/>
      <c r="G27" s="2681"/>
      <c r="H27" s="17"/>
      <c r="I27" s="17"/>
      <c r="J27" s="9"/>
      <c r="K27" s="17"/>
      <c r="L27" s="17"/>
      <c r="M27" s="17"/>
      <c r="N27" s="17"/>
      <c r="O27" s="17"/>
      <c r="P27" s="9"/>
      <c r="Q27" s="250">
        <v>52</v>
      </c>
    </row>
    <row r="28" spans="1:17" ht="9" customHeight="1" x14ac:dyDescent="0.2">
      <c r="A28" s="9">
        <v>53</v>
      </c>
      <c r="B28" s="3425" t="s">
        <v>699</v>
      </c>
      <c r="C28" s="3425"/>
      <c r="D28" s="3425"/>
      <c r="E28" s="3432"/>
      <c r="F28" s="3434"/>
      <c r="G28" s="2681"/>
      <c r="H28" s="17"/>
      <c r="I28" s="17"/>
      <c r="J28" s="9"/>
      <c r="K28" s="17"/>
      <c r="L28" s="17"/>
      <c r="M28" s="17"/>
      <c r="N28" s="17"/>
      <c r="O28" s="17"/>
      <c r="P28" s="9"/>
      <c r="Q28" s="250">
        <v>53</v>
      </c>
    </row>
    <row r="29" spans="1:17" ht="9" customHeight="1" x14ac:dyDescent="0.2">
      <c r="A29" s="9">
        <v>54</v>
      </c>
      <c r="B29" s="3425" t="s">
        <v>701</v>
      </c>
      <c r="C29" s="3425"/>
      <c r="D29" s="3425"/>
      <c r="E29" s="3432"/>
      <c r="F29" s="3434"/>
      <c r="G29" s="2681"/>
      <c r="H29" s="17"/>
      <c r="I29" s="17"/>
      <c r="J29" s="9"/>
      <c r="K29" s="17"/>
      <c r="L29" s="17"/>
      <c r="M29" s="17"/>
      <c r="N29" s="17"/>
      <c r="O29" s="17"/>
      <c r="P29" s="9"/>
      <c r="Q29" s="250">
        <v>54</v>
      </c>
    </row>
    <row r="30" spans="1:17" ht="9" customHeight="1" x14ac:dyDescent="0.2">
      <c r="A30" s="9">
        <v>55</v>
      </c>
      <c r="B30" s="3425" t="s">
        <v>703</v>
      </c>
      <c r="C30" s="3425"/>
      <c r="D30" s="3425"/>
      <c r="E30" s="3432"/>
      <c r="F30" s="3434"/>
      <c r="G30" s="2681"/>
      <c r="H30" s="17"/>
      <c r="I30" s="17"/>
      <c r="J30" s="9"/>
      <c r="K30" s="17"/>
      <c r="L30" s="17"/>
      <c r="M30" s="17"/>
      <c r="N30" s="17"/>
      <c r="O30" s="17"/>
      <c r="P30" s="9"/>
      <c r="Q30" s="250">
        <v>55</v>
      </c>
    </row>
    <row r="31" spans="1:17" ht="9" customHeight="1" x14ac:dyDescent="0.2">
      <c r="A31" s="9">
        <v>56</v>
      </c>
      <c r="B31" s="3427" t="s">
        <v>705</v>
      </c>
      <c r="C31" s="3425"/>
      <c r="D31" s="3425"/>
      <c r="E31" s="3432"/>
      <c r="F31" s="3434"/>
      <c r="G31" s="2681"/>
      <c r="H31" s="17"/>
      <c r="I31" s="17"/>
      <c r="J31" s="9"/>
      <c r="K31" s="17"/>
      <c r="L31" s="17"/>
      <c r="M31" s="17"/>
      <c r="N31" s="17"/>
      <c r="O31" s="17"/>
      <c r="P31" s="9"/>
      <c r="Q31" s="250">
        <v>56</v>
      </c>
    </row>
    <row r="32" spans="1:17" ht="9" customHeight="1" x14ac:dyDescent="0.2">
      <c r="A32" s="268">
        <v>57</v>
      </c>
      <c r="B32" s="3428" t="s">
        <v>707</v>
      </c>
      <c r="C32" s="3425"/>
      <c r="D32" s="3425"/>
      <c r="E32" s="3432"/>
      <c r="F32" s="3434"/>
      <c r="G32" s="2681"/>
      <c r="H32" s="17"/>
      <c r="I32" s="17"/>
      <c r="J32" s="9"/>
      <c r="K32" s="17"/>
      <c r="L32" s="17"/>
      <c r="M32" s="17"/>
      <c r="N32" s="17"/>
      <c r="O32" s="17"/>
      <c r="P32" s="9"/>
      <c r="Q32" s="250">
        <v>57</v>
      </c>
    </row>
    <row r="33" spans="1:17" ht="9" customHeight="1" x14ac:dyDescent="0.2">
      <c r="A33" s="268">
        <v>58</v>
      </c>
      <c r="B33" s="3429" t="s">
        <v>709</v>
      </c>
      <c r="C33" s="3425"/>
      <c r="D33" s="3425"/>
      <c r="E33" s="3432"/>
      <c r="F33" s="3434"/>
      <c r="G33" s="2681"/>
      <c r="H33" s="17"/>
      <c r="I33" s="17"/>
      <c r="J33" s="9"/>
      <c r="K33" s="17"/>
      <c r="L33" s="17"/>
      <c r="M33" s="17"/>
      <c r="N33" s="17"/>
      <c r="O33" s="17"/>
      <c r="P33" s="9"/>
      <c r="Q33" s="250">
        <v>58</v>
      </c>
    </row>
    <row r="34" spans="1:17" ht="9" customHeight="1" x14ac:dyDescent="0.2">
      <c r="A34" s="269">
        <v>59</v>
      </c>
      <c r="B34" s="3362" t="s">
        <v>711</v>
      </c>
      <c r="C34" s="3425"/>
      <c r="D34" s="3425"/>
      <c r="E34" s="3432"/>
      <c r="F34" s="3434"/>
      <c r="G34" s="2681"/>
      <c r="H34" s="17"/>
      <c r="I34" s="17"/>
      <c r="J34" s="9"/>
      <c r="K34" s="17"/>
      <c r="L34" s="17"/>
      <c r="M34" s="17"/>
      <c r="N34" s="17"/>
      <c r="O34" s="17"/>
      <c r="P34" s="9"/>
      <c r="Q34" s="250">
        <v>59</v>
      </c>
    </row>
    <row r="35" spans="1:17" ht="9" customHeight="1" x14ac:dyDescent="0.2">
      <c r="A35" s="9">
        <v>60</v>
      </c>
      <c r="B35" s="3425" t="s">
        <v>713</v>
      </c>
      <c r="C35" s="3425"/>
      <c r="D35" s="3425"/>
      <c r="E35" s="3432"/>
      <c r="F35" s="3434"/>
      <c r="G35" s="2681"/>
      <c r="H35" s="17"/>
      <c r="I35" s="17"/>
      <c r="J35" s="9"/>
      <c r="K35" s="17"/>
      <c r="L35" s="17"/>
      <c r="M35" s="17"/>
      <c r="N35" s="17"/>
      <c r="O35" s="17"/>
      <c r="P35" s="9"/>
      <c r="Q35" s="250">
        <v>60</v>
      </c>
    </row>
    <row r="36" spans="1:17" ht="9" customHeight="1" x14ac:dyDescent="0.2">
      <c r="A36" s="9">
        <v>61</v>
      </c>
      <c r="B36" s="3425" t="s">
        <v>1270</v>
      </c>
      <c r="C36" s="3425"/>
      <c r="D36" s="3425"/>
      <c r="E36" s="3432"/>
      <c r="F36" s="3442" t="s">
        <v>63</v>
      </c>
      <c r="G36" s="2681"/>
      <c r="H36" s="1030" t="s">
        <v>63</v>
      </c>
      <c r="I36" s="1030" t="s">
        <v>63</v>
      </c>
      <c r="J36" s="9"/>
      <c r="K36" s="17"/>
      <c r="L36" s="1030" t="s">
        <v>63</v>
      </c>
      <c r="M36" s="1030" t="s">
        <v>63</v>
      </c>
      <c r="N36" s="1030" t="s">
        <v>63</v>
      </c>
      <c r="O36" s="1030" t="s">
        <v>63</v>
      </c>
      <c r="P36" s="9"/>
      <c r="Q36" s="250">
        <v>61</v>
      </c>
    </row>
    <row r="37" spans="1:17" ht="9" customHeight="1" x14ac:dyDescent="0.2">
      <c r="A37" s="9">
        <v>62</v>
      </c>
      <c r="B37" s="3425" t="s">
        <v>717</v>
      </c>
      <c r="C37" s="3425"/>
      <c r="D37" s="3425"/>
      <c r="E37" s="3432"/>
      <c r="F37" s="3434"/>
      <c r="G37" s="2681"/>
      <c r="H37" s="17"/>
      <c r="I37" s="17"/>
      <c r="J37" s="9"/>
      <c r="K37" s="17"/>
      <c r="L37" s="17"/>
      <c r="M37" s="17"/>
      <c r="N37" s="17"/>
      <c r="O37" s="17"/>
      <c r="P37" s="9"/>
      <c r="Q37" s="250">
        <v>62</v>
      </c>
    </row>
    <row r="38" spans="1:17" ht="9" customHeight="1" x14ac:dyDescent="0.2">
      <c r="A38" s="9">
        <v>63</v>
      </c>
      <c r="B38" s="3425" t="s">
        <v>719</v>
      </c>
      <c r="C38" s="3425"/>
      <c r="D38" s="3425"/>
      <c r="E38" s="3432"/>
      <c r="F38" s="3434"/>
      <c r="G38" s="2681"/>
      <c r="H38" s="17"/>
      <c r="I38" s="17"/>
      <c r="J38" s="9"/>
      <c r="K38" s="17"/>
      <c r="L38" s="17"/>
      <c r="M38" s="17"/>
      <c r="N38" s="17"/>
      <c r="O38" s="17"/>
      <c r="P38" s="9"/>
      <c r="Q38" s="250">
        <v>63</v>
      </c>
    </row>
    <row r="39" spans="1:17" ht="9" customHeight="1" x14ac:dyDescent="0.2">
      <c r="A39" s="219">
        <v>64</v>
      </c>
      <c r="B39" s="3424" t="s">
        <v>721</v>
      </c>
      <c r="C39" s="3424"/>
      <c r="D39" s="3424"/>
      <c r="E39" s="3437"/>
      <c r="F39" s="3438"/>
      <c r="G39" s="2681"/>
      <c r="H39" s="1032"/>
      <c r="I39" s="1032"/>
      <c r="J39" s="219"/>
      <c r="K39" s="1032"/>
      <c r="L39" s="1032"/>
      <c r="M39" s="1032"/>
      <c r="N39" s="1032"/>
      <c r="O39" s="1032"/>
      <c r="P39" s="219"/>
      <c r="Q39" s="250">
        <v>64</v>
      </c>
    </row>
    <row r="40" spans="1:17" ht="9" customHeight="1" x14ac:dyDescent="0.2">
      <c r="A40" s="9">
        <v>65</v>
      </c>
      <c r="B40" s="3425" t="s">
        <v>723</v>
      </c>
      <c r="C40" s="3425"/>
      <c r="D40" s="3425"/>
      <c r="E40" s="3432"/>
      <c r="F40" s="3433"/>
      <c r="G40" s="9"/>
      <c r="H40" s="9"/>
      <c r="I40" s="9"/>
      <c r="J40" s="9"/>
      <c r="K40" s="9"/>
      <c r="L40" s="9"/>
      <c r="M40" s="9"/>
      <c r="N40" s="9"/>
      <c r="O40" s="9"/>
      <c r="P40" s="9"/>
      <c r="Q40" s="250">
        <v>65</v>
      </c>
    </row>
    <row r="41" spans="1:17" ht="9" customHeight="1" x14ac:dyDescent="0.2">
      <c r="A41" s="9">
        <v>66</v>
      </c>
      <c r="B41" s="3425" t="s">
        <v>725</v>
      </c>
      <c r="C41" s="3425"/>
      <c r="D41" s="3425"/>
      <c r="E41" s="3432"/>
      <c r="F41" s="3433"/>
      <c r="G41" s="9"/>
      <c r="H41" s="9"/>
      <c r="I41" s="9"/>
      <c r="J41" s="9"/>
      <c r="K41" s="9"/>
      <c r="L41" s="9"/>
      <c r="M41" s="9"/>
      <c r="N41" s="9"/>
      <c r="O41" s="9"/>
      <c r="P41" s="9"/>
      <c r="Q41" s="4">
        <v>66</v>
      </c>
    </row>
    <row r="42" spans="1:17" ht="9" customHeight="1" x14ac:dyDescent="0.2">
      <c r="A42" s="219">
        <v>67</v>
      </c>
      <c r="B42" s="3424" t="s">
        <v>727</v>
      </c>
      <c r="C42" s="3425"/>
      <c r="D42" s="3425"/>
      <c r="E42" s="3432"/>
      <c r="F42" s="3433"/>
      <c r="G42" s="9"/>
      <c r="H42" s="9"/>
      <c r="I42" s="9"/>
      <c r="J42" s="9"/>
      <c r="K42" s="9"/>
      <c r="L42" s="9"/>
      <c r="M42" s="9"/>
      <c r="N42" s="9"/>
      <c r="O42" s="9"/>
      <c r="P42" s="9"/>
      <c r="Q42" s="13">
        <v>67</v>
      </c>
    </row>
    <row r="43" spans="1:17" ht="9" customHeight="1" x14ac:dyDescent="0.2">
      <c r="A43" s="97">
        <v>68</v>
      </c>
      <c r="B43" s="3426" t="s">
        <v>729</v>
      </c>
      <c r="C43" s="3426"/>
      <c r="D43" s="3426"/>
      <c r="E43" s="3435"/>
      <c r="F43" s="3443"/>
      <c r="G43" s="97"/>
      <c r="H43" s="97"/>
      <c r="I43" s="97"/>
      <c r="J43" s="97"/>
      <c r="K43" s="97"/>
      <c r="L43" s="97"/>
      <c r="M43" s="97"/>
      <c r="N43" s="97"/>
      <c r="O43" s="97"/>
      <c r="P43" s="97"/>
      <c r="Q43" s="94">
        <v>68</v>
      </c>
    </row>
    <row r="44" spans="1:17" ht="9" customHeight="1" x14ac:dyDescent="0.2"/>
    <row r="45" spans="1:17" ht="9" customHeight="1" x14ac:dyDescent="0.2"/>
    <row r="46" spans="1:17" ht="9" customHeight="1" x14ac:dyDescent="0.2"/>
    <row r="47" spans="1:17" ht="9" customHeight="1" x14ac:dyDescent="0.2"/>
    <row r="48" spans="1:17" ht="9" customHeight="1" x14ac:dyDescent="0.2"/>
    <row r="49" spans="1:17" ht="9" customHeight="1" x14ac:dyDescent="0.2"/>
    <row r="50" spans="1:17" ht="9" customHeight="1" x14ac:dyDescent="0.2"/>
    <row r="51" spans="1:17" ht="9" customHeight="1" x14ac:dyDescent="0.2"/>
    <row r="52" spans="1:17" ht="9" customHeight="1" x14ac:dyDescent="0.2"/>
    <row r="54" spans="1:17" ht="9" customHeight="1" x14ac:dyDescent="0.2"/>
    <row r="55" spans="1:17" ht="9" customHeight="1" x14ac:dyDescent="0.2"/>
    <row r="57" spans="1:17" ht="9" customHeight="1" x14ac:dyDescent="0.2"/>
    <row r="58" spans="1:17" ht="9" customHeight="1" x14ac:dyDescent="0.2">
      <c r="A58" s="3067" t="s">
        <v>4355</v>
      </c>
      <c r="B58" s="3338"/>
      <c r="C58" s="3338"/>
      <c r="D58" s="3338"/>
      <c r="E58" s="3338"/>
      <c r="F58" s="772"/>
      <c r="G58" s="772"/>
      <c r="H58" s="772"/>
      <c r="I58" s="772"/>
      <c r="J58" s="772"/>
      <c r="K58" s="772"/>
      <c r="L58" s="772"/>
      <c r="M58" s="772"/>
      <c r="N58" s="772"/>
      <c r="O58" s="772"/>
      <c r="P58" s="772"/>
      <c r="Q58" s="772"/>
    </row>
    <row r="59" spans="1:17" ht="13" x14ac:dyDescent="0.3">
      <c r="A59" s="1" t="s">
        <v>4593</v>
      </c>
      <c r="B59" s="75"/>
      <c r="C59" s="75"/>
      <c r="D59" s="75"/>
      <c r="E59" s="75"/>
      <c r="F59" s="275"/>
      <c r="G59" s="275"/>
      <c r="H59" s="275"/>
      <c r="I59" s="275"/>
      <c r="J59" s="276"/>
      <c r="K59" s="276"/>
      <c r="L59" s="276"/>
      <c r="M59" s="276"/>
      <c r="N59" s="276"/>
      <c r="O59" s="276"/>
      <c r="P59" s="276"/>
      <c r="Q59" s="277" t="s">
        <v>1271</v>
      </c>
    </row>
    <row r="60" spans="1:17" ht="13" x14ac:dyDescent="0.3">
      <c r="A60" s="1" t="s">
        <v>232</v>
      </c>
      <c r="B60" s="75"/>
      <c r="C60" s="75"/>
      <c r="D60" s="75"/>
      <c r="E60" s="75"/>
      <c r="F60" s="1"/>
      <c r="G60" s="75"/>
      <c r="H60" s="1415"/>
      <c r="I60" s="4514" t="s">
        <v>552</v>
      </c>
      <c r="J60" s="4514"/>
      <c r="K60" s="75"/>
      <c r="L60" s="75"/>
      <c r="M60" s="75"/>
      <c r="N60" s="75"/>
      <c r="O60" s="75"/>
      <c r="P60" s="75"/>
      <c r="Q60" s="39" t="s">
        <v>4835</v>
      </c>
    </row>
    <row r="61" spans="1:17" ht="9" customHeight="1" x14ac:dyDescent="0.2">
      <c r="A61" s="5" t="s">
        <v>1249</v>
      </c>
      <c r="B61" s="3338"/>
      <c r="C61" s="3338"/>
      <c r="D61" s="3338"/>
      <c r="E61" s="3338"/>
      <c r="F61" s="5"/>
      <c r="G61" s="4"/>
      <c r="H61" s="7"/>
      <c r="J61" s="7"/>
      <c r="K61" s="2680"/>
      <c r="L61" s="114" t="s">
        <v>586</v>
      </c>
      <c r="M61" s="9"/>
      <c r="N61" s="138" t="s">
        <v>116</v>
      </c>
      <c r="O61" s="9"/>
      <c r="P61" s="36" t="s">
        <v>1250</v>
      </c>
      <c r="Q61" s="4"/>
    </row>
    <row r="62" spans="1:17" ht="9" customHeight="1" x14ac:dyDescent="0.2">
      <c r="H62" s="7"/>
      <c r="J62" s="7"/>
      <c r="K62" s="43"/>
      <c r="L62" s="4485" t="s">
        <v>95</v>
      </c>
      <c r="M62" s="4486"/>
      <c r="N62" s="113" t="s">
        <v>118</v>
      </c>
      <c r="O62" s="12"/>
      <c r="P62" s="183" t="s">
        <v>424</v>
      </c>
    </row>
    <row r="63" spans="1:17" ht="9" customHeight="1" x14ac:dyDescent="0.2">
      <c r="A63" s="22"/>
      <c r="B63" s="3241"/>
      <c r="C63" s="3241"/>
      <c r="D63" s="3241"/>
      <c r="E63" s="3241"/>
      <c r="F63" s="10"/>
      <c r="G63" s="22"/>
      <c r="H63" s="29"/>
      <c r="I63" s="47"/>
      <c r="J63" s="47"/>
      <c r="K63" s="42"/>
      <c r="L63" s="4647"/>
      <c r="M63" s="4648"/>
      <c r="N63" s="92" t="s">
        <v>617</v>
      </c>
      <c r="O63" s="11"/>
      <c r="P63" s="184"/>
      <c r="Q63" s="22"/>
    </row>
    <row r="64" spans="1:17" ht="9" customHeight="1" x14ac:dyDescent="0.2">
      <c r="E64" s="3405"/>
      <c r="F64" s="3431"/>
      <c r="G64" s="15"/>
      <c r="H64" s="4641" t="s">
        <v>1252</v>
      </c>
      <c r="I64" s="4642"/>
      <c r="J64" s="4643"/>
      <c r="K64" s="4644" t="s">
        <v>1253</v>
      </c>
      <c r="L64" s="4645"/>
      <c r="M64" s="4646"/>
      <c r="N64" s="12"/>
      <c r="O64" s="12"/>
      <c r="P64" s="12"/>
    </row>
    <row r="65" spans="1:17" ht="9" customHeight="1" x14ac:dyDescent="0.2">
      <c r="E65" s="3162"/>
      <c r="F65" s="2788" t="s">
        <v>1251</v>
      </c>
      <c r="G65" s="16" t="s">
        <v>1254</v>
      </c>
      <c r="H65" s="12"/>
      <c r="I65" s="16" t="s">
        <v>992</v>
      </c>
      <c r="J65" s="12"/>
      <c r="K65" s="9"/>
      <c r="L65" s="9"/>
      <c r="M65" s="15" t="s">
        <v>30</v>
      </c>
      <c r="N65" s="12"/>
      <c r="O65" s="16" t="s">
        <v>1255</v>
      </c>
      <c r="P65" s="16" t="s">
        <v>1256</v>
      </c>
    </row>
    <row r="66" spans="1:17" ht="9" customHeight="1" x14ac:dyDescent="0.2">
      <c r="B66" s="34" t="s">
        <v>620</v>
      </c>
      <c r="C66" s="34"/>
      <c r="D66" s="34"/>
      <c r="E66" s="3904"/>
      <c r="F66" s="2788" t="s">
        <v>4521</v>
      </c>
      <c r="G66" s="16" t="s">
        <v>1257</v>
      </c>
      <c r="H66" s="16" t="s">
        <v>30</v>
      </c>
      <c r="I66" s="16" t="s">
        <v>1258</v>
      </c>
      <c r="J66" s="16" t="s">
        <v>30</v>
      </c>
      <c r="K66" s="12"/>
      <c r="L66" s="12"/>
      <c r="M66" s="16" t="s">
        <v>1259</v>
      </c>
      <c r="N66" s="16" t="s">
        <v>1260</v>
      </c>
      <c r="O66" s="16" t="s">
        <v>1261</v>
      </c>
      <c r="P66" s="16" t="s">
        <v>1261</v>
      </c>
    </row>
    <row r="67" spans="1:17" ht="9" customHeight="1" x14ac:dyDescent="0.2">
      <c r="E67" s="3162"/>
      <c r="F67" s="2788" t="s">
        <v>4522</v>
      </c>
      <c r="G67" s="16" t="s">
        <v>1263</v>
      </c>
      <c r="H67" s="16" t="s">
        <v>1252</v>
      </c>
      <c r="I67" s="16" t="s">
        <v>1264</v>
      </c>
      <c r="J67" s="16" t="s">
        <v>1252</v>
      </c>
      <c r="K67" s="16" t="s">
        <v>1261</v>
      </c>
      <c r="L67" s="16" t="s">
        <v>1265</v>
      </c>
      <c r="M67" s="245" t="s">
        <v>1266</v>
      </c>
      <c r="N67" s="16" t="s">
        <v>1267</v>
      </c>
      <c r="O67" s="16" t="s">
        <v>461</v>
      </c>
      <c r="P67" s="16" t="s">
        <v>461</v>
      </c>
    </row>
    <row r="68" spans="1:17" ht="9" customHeight="1" x14ac:dyDescent="0.2">
      <c r="A68" s="47"/>
      <c r="B68" s="3299"/>
      <c r="E68" s="3162"/>
      <c r="F68" s="3431" t="s">
        <v>238</v>
      </c>
      <c r="G68" s="798" t="s">
        <v>239</v>
      </c>
      <c r="H68" s="798" t="s">
        <v>240</v>
      </c>
      <c r="I68" s="798" t="s">
        <v>241</v>
      </c>
      <c r="J68" s="798" t="s">
        <v>274</v>
      </c>
      <c r="K68" s="798" t="s">
        <v>275</v>
      </c>
      <c r="L68" s="798" t="s">
        <v>632</v>
      </c>
      <c r="M68" s="798" t="s">
        <v>820</v>
      </c>
      <c r="N68" s="798" t="s">
        <v>821</v>
      </c>
      <c r="O68" s="798" t="s">
        <v>822</v>
      </c>
      <c r="P68" s="798" t="s">
        <v>862</v>
      </c>
      <c r="Q68" s="13"/>
    </row>
    <row r="69" spans="1:17" ht="9" customHeight="1" x14ac:dyDescent="0.2">
      <c r="A69" s="219">
        <v>69</v>
      </c>
      <c r="B69" s="3424" t="s">
        <v>731</v>
      </c>
      <c r="C69" s="3425"/>
      <c r="D69" s="3425"/>
      <c r="E69" s="3432"/>
      <c r="F69" s="3433"/>
      <c r="G69" s="223"/>
      <c r="H69" s="9"/>
      <c r="I69" s="9"/>
      <c r="J69" s="9"/>
      <c r="K69" s="9"/>
      <c r="L69" s="9"/>
      <c r="M69" s="9"/>
      <c r="N69" s="9"/>
      <c r="O69" s="9"/>
      <c r="P69" s="9"/>
      <c r="Q69" s="13">
        <v>69</v>
      </c>
    </row>
    <row r="70" spans="1:17" ht="9" customHeight="1" x14ac:dyDescent="0.2">
      <c r="A70" s="9">
        <v>70</v>
      </c>
      <c r="B70" s="3425" t="s">
        <v>733</v>
      </c>
      <c r="C70" s="3654"/>
      <c r="D70" s="3654"/>
      <c r="E70" s="3655"/>
      <c r="F70" s="3656"/>
      <c r="G70" s="3657"/>
      <c r="H70" s="3658"/>
      <c r="I70" s="3658"/>
      <c r="J70" s="3658"/>
      <c r="K70" s="3658"/>
      <c r="L70" s="3658"/>
      <c r="M70" s="9"/>
      <c r="N70" s="9"/>
      <c r="O70" s="9"/>
      <c r="P70" s="9"/>
      <c r="Q70" s="4">
        <v>70</v>
      </c>
    </row>
    <row r="71" spans="1:17" ht="9" customHeight="1" x14ac:dyDescent="0.2">
      <c r="A71" s="219">
        <v>71</v>
      </c>
      <c r="B71" s="3424" t="s">
        <v>735</v>
      </c>
      <c r="C71" s="3654"/>
      <c r="D71" s="3654"/>
      <c r="E71" s="3655"/>
      <c r="F71" s="3656"/>
      <c r="G71" s="3657"/>
      <c r="H71" s="3658"/>
      <c r="I71" s="3658"/>
      <c r="J71" s="3658"/>
      <c r="K71" s="3658"/>
      <c r="L71" s="3658"/>
      <c r="M71" s="9"/>
      <c r="N71" s="9"/>
      <c r="O71" s="9"/>
      <c r="P71" s="9"/>
      <c r="Q71" s="13">
        <v>71</v>
      </c>
    </row>
    <row r="72" spans="1:17" ht="9" customHeight="1" x14ac:dyDescent="0.2">
      <c r="A72" s="9">
        <v>72</v>
      </c>
      <c r="B72" s="3362" t="s">
        <v>737</v>
      </c>
      <c r="C72" s="3654"/>
      <c r="D72" s="3654"/>
      <c r="E72" s="3655"/>
      <c r="F72" s="3656"/>
      <c r="G72" s="3657"/>
      <c r="H72" s="3658"/>
      <c r="I72" s="3658"/>
      <c r="J72" s="3658"/>
      <c r="K72" s="3658"/>
      <c r="L72" s="3658"/>
      <c r="M72" s="9"/>
      <c r="N72" s="9"/>
      <c r="O72" s="9"/>
      <c r="P72" s="9"/>
      <c r="Q72" s="4">
        <v>72</v>
      </c>
    </row>
    <row r="73" spans="1:17" ht="9" customHeight="1" x14ac:dyDescent="0.2">
      <c r="A73" s="9">
        <v>73</v>
      </c>
      <c r="B73" s="3425" t="s">
        <v>739</v>
      </c>
      <c r="C73" s="3654"/>
      <c r="D73" s="3654"/>
      <c r="E73" s="3655"/>
      <c r="F73" s="3656"/>
      <c r="G73" s="3657"/>
      <c r="H73" s="3658"/>
      <c r="I73" s="3658"/>
      <c r="J73" s="3658"/>
      <c r="K73" s="3658"/>
      <c r="L73" s="3658"/>
      <c r="M73" s="9"/>
      <c r="N73" s="9"/>
      <c r="O73" s="9"/>
      <c r="P73" s="9"/>
      <c r="Q73" s="4">
        <v>73</v>
      </c>
    </row>
    <row r="74" spans="1:17" ht="9" customHeight="1" x14ac:dyDescent="0.2">
      <c r="A74" s="9">
        <v>74</v>
      </c>
      <c r="B74" s="3425" t="s">
        <v>542</v>
      </c>
      <c r="C74" s="3654"/>
      <c r="D74" s="3654"/>
      <c r="E74" s="3655"/>
      <c r="F74" s="3659"/>
      <c r="G74" s="3657"/>
      <c r="H74" s="3660"/>
      <c r="I74" s="3660"/>
      <c r="J74" s="3658"/>
      <c r="K74" s="3660"/>
      <c r="L74" s="3660"/>
      <c r="M74" s="17"/>
      <c r="N74" s="17"/>
      <c r="O74" s="17"/>
      <c r="P74" s="9"/>
      <c r="Q74" s="4">
        <v>74</v>
      </c>
    </row>
    <row r="75" spans="1:17" ht="9" customHeight="1" x14ac:dyDescent="0.2">
      <c r="A75" s="9">
        <v>75</v>
      </c>
      <c r="B75" s="3425" t="s">
        <v>742</v>
      </c>
      <c r="C75" s="3654"/>
      <c r="D75" s="3654"/>
      <c r="E75" s="3655"/>
      <c r="F75" s="3659"/>
      <c r="G75" s="3657"/>
      <c r="H75" s="3660"/>
      <c r="I75" s="3660"/>
      <c r="J75" s="3658"/>
      <c r="K75" s="3660"/>
      <c r="L75" s="3660"/>
      <c r="M75" s="17"/>
      <c r="N75" s="17"/>
      <c r="O75" s="17"/>
      <c r="P75" s="9"/>
      <c r="Q75" s="4">
        <v>75</v>
      </c>
    </row>
    <row r="76" spans="1:17" ht="9" customHeight="1" x14ac:dyDescent="0.2">
      <c r="A76" s="97">
        <v>76</v>
      </c>
      <c r="B76" s="3426" t="s">
        <v>743</v>
      </c>
      <c r="C76" s="3654"/>
      <c r="D76" s="3654"/>
      <c r="E76" s="3655"/>
      <c r="F76" s="3659"/>
      <c r="G76" s="3657"/>
      <c r="H76" s="3658"/>
      <c r="I76" s="3658"/>
      <c r="J76" s="3658"/>
      <c r="K76" s="3658"/>
      <c r="L76" s="3658"/>
      <c r="M76" s="97"/>
      <c r="N76" s="97"/>
      <c r="O76" s="97"/>
      <c r="P76" s="97"/>
      <c r="Q76" s="4">
        <v>76</v>
      </c>
    </row>
    <row r="77" spans="1:17" s="793" customFormat="1" ht="9" customHeight="1" x14ac:dyDescent="0.2">
      <c r="A77" s="3620">
        <v>77</v>
      </c>
      <c r="B77" s="3646" t="s">
        <v>4877</v>
      </c>
      <c r="C77" s="3654"/>
      <c r="D77" s="3654"/>
      <c r="E77" s="3655"/>
      <c r="F77" s="3659"/>
      <c r="G77" s="3661"/>
      <c r="H77" s="3662"/>
      <c r="I77" s="3662"/>
      <c r="J77" s="3662"/>
      <c r="K77" s="3662"/>
      <c r="L77" s="3662"/>
      <c r="M77" s="3620"/>
      <c r="N77" s="3620"/>
      <c r="O77" s="3620"/>
      <c r="P77" s="3620"/>
      <c r="Q77" s="3545">
        <f>A77</f>
        <v>77</v>
      </c>
    </row>
    <row r="78" spans="1:17" s="793" customFormat="1" ht="9" customHeight="1" x14ac:dyDescent="0.2">
      <c r="A78" s="3617">
        <v>78</v>
      </c>
      <c r="B78" s="3646" t="s">
        <v>4723</v>
      </c>
      <c r="C78" s="3654"/>
      <c r="D78" s="3654"/>
      <c r="E78" s="3655"/>
      <c r="F78" s="3659"/>
      <c r="G78" s="3661"/>
      <c r="H78" s="3662"/>
      <c r="I78" s="3662"/>
      <c r="J78" s="3662"/>
      <c r="K78" s="3662"/>
      <c r="L78" s="3662"/>
      <c r="M78" s="3620"/>
      <c r="N78" s="3620"/>
      <c r="O78" s="3620"/>
      <c r="P78" s="3620"/>
      <c r="Q78" s="3545">
        <f>A78</f>
        <v>78</v>
      </c>
    </row>
    <row r="79" spans="1:17" ht="9" customHeight="1" x14ac:dyDescent="0.2">
      <c r="A79" s="494"/>
      <c r="B79" s="3430" t="s">
        <v>1168</v>
      </c>
      <c r="C79" s="3654"/>
      <c r="D79" s="3654"/>
      <c r="E79" s="3655"/>
      <c r="F79" s="3632"/>
      <c r="G79" s="3657"/>
      <c r="H79" s="3657"/>
      <c r="I79" s="3657"/>
      <c r="J79" s="3657"/>
      <c r="K79" s="3657"/>
      <c r="L79" s="3657"/>
      <c r="M79" s="254"/>
      <c r="N79" s="254"/>
      <c r="O79" s="254"/>
      <c r="P79" s="254"/>
      <c r="Q79" s="4"/>
    </row>
    <row r="80" spans="1:17" ht="9" customHeight="1" x14ac:dyDescent="0.2">
      <c r="A80" s="9">
        <v>88</v>
      </c>
      <c r="B80" s="3381" t="s">
        <v>746</v>
      </c>
      <c r="C80" s="3654"/>
      <c r="D80" s="3654"/>
      <c r="E80" s="3655"/>
      <c r="F80" s="3656"/>
      <c r="G80" s="3657"/>
      <c r="H80" s="3658"/>
      <c r="I80" s="3658"/>
      <c r="J80" s="3658"/>
      <c r="K80" s="3663"/>
      <c r="L80" s="3658"/>
      <c r="M80" s="97"/>
      <c r="N80" s="254"/>
      <c r="O80" s="254"/>
      <c r="P80" s="254"/>
      <c r="Q80" s="4">
        <v>88</v>
      </c>
    </row>
    <row r="81" spans="1:17" ht="9" customHeight="1" x14ac:dyDescent="0.2">
      <c r="A81" s="9">
        <v>89</v>
      </c>
      <c r="B81" s="3381" t="s">
        <v>748</v>
      </c>
      <c r="C81" s="3654"/>
      <c r="D81" s="3654"/>
      <c r="E81" s="3655"/>
      <c r="F81" s="3656"/>
      <c r="G81" s="3657"/>
      <c r="H81" s="3658"/>
      <c r="I81" s="3658"/>
      <c r="J81" s="3658"/>
      <c r="K81" s="3663"/>
      <c r="L81" s="3658"/>
      <c r="M81" s="97"/>
      <c r="N81" s="254"/>
      <c r="O81" s="254"/>
      <c r="P81" s="254"/>
      <c r="Q81" s="4">
        <v>89</v>
      </c>
    </row>
    <row r="82" spans="1:17" ht="9" customHeight="1" x14ac:dyDescent="0.2">
      <c r="A82" s="9">
        <v>90</v>
      </c>
      <c r="B82" s="3425" t="s">
        <v>440</v>
      </c>
      <c r="C82" s="3654"/>
      <c r="D82" s="3654"/>
      <c r="E82" s="3655"/>
      <c r="F82" s="3659"/>
      <c r="G82" s="3657"/>
      <c r="H82" s="3660"/>
      <c r="I82" s="3660"/>
      <c r="J82" s="3658"/>
      <c r="K82" s="3660"/>
      <c r="L82" s="3660"/>
      <c r="M82" s="17"/>
      <c r="N82" s="17"/>
      <c r="O82" s="17"/>
      <c r="P82" s="9"/>
      <c r="Q82" s="4">
        <v>90</v>
      </c>
    </row>
    <row r="83" spans="1:17" ht="9" customHeight="1" x14ac:dyDescent="0.2">
      <c r="A83" s="9">
        <v>91</v>
      </c>
      <c r="B83" s="3425" t="s">
        <v>751</v>
      </c>
      <c r="C83" s="3425"/>
      <c r="D83" s="3425"/>
      <c r="E83" s="3432"/>
      <c r="F83" s="3434"/>
      <c r="G83" s="223"/>
      <c r="H83" s="17"/>
      <c r="I83" s="17"/>
      <c r="J83" s="9"/>
      <c r="K83" s="17"/>
      <c r="L83" s="17"/>
      <c r="M83" s="17"/>
      <c r="N83" s="17"/>
      <c r="O83" s="17"/>
      <c r="P83" s="9"/>
      <c r="Q83" s="4">
        <v>91</v>
      </c>
    </row>
    <row r="84" spans="1:17" ht="9" customHeight="1" x14ac:dyDescent="0.2">
      <c r="A84" s="9">
        <v>92</v>
      </c>
      <c r="B84" s="3425" t="s">
        <v>1272</v>
      </c>
      <c r="C84" s="3425"/>
      <c r="D84" s="3425"/>
      <c r="E84" s="3432"/>
      <c r="F84" s="3434"/>
      <c r="G84" s="223"/>
      <c r="H84" s="17"/>
      <c r="I84" s="51"/>
      <c r="J84" s="9"/>
      <c r="K84" s="17"/>
      <c r="L84" s="17"/>
      <c r="M84" s="17"/>
      <c r="N84" s="17"/>
      <c r="O84" s="17"/>
      <c r="P84" s="9"/>
      <c r="Q84" s="4">
        <v>92</v>
      </c>
    </row>
    <row r="85" spans="1:17" ht="9" customHeight="1" x14ac:dyDescent="0.2">
      <c r="A85" s="9">
        <v>93</v>
      </c>
      <c r="B85" s="3425" t="s">
        <v>754</v>
      </c>
      <c r="C85" s="3425"/>
      <c r="D85" s="3425"/>
      <c r="E85" s="3432"/>
      <c r="F85" s="3433"/>
      <c r="G85" s="223"/>
      <c r="H85" s="9"/>
      <c r="I85" s="9"/>
      <c r="J85" s="9"/>
      <c r="K85" s="9"/>
      <c r="L85" s="9"/>
      <c r="M85" s="9"/>
      <c r="N85" s="9"/>
      <c r="O85" s="9"/>
      <c r="P85" s="9"/>
      <c r="Q85" s="4">
        <v>93</v>
      </c>
    </row>
    <row r="86" spans="1:17" ht="9" customHeight="1" x14ac:dyDescent="0.2">
      <c r="A86" s="2846">
        <v>93.99</v>
      </c>
      <c r="B86" s="3323" t="s">
        <v>3689</v>
      </c>
      <c r="C86" s="3425"/>
      <c r="D86" s="3425"/>
      <c r="E86" s="3432"/>
      <c r="F86" s="3433"/>
      <c r="G86" s="2684"/>
      <c r="H86" s="1153"/>
      <c r="I86" s="1153"/>
      <c r="J86" s="1153"/>
      <c r="K86" s="1153"/>
      <c r="L86" s="1153"/>
      <c r="M86" s="1153"/>
      <c r="N86" s="1153"/>
      <c r="O86" s="1153"/>
      <c r="P86" s="1153"/>
      <c r="Q86" s="2847">
        <f>A86</f>
        <v>93.99</v>
      </c>
    </row>
    <row r="87" spans="1:17" ht="9" customHeight="1" x14ac:dyDescent="0.2">
      <c r="A87" s="13"/>
      <c r="B87" s="3424" t="s">
        <v>1173</v>
      </c>
      <c r="C87" s="3425"/>
      <c r="D87" s="3425"/>
      <c r="E87" s="3432"/>
      <c r="F87" s="3436"/>
      <c r="G87" s="223"/>
      <c r="H87" s="223"/>
      <c r="I87" s="223"/>
      <c r="J87" s="223"/>
      <c r="K87" s="223"/>
      <c r="L87" s="223"/>
      <c r="M87" s="223"/>
      <c r="N87" s="223"/>
      <c r="O87" s="223"/>
      <c r="P87" s="223"/>
      <c r="Q87" s="4"/>
    </row>
    <row r="88" spans="1:17" ht="9" customHeight="1" x14ac:dyDescent="0.2">
      <c r="A88" s="9">
        <v>94</v>
      </c>
      <c r="B88" s="3425" t="s">
        <v>758</v>
      </c>
      <c r="C88" s="3425"/>
      <c r="D88" s="3425"/>
      <c r="E88" s="3432"/>
      <c r="F88" s="3434"/>
      <c r="G88" s="223"/>
      <c r="H88" s="17"/>
      <c r="I88" s="17"/>
      <c r="J88" s="9"/>
      <c r="K88" s="17"/>
      <c r="L88" s="17"/>
      <c r="M88" s="17"/>
      <c r="N88" s="17"/>
      <c r="O88" s="17"/>
      <c r="P88" s="9"/>
      <c r="Q88" s="4">
        <v>94</v>
      </c>
    </row>
    <row r="89" spans="1:17" ht="9" customHeight="1" x14ac:dyDescent="0.2">
      <c r="A89" s="9">
        <v>95</v>
      </c>
      <c r="B89" s="3425" t="s">
        <v>760</v>
      </c>
      <c r="C89" s="3425"/>
      <c r="D89" s="3425"/>
      <c r="E89" s="3432"/>
      <c r="F89" s="3434"/>
      <c r="G89" s="223"/>
      <c r="H89" s="17"/>
      <c r="I89" s="17"/>
      <c r="J89" s="9"/>
      <c r="K89" s="17"/>
      <c r="L89" s="17"/>
      <c r="M89" s="17"/>
      <c r="N89" s="17"/>
      <c r="O89" s="17"/>
      <c r="P89" s="9"/>
      <c r="Q89" s="4">
        <v>95</v>
      </c>
    </row>
    <row r="90" spans="1:17" ht="9" customHeight="1" x14ac:dyDescent="0.2">
      <c r="A90" s="9">
        <v>96</v>
      </c>
      <c r="B90" s="3425" t="s">
        <v>762</v>
      </c>
      <c r="C90" s="3425"/>
      <c r="D90" s="3425"/>
      <c r="E90" s="3432"/>
      <c r="F90" s="3434"/>
      <c r="G90" s="223"/>
      <c r="H90" s="17"/>
      <c r="I90" s="17"/>
      <c r="J90" s="9"/>
      <c r="K90" s="17"/>
      <c r="L90" s="17"/>
      <c r="M90" s="17"/>
      <c r="N90" s="17"/>
      <c r="O90" s="17"/>
      <c r="P90" s="9"/>
      <c r="Q90" s="4">
        <v>96</v>
      </c>
    </row>
    <row r="91" spans="1:17" ht="9" customHeight="1" x14ac:dyDescent="0.2">
      <c r="A91" s="9">
        <v>97</v>
      </c>
      <c r="B91" s="3425" t="s">
        <v>764</v>
      </c>
      <c r="C91" s="3425"/>
      <c r="D91" s="3425"/>
      <c r="E91" s="3432"/>
      <c r="F91" s="3434"/>
      <c r="G91" s="223"/>
      <c r="H91" s="17"/>
      <c r="I91" s="17"/>
      <c r="J91" s="9"/>
      <c r="K91" s="17"/>
      <c r="L91" s="17"/>
      <c r="M91" s="17"/>
      <c r="N91" s="17"/>
      <c r="O91" s="17"/>
      <c r="P91" s="9"/>
      <c r="Q91" s="4">
        <v>97</v>
      </c>
    </row>
    <row r="92" spans="1:17" ht="9" customHeight="1" x14ac:dyDescent="0.2">
      <c r="A92" s="9">
        <v>98</v>
      </c>
      <c r="B92" s="3425" t="s">
        <v>765</v>
      </c>
      <c r="C92" s="3425"/>
      <c r="D92" s="3425"/>
      <c r="E92" s="3432"/>
      <c r="F92" s="3434"/>
      <c r="G92" s="223"/>
      <c r="H92" s="17"/>
      <c r="I92" s="17"/>
      <c r="J92" s="9"/>
      <c r="K92" s="17"/>
      <c r="L92" s="17"/>
      <c r="M92" s="17"/>
      <c r="N92" s="17"/>
      <c r="O92" s="17"/>
      <c r="P92" s="9"/>
      <c r="Q92" s="4">
        <v>98</v>
      </c>
    </row>
    <row r="93" spans="1:17" ht="9" customHeight="1" x14ac:dyDescent="0.2">
      <c r="A93" s="258">
        <v>99</v>
      </c>
      <c r="B93" s="3424" t="s">
        <v>766</v>
      </c>
      <c r="C93" s="3425"/>
      <c r="D93" s="3425"/>
      <c r="E93" s="3432"/>
      <c r="F93" s="3434"/>
      <c r="G93" s="223"/>
      <c r="H93" s="17"/>
      <c r="I93" s="223"/>
      <c r="J93" s="9"/>
      <c r="K93" s="17"/>
      <c r="L93" s="17"/>
      <c r="M93" s="17"/>
      <c r="N93" s="223"/>
      <c r="O93" s="223"/>
      <c r="P93" s="223"/>
      <c r="Q93" s="4">
        <v>99</v>
      </c>
    </row>
    <row r="94" spans="1:17" ht="9" customHeight="1" x14ac:dyDescent="0.2">
      <c r="A94" s="258">
        <v>100</v>
      </c>
      <c r="B94" s="3424" t="s">
        <v>768</v>
      </c>
      <c r="C94" s="3425"/>
      <c r="D94" s="3425"/>
      <c r="E94" s="3432"/>
      <c r="F94" s="3434"/>
      <c r="G94" s="223"/>
      <c r="H94" s="17"/>
      <c r="I94" s="223"/>
      <c r="J94" s="9"/>
      <c r="K94" s="17"/>
      <c r="L94" s="17"/>
      <c r="M94" s="17"/>
      <c r="N94" s="223"/>
      <c r="O94" s="223"/>
      <c r="P94" s="223"/>
      <c r="Q94" s="4">
        <v>100</v>
      </c>
    </row>
    <row r="95" spans="1:17" ht="9" customHeight="1" x14ac:dyDescent="0.2">
      <c r="A95" s="256">
        <v>101</v>
      </c>
      <c r="B95" s="3425" t="s">
        <v>770</v>
      </c>
      <c r="C95" s="3425"/>
      <c r="D95" s="3425"/>
      <c r="E95" s="3432"/>
      <c r="F95" s="3434"/>
      <c r="G95" s="223"/>
      <c r="H95" s="17"/>
      <c r="I95" s="223"/>
      <c r="J95" s="9"/>
      <c r="K95" s="17"/>
      <c r="L95" s="17"/>
      <c r="M95" s="17"/>
      <c r="N95" s="223"/>
      <c r="O95" s="223"/>
      <c r="P95" s="223"/>
      <c r="Q95" s="4">
        <v>101</v>
      </c>
    </row>
    <row r="96" spans="1:17" s="793" customFormat="1" ht="9" customHeight="1" x14ac:dyDescent="0.2">
      <c r="A96" s="4046">
        <v>102</v>
      </c>
      <c r="B96" s="3243" t="s">
        <v>4724</v>
      </c>
      <c r="C96" s="3425"/>
      <c r="D96" s="3425"/>
      <c r="E96" s="3432"/>
      <c r="F96" s="3434"/>
      <c r="G96" s="3653"/>
      <c r="H96" s="3627"/>
      <c r="I96" s="3653"/>
      <c r="J96" s="3620"/>
      <c r="K96" s="3627"/>
      <c r="L96" s="3627"/>
      <c r="M96" s="3627"/>
      <c r="N96" s="3653"/>
      <c r="O96" s="3653"/>
      <c r="P96" s="3653"/>
      <c r="Q96" s="3545">
        <v>102</v>
      </c>
    </row>
    <row r="97" spans="1:17" ht="9" customHeight="1" x14ac:dyDescent="0.2">
      <c r="A97" s="257"/>
      <c r="B97" s="3424" t="s">
        <v>1190</v>
      </c>
      <c r="C97" s="3425"/>
      <c r="D97" s="3425"/>
      <c r="E97" s="3432"/>
      <c r="F97" s="3436"/>
      <c r="G97" s="223"/>
      <c r="H97" s="223"/>
      <c r="I97" s="223"/>
      <c r="J97" s="223"/>
      <c r="K97" s="223"/>
      <c r="L97" s="223"/>
      <c r="M97" s="223"/>
      <c r="N97" s="223"/>
      <c r="O97" s="223"/>
      <c r="P97" s="223"/>
      <c r="Q97" s="4"/>
    </row>
    <row r="98" spans="1:17" ht="9" customHeight="1" x14ac:dyDescent="0.2">
      <c r="A98" s="256">
        <v>105</v>
      </c>
      <c r="B98" s="3425" t="s">
        <v>773</v>
      </c>
      <c r="C98" s="3425"/>
      <c r="D98" s="3425"/>
      <c r="E98" s="3432"/>
      <c r="F98" s="3434"/>
      <c r="G98" s="223"/>
      <c r="H98" s="17"/>
      <c r="I98" s="223"/>
      <c r="J98" s="9"/>
      <c r="K98" s="17"/>
      <c r="L98" s="17"/>
      <c r="M98" s="17"/>
      <c r="N98" s="223"/>
      <c r="O98" s="223"/>
      <c r="P98" s="223"/>
      <c r="Q98" s="4">
        <v>105</v>
      </c>
    </row>
    <row r="99" spans="1:17" ht="9" customHeight="1" x14ac:dyDescent="0.2">
      <c r="A99" s="256">
        <v>106</v>
      </c>
      <c r="B99" s="3425" t="s">
        <v>775</v>
      </c>
      <c r="C99" s="3425"/>
      <c r="D99" s="3425"/>
      <c r="E99" s="3432"/>
      <c r="F99" s="3434"/>
      <c r="G99" s="223"/>
      <c r="H99" s="17"/>
      <c r="I99" s="223"/>
      <c r="J99" s="9"/>
      <c r="K99" s="17"/>
      <c r="L99" s="17"/>
      <c r="M99" s="17"/>
      <c r="N99" s="223"/>
      <c r="O99" s="223"/>
      <c r="P99" s="223"/>
      <c r="Q99" s="4">
        <v>106</v>
      </c>
    </row>
    <row r="100" spans="1:17" ht="9" customHeight="1" x14ac:dyDescent="0.2">
      <c r="A100" s="256">
        <v>107</v>
      </c>
      <c r="B100" s="3425" t="s">
        <v>777</v>
      </c>
      <c r="C100" s="3425"/>
      <c r="D100" s="3425"/>
      <c r="E100" s="3432"/>
      <c r="F100" s="3434"/>
      <c r="G100" s="223"/>
      <c r="H100" s="17"/>
      <c r="I100" s="223"/>
      <c r="J100" s="9"/>
      <c r="K100" s="17"/>
      <c r="L100" s="17"/>
      <c r="M100" s="17"/>
      <c r="N100" s="223"/>
      <c r="O100" s="223"/>
      <c r="P100" s="223"/>
      <c r="Q100" s="4">
        <v>107</v>
      </c>
    </row>
    <row r="101" spans="1:17" ht="9" customHeight="1" x14ac:dyDescent="0.2">
      <c r="A101" s="256">
        <v>108</v>
      </c>
      <c r="B101" s="3427" t="s">
        <v>779</v>
      </c>
      <c r="C101" s="3425"/>
      <c r="D101" s="3425"/>
      <c r="E101" s="3432"/>
      <c r="F101" s="3434"/>
      <c r="G101" s="223"/>
      <c r="H101" s="17"/>
      <c r="I101" s="223"/>
      <c r="J101" s="9"/>
      <c r="K101" s="17"/>
      <c r="L101" s="17"/>
      <c r="M101" s="17"/>
      <c r="N101" s="223"/>
      <c r="O101" s="223"/>
      <c r="P101" s="223"/>
      <c r="Q101" s="4">
        <v>108</v>
      </c>
    </row>
    <row r="102" spans="1:17" ht="9" customHeight="1" x14ac:dyDescent="0.2">
      <c r="A102" s="256">
        <v>109</v>
      </c>
      <c r="B102" s="3362" t="s">
        <v>781</v>
      </c>
      <c r="C102" s="3425"/>
      <c r="D102" s="3425"/>
      <c r="E102" s="3432"/>
      <c r="F102" s="3434"/>
      <c r="G102" s="223"/>
      <c r="H102" s="17"/>
      <c r="I102" s="223"/>
      <c r="J102" s="9"/>
      <c r="K102" s="17"/>
      <c r="L102" s="17"/>
      <c r="M102" s="17"/>
      <c r="N102" s="223"/>
      <c r="O102" s="223"/>
      <c r="P102" s="223"/>
      <c r="Q102" s="4">
        <v>109</v>
      </c>
    </row>
    <row r="103" spans="1:17" ht="9" customHeight="1" x14ac:dyDescent="0.2">
      <c r="A103" s="256">
        <v>110</v>
      </c>
      <c r="B103" s="3425" t="s">
        <v>783</v>
      </c>
      <c r="C103" s="3425"/>
      <c r="D103" s="3425"/>
      <c r="E103" s="3432"/>
      <c r="F103" s="3434"/>
      <c r="G103" s="223"/>
      <c r="H103" s="17"/>
      <c r="I103" s="223"/>
      <c r="J103" s="9"/>
      <c r="K103" s="17"/>
      <c r="L103" s="17"/>
      <c r="M103" s="17"/>
      <c r="N103" s="223"/>
      <c r="O103" s="223"/>
      <c r="P103" s="223"/>
      <c r="Q103" s="264">
        <v>110</v>
      </c>
    </row>
    <row r="104" spans="1:17" ht="9" customHeight="1" x14ac:dyDescent="0.2">
      <c r="A104" s="256">
        <v>111</v>
      </c>
      <c r="B104" s="3425" t="s">
        <v>785</v>
      </c>
      <c r="C104" s="3425"/>
      <c r="D104" s="3425"/>
      <c r="E104" s="3432"/>
      <c r="F104" s="3434"/>
      <c r="G104" s="223"/>
      <c r="H104" s="17"/>
      <c r="I104" s="223"/>
      <c r="J104" s="9"/>
      <c r="K104" s="17"/>
      <c r="L104" s="17"/>
      <c r="M104" s="17"/>
      <c r="N104" s="223"/>
      <c r="O104" s="223"/>
      <c r="P104" s="223"/>
      <c r="Q104" s="264">
        <v>111</v>
      </c>
    </row>
    <row r="105" spans="1:17" ht="9" customHeight="1" x14ac:dyDescent="0.2">
      <c r="A105" s="256">
        <v>112</v>
      </c>
      <c r="B105" s="3425" t="s">
        <v>786</v>
      </c>
      <c r="C105" s="3425"/>
      <c r="D105" s="3425"/>
      <c r="E105" s="3432"/>
      <c r="F105" s="3434"/>
      <c r="G105" s="223"/>
      <c r="H105" s="17"/>
      <c r="I105" s="223"/>
      <c r="J105" s="9"/>
      <c r="K105" s="17"/>
      <c r="L105" s="17"/>
      <c r="M105" s="17"/>
      <c r="N105" s="223"/>
      <c r="O105" s="223"/>
      <c r="P105" s="223"/>
      <c r="Q105" s="264">
        <v>112</v>
      </c>
    </row>
    <row r="106" spans="1:17" ht="9" customHeight="1" x14ac:dyDescent="0.2">
      <c r="A106" s="256">
        <v>115</v>
      </c>
      <c r="B106" s="3425" t="s">
        <v>793</v>
      </c>
      <c r="C106" s="3425"/>
      <c r="D106" s="3425"/>
      <c r="E106" s="3432"/>
      <c r="F106" s="3434"/>
      <c r="G106" s="223"/>
      <c r="H106" s="17"/>
      <c r="I106" s="223"/>
      <c r="J106" s="9"/>
      <c r="K106" s="17"/>
      <c r="L106" s="17"/>
      <c r="M106" s="17"/>
      <c r="N106" s="223"/>
      <c r="O106" s="223"/>
      <c r="P106" s="223"/>
      <c r="Q106" s="264">
        <v>115</v>
      </c>
    </row>
    <row r="107" spans="1:17" ht="9" customHeight="1" x14ac:dyDescent="0.2">
      <c r="A107" s="256">
        <v>116</v>
      </c>
      <c r="B107" s="3425" t="s">
        <v>795</v>
      </c>
      <c r="C107" s="3425"/>
      <c r="D107" s="3425"/>
      <c r="E107" s="3432"/>
      <c r="F107" s="3434"/>
      <c r="G107" s="223"/>
      <c r="H107" s="17"/>
      <c r="I107" s="223"/>
      <c r="J107" s="9"/>
      <c r="K107" s="17"/>
      <c r="L107" s="17"/>
      <c r="M107" s="17"/>
      <c r="N107" s="223"/>
      <c r="O107" s="223"/>
      <c r="P107" s="223"/>
      <c r="Q107" s="264">
        <v>116</v>
      </c>
    </row>
    <row r="108" spans="1:17" ht="9" customHeight="1" x14ac:dyDescent="0.2">
      <c r="A108" s="256">
        <v>117</v>
      </c>
      <c r="B108" s="3425" t="s">
        <v>796</v>
      </c>
      <c r="C108" s="3425"/>
      <c r="D108" s="3425"/>
      <c r="E108" s="3432"/>
      <c r="F108" s="3434"/>
      <c r="G108" s="223"/>
      <c r="H108" s="17"/>
      <c r="I108" s="223"/>
      <c r="J108" s="9"/>
      <c r="K108" s="17"/>
      <c r="L108" s="17"/>
      <c r="M108" s="17"/>
      <c r="N108" s="223"/>
      <c r="O108" s="223"/>
      <c r="P108" s="223"/>
      <c r="Q108" s="264">
        <v>117</v>
      </c>
    </row>
    <row r="109" spans="1:17" ht="9" customHeight="1" x14ac:dyDescent="0.2">
      <c r="A109" s="9">
        <v>200</v>
      </c>
      <c r="B109" s="3425" t="s">
        <v>1273</v>
      </c>
      <c r="C109" s="3425"/>
      <c r="D109" s="3425"/>
      <c r="E109" s="3432"/>
      <c r="F109" s="3434"/>
      <c r="G109" s="17"/>
      <c r="H109" s="17"/>
      <c r="I109" s="17"/>
      <c r="J109" s="9"/>
      <c r="K109" s="17"/>
      <c r="L109" s="17"/>
      <c r="M109" s="17"/>
      <c r="N109" s="51"/>
      <c r="O109" s="51"/>
      <c r="P109" s="51"/>
      <c r="Q109" s="250">
        <f>+A109</f>
        <v>200</v>
      </c>
    </row>
    <row r="110" spans="1:17" ht="9" customHeight="1" x14ac:dyDescent="0.2">
      <c r="A110" s="9">
        <v>201</v>
      </c>
      <c r="B110" s="3425" t="s">
        <v>1274</v>
      </c>
      <c r="C110" s="3425"/>
      <c r="D110" s="3425"/>
      <c r="E110" s="3432"/>
      <c r="F110" s="3433"/>
      <c r="G110" s="223"/>
      <c r="H110" s="9"/>
      <c r="I110" s="223"/>
      <c r="J110" s="9"/>
      <c r="K110" s="223"/>
      <c r="L110" s="223"/>
      <c r="M110" s="223"/>
      <c r="N110" s="51"/>
      <c r="O110" s="51"/>
      <c r="P110" s="51"/>
      <c r="Q110" s="250">
        <f>+A110</f>
        <v>201</v>
      </c>
    </row>
    <row r="111" spans="1:17" ht="9" customHeight="1" x14ac:dyDescent="0.2">
      <c r="A111" s="219">
        <v>202</v>
      </c>
      <c r="B111" s="3424" t="s">
        <v>1275</v>
      </c>
      <c r="C111" s="3424"/>
      <c r="D111" s="3424"/>
      <c r="E111" s="3437"/>
      <c r="F111" s="3438"/>
      <c r="G111" s="1032"/>
      <c r="H111" s="1032"/>
      <c r="I111" s="1032"/>
      <c r="J111" s="97"/>
      <c r="K111" s="424"/>
      <c r="L111" s="424"/>
      <c r="M111" s="424"/>
      <c r="N111" s="2429"/>
      <c r="O111" s="2430"/>
      <c r="P111" s="2430"/>
      <c r="Q111" s="250">
        <f>+A111</f>
        <v>202</v>
      </c>
    </row>
    <row r="112" spans="1:17" ht="9" customHeight="1" x14ac:dyDescent="0.2">
      <c r="B112" s="270"/>
      <c r="C112" s="270"/>
      <c r="D112" s="270"/>
      <c r="E112" s="270"/>
      <c r="F112" s="279"/>
      <c r="G112" s="279"/>
      <c r="H112" s="279"/>
      <c r="I112" s="279"/>
    </row>
    <row r="113" spans="1:17" ht="9" customHeight="1" x14ac:dyDescent="0.2">
      <c r="B113" s="270"/>
      <c r="C113" s="270"/>
      <c r="D113" s="270"/>
      <c r="E113" s="270"/>
      <c r="F113" s="279"/>
      <c r="G113" s="279"/>
      <c r="H113" s="279"/>
      <c r="I113" s="279"/>
    </row>
    <row r="116" spans="1:17" ht="9" customHeight="1" x14ac:dyDescent="0.2"/>
    <row r="117" spans="1:17" ht="9" customHeight="1" x14ac:dyDescent="0.2">
      <c r="A117" s="3067" t="s">
        <v>4842</v>
      </c>
      <c r="B117" s="3338"/>
      <c r="C117" s="3338"/>
      <c r="D117" s="3338"/>
      <c r="E117" s="3338"/>
      <c r="F117" s="772"/>
      <c r="G117" s="772"/>
      <c r="H117" s="772"/>
      <c r="I117" s="772"/>
      <c r="J117" s="772"/>
      <c r="K117" s="772"/>
      <c r="L117" s="772"/>
      <c r="M117" s="772"/>
      <c r="N117" s="772"/>
      <c r="O117" s="772"/>
      <c r="P117" s="772"/>
      <c r="Q117" s="772"/>
    </row>
    <row r="118" spans="1:17" ht="13" x14ac:dyDescent="0.3">
      <c r="A118" s="38" t="s">
        <v>1276</v>
      </c>
      <c r="B118" s="75"/>
      <c r="C118" s="75"/>
      <c r="D118" s="75"/>
      <c r="E118" s="75"/>
      <c r="F118" s="275"/>
      <c r="G118" s="275"/>
      <c r="H118" s="275"/>
      <c r="I118" s="275"/>
      <c r="J118" s="276"/>
      <c r="K118" s="276"/>
      <c r="L118" s="276"/>
      <c r="M118" s="276"/>
      <c r="N118" s="276"/>
      <c r="O118" s="276"/>
      <c r="P118" s="276"/>
      <c r="Q118" s="278" t="s">
        <v>4593</v>
      </c>
    </row>
  </sheetData>
  <mergeCells count="8">
    <mergeCell ref="H5:J5"/>
    <mergeCell ref="K5:M5"/>
    <mergeCell ref="H64:J64"/>
    <mergeCell ref="K64:M64"/>
    <mergeCell ref="I1:J1"/>
    <mergeCell ref="I60:J60"/>
    <mergeCell ref="L3:M4"/>
    <mergeCell ref="L62:M63"/>
  </mergeCells>
  <printOptions horizontalCentered="1"/>
  <pageMargins left="0.5" right="0.5" top="0.75" bottom="0.75" header="0.3" footer="0.3"/>
  <pageSetup scale="89" orientation="landscape" r:id="rId1"/>
  <ignoredErrors>
    <ignoredError sqref="F52:P57 F61:P61 F9:P45 F60:I60 K60:P60 G64:P68 F62:K63 N62:P6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71"/>
  <sheetViews>
    <sheetView showGridLines="0" zoomScale="110" zoomScaleNormal="110" zoomScaleSheetLayoutView="115" workbookViewId="0"/>
  </sheetViews>
  <sheetFormatPr defaultColWidth="9.42578125" defaultRowHeight="9" x14ac:dyDescent="0.2"/>
  <cols>
    <col min="1" max="1" width="7.85546875" style="19" customWidth="1"/>
    <col min="2" max="2" width="26.85546875" style="19" customWidth="1"/>
    <col min="3" max="3" width="21.85546875" style="19" customWidth="1"/>
    <col min="4" max="4" width="13" style="19" customWidth="1"/>
    <col min="5" max="5" width="17.85546875" style="19" customWidth="1"/>
    <col min="6" max="6" width="20" style="19" customWidth="1"/>
    <col min="7" max="10" width="11" style="19" customWidth="1"/>
    <col min="11" max="11" width="7.85546875" style="19" customWidth="1"/>
    <col min="12" max="16384" width="9.42578125" style="19"/>
  </cols>
  <sheetData>
    <row r="1" spans="1:11" ht="13" x14ac:dyDescent="0.3">
      <c r="A1" s="211" t="s">
        <v>5134</v>
      </c>
      <c r="B1" s="75"/>
      <c r="C1" s="75"/>
      <c r="D1" s="1269"/>
      <c r="E1" s="1264" t="s">
        <v>552</v>
      </c>
      <c r="F1" s="1270"/>
      <c r="G1" s="2"/>
      <c r="H1" s="69"/>
      <c r="I1" s="1"/>
      <c r="J1" s="144"/>
      <c r="K1" s="144" t="s">
        <v>232</v>
      </c>
    </row>
    <row r="2" spans="1:11" ht="9" customHeight="1" x14ac:dyDescent="0.2">
      <c r="A2" s="5" t="s">
        <v>3755</v>
      </c>
      <c r="B2" s="4"/>
      <c r="C2" s="4"/>
      <c r="D2" s="1267"/>
      <c r="E2" s="1267"/>
      <c r="F2" s="1253" t="s">
        <v>586</v>
      </c>
      <c r="G2" s="114" t="s">
        <v>418</v>
      </c>
      <c r="H2" s="63"/>
      <c r="I2" s="130" t="s">
        <v>425</v>
      </c>
    </row>
    <row r="3" spans="1:11" ht="9" customHeight="1" x14ac:dyDescent="0.2">
      <c r="A3" s="7" t="s">
        <v>3756</v>
      </c>
      <c r="F3" s="4453" t="s">
        <v>417</v>
      </c>
      <c r="G3" s="76" t="s">
        <v>419</v>
      </c>
      <c r="H3" s="27"/>
      <c r="I3" s="113" t="s">
        <v>422</v>
      </c>
    </row>
    <row r="4" spans="1:11" ht="9" customHeight="1" x14ac:dyDescent="0.2">
      <c r="A4" s="47"/>
      <c r="B4" s="47"/>
      <c r="C4" s="47"/>
      <c r="D4" s="47"/>
      <c r="E4" s="518"/>
      <c r="F4" s="4454"/>
      <c r="G4" s="115" t="s">
        <v>420</v>
      </c>
      <c r="H4" s="42"/>
      <c r="I4" s="92"/>
      <c r="J4" s="47"/>
      <c r="K4" s="47"/>
    </row>
    <row r="5" spans="1:11" s="793" customFormat="1" ht="9" customHeight="1" x14ac:dyDescent="0.2">
      <c r="A5" s="3546" t="s">
        <v>4721</v>
      </c>
      <c r="B5" s="3545"/>
      <c r="C5" s="3545"/>
      <c r="D5" s="3545"/>
      <c r="E5" s="3545"/>
      <c r="F5" s="3545"/>
      <c r="G5" s="3545"/>
      <c r="H5" s="3545"/>
      <c r="I5" s="3545"/>
      <c r="J5" s="3545"/>
      <c r="K5" s="3545"/>
    </row>
    <row r="6" spans="1:11" ht="9" customHeight="1" x14ac:dyDescent="0.2">
      <c r="A6" s="19" t="s">
        <v>3754</v>
      </c>
      <c r="F6" s="7"/>
      <c r="G6" s="7"/>
    </row>
    <row r="7" spans="1:11" ht="9" customHeight="1" x14ac:dyDescent="0.2">
      <c r="A7" s="47"/>
      <c r="B7" s="47"/>
      <c r="C7" s="48" t="s">
        <v>307</v>
      </c>
      <c r="D7" s="47"/>
      <c r="E7" s="518"/>
      <c r="F7" s="29"/>
      <c r="G7" s="29"/>
      <c r="H7" s="47"/>
      <c r="I7" s="47"/>
      <c r="J7" s="47"/>
      <c r="K7" s="47"/>
    </row>
    <row r="8" spans="1:11" ht="9" customHeight="1" x14ac:dyDescent="0.2">
      <c r="F8" s="7"/>
      <c r="G8" s="7"/>
    </row>
    <row r="9" spans="1:11" ht="9" customHeight="1" x14ac:dyDescent="0.2">
      <c r="A9" s="19" t="s">
        <v>3758</v>
      </c>
    </row>
    <row r="10" spans="1:11" ht="9" customHeight="1" x14ac:dyDescent="0.2">
      <c r="A10" s="47"/>
      <c r="B10" s="47"/>
      <c r="C10" s="47"/>
      <c r="D10" s="47"/>
      <c r="E10" s="518"/>
      <c r="F10" s="47"/>
      <c r="G10" s="47"/>
      <c r="H10" s="47"/>
      <c r="I10" s="47"/>
      <c r="J10" s="47"/>
      <c r="K10" s="47"/>
    </row>
    <row r="11" spans="1:11" ht="9" customHeight="1" x14ac:dyDescent="0.2"/>
    <row r="12" spans="1:11" ht="9" customHeight="1" x14ac:dyDescent="0.2">
      <c r="A12" s="122"/>
      <c r="B12" s="122"/>
      <c r="C12" s="122"/>
      <c r="D12" s="122"/>
      <c r="E12" s="1267"/>
      <c r="F12" s="122"/>
      <c r="G12" s="63"/>
      <c r="H12" s="84" t="s">
        <v>302</v>
      </c>
      <c r="I12" s="84" t="s">
        <v>266</v>
      </c>
      <c r="J12" s="96"/>
      <c r="K12" s="122"/>
    </row>
    <row r="13" spans="1:11" ht="9" customHeight="1" x14ac:dyDescent="0.2">
      <c r="A13" s="47" t="s">
        <v>3743</v>
      </c>
      <c r="B13" s="47"/>
      <c r="C13" s="47"/>
      <c r="D13" s="47"/>
      <c r="E13" s="518"/>
      <c r="F13" s="47"/>
      <c r="G13" s="42"/>
      <c r="H13" s="84">
        <v>1</v>
      </c>
      <c r="I13" s="84">
        <v>2</v>
      </c>
      <c r="J13" s="78"/>
      <c r="K13" s="47"/>
    </row>
    <row r="14" spans="1:11" ht="9" customHeight="1" x14ac:dyDescent="0.2">
      <c r="A14" s="27">
        <v>1</v>
      </c>
      <c r="B14" s="122" t="s">
        <v>294</v>
      </c>
      <c r="C14" s="122"/>
      <c r="D14" s="122"/>
      <c r="E14" s="1267"/>
      <c r="F14" s="122"/>
      <c r="G14" s="122"/>
      <c r="H14" s="3892"/>
      <c r="I14" s="125"/>
      <c r="J14" s="96"/>
      <c r="K14" s="122">
        <v>1</v>
      </c>
    </row>
    <row r="15" spans="1:11" ht="9" customHeight="1" x14ac:dyDescent="0.2">
      <c r="A15" s="42"/>
      <c r="B15" s="47" t="s">
        <v>477</v>
      </c>
      <c r="C15" s="47"/>
      <c r="D15" s="47"/>
      <c r="E15" s="518"/>
      <c r="F15" s="47"/>
      <c r="G15" s="47"/>
      <c r="H15" s="92"/>
      <c r="I15" s="55"/>
      <c r="J15" s="78"/>
      <c r="K15" s="47"/>
    </row>
    <row r="16" spans="1:11" ht="9" customHeight="1" x14ac:dyDescent="0.2">
      <c r="A16" s="122"/>
      <c r="B16" s="122"/>
      <c r="G16" s="63"/>
      <c r="H16" s="84" t="s">
        <v>302</v>
      </c>
      <c r="I16" s="84" t="s">
        <v>266</v>
      </c>
      <c r="J16" s="84" t="s">
        <v>551</v>
      </c>
    </row>
    <row r="17" spans="1:11" ht="9" customHeight="1" x14ac:dyDescent="0.2">
      <c r="A17" s="47"/>
      <c r="B17" s="47"/>
      <c r="C17" s="47"/>
      <c r="D17" s="47"/>
      <c r="E17" s="518"/>
      <c r="F17" s="47"/>
      <c r="G17" s="42"/>
      <c r="H17" s="84">
        <v>1</v>
      </c>
      <c r="I17" s="84">
        <v>2</v>
      </c>
      <c r="J17" s="84">
        <v>3</v>
      </c>
      <c r="K17" s="47"/>
    </row>
    <row r="18" spans="1:11" ht="9" customHeight="1" x14ac:dyDescent="0.2">
      <c r="A18" s="27">
        <v>2</v>
      </c>
      <c r="B18" s="19" t="s">
        <v>295</v>
      </c>
      <c r="G18" s="27"/>
      <c r="H18" s="67"/>
      <c r="I18" s="67"/>
      <c r="J18" s="27"/>
      <c r="K18" s="19">
        <v>2</v>
      </c>
    </row>
    <row r="19" spans="1:11" ht="9" customHeight="1" x14ac:dyDescent="0.2">
      <c r="A19" s="42"/>
      <c r="B19" s="47" t="s">
        <v>478</v>
      </c>
      <c r="C19" s="47"/>
      <c r="D19" s="47"/>
      <c r="E19" s="518"/>
      <c r="F19" s="47"/>
      <c r="G19" s="27"/>
      <c r="H19" s="67"/>
      <c r="I19" s="67"/>
      <c r="J19" s="27"/>
      <c r="K19" s="92"/>
    </row>
    <row r="20" spans="1:11" ht="9" customHeight="1" x14ac:dyDescent="0.2">
      <c r="A20" s="27">
        <v>3</v>
      </c>
      <c r="B20" s="19" t="s">
        <v>296</v>
      </c>
      <c r="G20" s="63"/>
      <c r="H20" s="66"/>
      <c r="I20" s="96"/>
      <c r="J20" s="96"/>
      <c r="K20" s="19">
        <v>3</v>
      </c>
    </row>
    <row r="21" spans="1:11" ht="9" customHeight="1" x14ac:dyDescent="0.2">
      <c r="A21" s="27"/>
      <c r="B21" s="19" t="s">
        <v>304</v>
      </c>
      <c r="G21" s="27"/>
      <c r="H21" s="67"/>
      <c r="I21" s="139"/>
      <c r="J21" s="139"/>
    </row>
    <row r="22" spans="1:11" ht="9" customHeight="1" x14ac:dyDescent="0.2">
      <c r="A22" s="27"/>
      <c r="B22" s="19" t="s">
        <v>305</v>
      </c>
      <c r="G22" s="27"/>
      <c r="H22" s="67"/>
      <c r="I22" s="139"/>
      <c r="J22" s="139"/>
    </row>
    <row r="23" spans="1:11" ht="9" customHeight="1" x14ac:dyDescent="0.2">
      <c r="A23" s="42"/>
      <c r="B23" s="47" t="s">
        <v>306</v>
      </c>
      <c r="C23" s="47"/>
      <c r="D23" s="47"/>
      <c r="E23" s="518"/>
      <c r="F23" s="47"/>
      <c r="G23" s="42"/>
      <c r="H23" s="55"/>
      <c r="I23" s="78"/>
      <c r="J23" s="78"/>
      <c r="K23" s="47"/>
    </row>
    <row r="24" spans="1:11" ht="9" customHeight="1" x14ac:dyDescent="0.2">
      <c r="A24" s="47"/>
      <c r="B24" s="47"/>
      <c r="C24" s="47"/>
      <c r="D24" s="47"/>
      <c r="E24" s="518"/>
      <c r="F24" s="47"/>
      <c r="G24" s="47"/>
      <c r="H24" s="47"/>
      <c r="I24" s="47"/>
      <c r="J24" s="47"/>
      <c r="K24" s="47"/>
    </row>
    <row r="25" spans="1:11" ht="9" customHeight="1" x14ac:dyDescent="0.2">
      <c r="G25" s="122"/>
      <c r="H25" s="84" t="s">
        <v>302</v>
      </c>
      <c r="I25" s="84" t="s">
        <v>254</v>
      </c>
      <c r="J25" s="84" t="s">
        <v>266</v>
      </c>
      <c r="K25" s="77"/>
    </row>
    <row r="26" spans="1:11" ht="9" customHeight="1" x14ac:dyDescent="0.2">
      <c r="A26" s="47" t="s">
        <v>3744</v>
      </c>
      <c r="B26" s="47"/>
      <c r="C26" s="47"/>
      <c r="D26" s="47"/>
      <c r="E26" s="518"/>
      <c r="F26" s="47"/>
      <c r="G26" s="47"/>
      <c r="H26" s="84">
        <v>1</v>
      </c>
      <c r="I26" s="84">
        <v>2</v>
      </c>
      <c r="J26" s="84">
        <v>3</v>
      </c>
      <c r="K26" s="92"/>
    </row>
    <row r="27" spans="1:11" ht="9" customHeight="1" x14ac:dyDescent="0.2">
      <c r="A27" s="63">
        <v>4</v>
      </c>
      <c r="B27" s="122" t="s">
        <v>479</v>
      </c>
      <c r="C27" s="122"/>
      <c r="D27" s="122"/>
      <c r="E27" s="1267"/>
      <c r="F27" s="122"/>
      <c r="G27" s="63"/>
      <c r="H27" s="125"/>
      <c r="I27" s="3893"/>
      <c r="J27" s="125"/>
      <c r="K27" s="138">
        <v>4</v>
      </c>
    </row>
    <row r="28" spans="1:11" ht="9" customHeight="1" x14ac:dyDescent="0.2">
      <c r="B28" s="113" t="s">
        <v>480</v>
      </c>
      <c r="H28" s="102"/>
      <c r="I28" s="28"/>
      <c r="J28" s="102"/>
    </row>
    <row r="29" spans="1:11" ht="9" customHeight="1" x14ac:dyDescent="0.2">
      <c r="A29" s="47"/>
      <c r="B29" s="92" t="s">
        <v>481</v>
      </c>
      <c r="C29" s="47"/>
      <c r="D29" s="47"/>
      <c r="E29" s="518"/>
      <c r="F29" s="47"/>
      <c r="G29" s="42"/>
      <c r="H29" s="79"/>
      <c r="I29" s="79"/>
      <c r="J29" s="79"/>
      <c r="K29" s="47"/>
    </row>
    <row r="30" spans="1:11" ht="9" customHeight="1" x14ac:dyDescent="0.2">
      <c r="A30" s="27">
        <v>5</v>
      </c>
      <c r="B30" s="19" t="s">
        <v>297</v>
      </c>
      <c r="H30" s="66"/>
      <c r="I30" s="139"/>
      <c r="J30" s="139"/>
      <c r="K30" s="122">
        <v>5</v>
      </c>
    </row>
    <row r="31" spans="1:11" ht="9" customHeight="1" x14ac:dyDescent="0.2">
      <c r="A31" s="47"/>
      <c r="B31" s="92" t="s">
        <v>484</v>
      </c>
      <c r="C31" s="47"/>
      <c r="D31" s="47"/>
      <c r="E31" s="518"/>
      <c r="F31" s="47"/>
      <c r="G31" s="47"/>
      <c r="H31" s="55"/>
      <c r="I31" s="78"/>
      <c r="J31" s="78"/>
      <c r="K31" s="47"/>
    </row>
    <row r="32" spans="1:11" ht="9" customHeight="1" x14ac:dyDescent="0.2"/>
    <row r="33" spans="1:11" ht="9" customHeight="1" x14ac:dyDescent="0.2">
      <c r="A33" s="122"/>
      <c r="B33" s="122"/>
      <c r="C33" s="122"/>
      <c r="D33" s="122"/>
      <c r="E33" s="1267"/>
      <c r="F33" s="122"/>
      <c r="G33" s="122"/>
      <c r="H33" s="122"/>
      <c r="I33" s="84" t="s">
        <v>302</v>
      </c>
      <c r="J33" s="84" t="s">
        <v>302</v>
      </c>
      <c r="K33" s="122"/>
    </row>
    <row r="34" spans="1:11" ht="9" customHeight="1" x14ac:dyDescent="0.2">
      <c r="A34" s="47" t="s">
        <v>3745</v>
      </c>
      <c r="B34" s="47"/>
      <c r="C34" s="47"/>
      <c r="D34" s="47"/>
      <c r="E34" s="518"/>
      <c r="F34" s="47"/>
      <c r="G34" s="47"/>
      <c r="H34" s="47"/>
      <c r="I34" s="84">
        <v>1</v>
      </c>
      <c r="J34" s="84">
        <v>2</v>
      </c>
      <c r="K34" s="47"/>
    </row>
    <row r="35" spans="1:11" ht="9" customHeight="1" x14ac:dyDescent="0.2">
      <c r="A35" s="63">
        <v>6</v>
      </c>
      <c r="B35" s="122" t="s">
        <v>4641</v>
      </c>
      <c r="C35" s="122"/>
      <c r="D35" s="122"/>
      <c r="E35" s="1267"/>
      <c r="F35" s="122"/>
      <c r="G35" s="122"/>
      <c r="H35" s="122"/>
      <c r="I35" s="66"/>
      <c r="J35" s="63"/>
      <c r="K35" s="122">
        <v>6</v>
      </c>
    </row>
    <row r="36" spans="1:11" ht="9" customHeight="1" x14ac:dyDescent="0.2">
      <c r="A36" s="42"/>
      <c r="B36" s="47" t="s">
        <v>4350</v>
      </c>
      <c r="C36" s="47"/>
      <c r="D36" s="47"/>
      <c r="E36" s="518"/>
      <c r="F36" s="47"/>
      <c r="G36" s="47"/>
      <c r="H36" s="47"/>
      <c r="I36" s="55"/>
      <c r="J36" s="42"/>
      <c r="K36" s="47"/>
    </row>
    <row r="37" spans="1:11" ht="9" customHeight="1" x14ac:dyDescent="0.2">
      <c r="A37" s="54">
        <v>7</v>
      </c>
      <c r="B37" s="65" t="s">
        <v>482</v>
      </c>
      <c r="C37" s="65"/>
      <c r="D37" s="65"/>
      <c r="E37" s="1268"/>
      <c r="F37" s="65"/>
      <c r="G37" s="65"/>
      <c r="H37" s="65"/>
      <c r="I37" s="135"/>
      <c r="J37" s="71"/>
      <c r="K37" s="65">
        <v>7</v>
      </c>
    </row>
    <row r="38" spans="1:11" ht="9" customHeight="1" x14ac:dyDescent="0.2">
      <c r="A38" s="27">
        <v>8</v>
      </c>
      <c r="B38" s="138" t="s">
        <v>4642</v>
      </c>
      <c r="C38" s="122"/>
      <c r="D38" s="122"/>
      <c r="E38" s="1267"/>
      <c r="F38" s="122"/>
      <c r="G38" s="122"/>
      <c r="H38" s="63"/>
      <c r="I38" s="67"/>
      <c r="J38" s="44"/>
      <c r="K38" s="19">
        <v>8</v>
      </c>
    </row>
    <row r="39" spans="1:11" ht="9" customHeight="1" x14ac:dyDescent="0.2">
      <c r="A39" s="27"/>
      <c r="B39" s="92" t="s">
        <v>483</v>
      </c>
      <c r="C39" s="47"/>
      <c r="D39" s="47"/>
      <c r="E39" s="518"/>
      <c r="F39" s="47"/>
      <c r="G39" s="47"/>
      <c r="H39" s="42"/>
      <c r="I39" s="67"/>
      <c r="J39" s="44"/>
    </row>
    <row r="40" spans="1:11" ht="9" customHeight="1" x14ac:dyDescent="0.2">
      <c r="A40" s="54">
        <v>9</v>
      </c>
      <c r="B40" s="103" t="s">
        <v>3178</v>
      </c>
      <c r="C40" s="65"/>
      <c r="D40" s="65"/>
      <c r="E40" s="1268"/>
      <c r="F40" s="65"/>
      <c r="G40" s="65"/>
      <c r="H40" s="54"/>
      <c r="I40" s="135"/>
      <c r="J40" s="71"/>
      <c r="K40" s="103">
        <v>9</v>
      </c>
    </row>
    <row r="41" spans="1:11" ht="9" customHeight="1" x14ac:dyDescent="0.2">
      <c r="A41" s="54">
        <v>10</v>
      </c>
      <c r="B41" s="103" t="s">
        <v>3179</v>
      </c>
      <c r="C41" s="65"/>
      <c r="D41" s="65"/>
      <c r="E41" s="1268"/>
      <c r="F41" s="65"/>
      <c r="G41" s="65"/>
      <c r="H41" s="65"/>
      <c r="I41" s="135"/>
      <c r="J41" s="71"/>
      <c r="K41" s="65">
        <v>10</v>
      </c>
    </row>
    <row r="42" spans="1:11" ht="9" customHeight="1" x14ac:dyDescent="0.2">
      <c r="A42" s="63">
        <v>11</v>
      </c>
      <c r="B42" s="19" t="s">
        <v>485</v>
      </c>
      <c r="I42" s="66"/>
      <c r="J42" s="139"/>
      <c r="K42" s="113">
        <v>11</v>
      </c>
    </row>
    <row r="43" spans="1:11" ht="9" customHeight="1" x14ac:dyDescent="0.2">
      <c r="A43" s="42"/>
      <c r="B43" s="152" t="s">
        <v>483</v>
      </c>
      <c r="C43" s="47"/>
      <c r="D43" s="47"/>
      <c r="E43" s="518"/>
      <c r="F43" s="47"/>
      <c r="G43" s="47"/>
      <c r="H43" s="47"/>
      <c r="I43" s="55"/>
      <c r="J43" s="78"/>
      <c r="K43" s="92"/>
    </row>
    <row r="44" spans="1:11" ht="9" customHeight="1" x14ac:dyDescent="0.2"/>
    <row r="45" spans="1:11" ht="9" customHeight="1" x14ac:dyDescent="0.2">
      <c r="A45" s="65" t="s">
        <v>3746</v>
      </c>
      <c r="B45" s="65"/>
      <c r="C45" s="65"/>
      <c r="D45" s="65"/>
      <c r="E45" s="1268"/>
      <c r="F45" s="65"/>
      <c r="G45" s="65"/>
      <c r="H45" s="65"/>
      <c r="I45" s="54"/>
      <c r="J45" s="84" t="s">
        <v>302</v>
      </c>
      <c r="K45" s="65"/>
    </row>
    <row r="46" spans="1:11" ht="9" customHeight="1" x14ac:dyDescent="0.2">
      <c r="A46" s="42">
        <v>12</v>
      </c>
      <c r="B46" s="47" t="s">
        <v>523</v>
      </c>
      <c r="C46" s="47"/>
      <c r="D46" s="47"/>
      <c r="E46" s="518"/>
      <c r="F46" s="47"/>
      <c r="G46" s="47"/>
      <c r="H46" s="47"/>
      <c r="I46" s="42"/>
      <c r="J46" s="55"/>
      <c r="K46" s="47">
        <v>12</v>
      </c>
    </row>
    <row r="47" spans="1:11" s="793" customFormat="1" ht="9" customHeight="1" x14ac:dyDescent="0.2">
      <c r="A47" s="54">
        <v>13</v>
      </c>
      <c r="B47" s="65" t="s">
        <v>524</v>
      </c>
      <c r="C47" s="65"/>
      <c r="D47" s="65"/>
      <c r="E47" s="1268"/>
      <c r="F47" s="65"/>
      <c r="G47" s="65"/>
      <c r="H47" s="65"/>
      <c r="I47" s="54"/>
      <c r="J47" s="135"/>
      <c r="K47" s="65">
        <v>13</v>
      </c>
    </row>
    <row r="48" spans="1:11" ht="9" customHeight="1" x14ac:dyDescent="0.2">
      <c r="A48" s="3594">
        <v>14</v>
      </c>
      <c r="B48" s="3545" t="s">
        <v>4907</v>
      </c>
      <c r="C48" s="3545"/>
      <c r="D48" s="3545"/>
      <c r="E48" s="3545"/>
      <c r="F48" s="3545"/>
      <c r="G48" s="3545"/>
      <c r="H48" s="3545"/>
      <c r="I48" s="3594"/>
      <c r="J48" s="3595"/>
      <c r="K48" s="3545">
        <v>14</v>
      </c>
    </row>
    <row r="49" spans="1:11" ht="9" customHeight="1" x14ac:dyDescent="0.2"/>
    <row r="50" spans="1:11" ht="9" customHeight="1" x14ac:dyDescent="0.2">
      <c r="A50" s="65" t="s">
        <v>3747</v>
      </c>
      <c r="B50" s="65"/>
      <c r="C50" s="65"/>
      <c r="D50" s="65"/>
      <c r="E50" s="1268"/>
      <c r="F50" s="65"/>
      <c r="G50" s="65"/>
      <c r="H50" s="65"/>
      <c r="I50" s="65"/>
      <c r="J50" s="65"/>
      <c r="K50" s="65"/>
    </row>
    <row r="51" spans="1:11" ht="9" customHeight="1" x14ac:dyDescent="0.2">
      <c r="A51" s="54">
        <v>15</v>
      </c>
      <c r="B51" s="65" t="s">
        <v>525</v>
      </c>
      <c r="C51" s="65"/>
      <c r="D51" s="65"/>
      <c r="E51" s="1268"/>
      <c r="F51" s="65"/>
      <c r="G51" s="65"/>
      <c r="H51" s="65"/>
      <c r="I51" s="54"/>
      <c r="J51" s="135"/>
      <c r="K51" s="65">
        <v>15</v>
      </c>
    </row>
    <row r="52" spans="1:11" ht="9" customHeight="1" x14ac:dyDescent="0.2"/>
    <row r="53" spans="1:11" ht="9" customHeight="1" x14ac:dyDescent="0.2">
      <c r="A53" s="122"/>
      <c r="B53" s="122"/>
      <c r="C53" s="122"/>
      <c r="D53" s="122"/>
      <c r="E53" s="1267"/>
      <c r="F53" s="122"/>
      <c r="G53" s="4476" t="s">
        <v>25</v>
      </c>
      <c r="H53" s="4477"/>
      <c r="I53" s="4476" t="s">
        <v>26</v>
      </c>
      <c r="J53" s="4477"/>
      <c r="K53" s="122"/>
    </row>
    <row r="54" spans="1:11" ht="9" customHeight="1" x14ac:dyDescent="0.2">
      <c r="G54" s="84" t="s">
        <v>197</v>
      </c>
      <c r="H54" s="781" t="s">
        <v>266</v>
      </c>
      <c r="I54" s="84" t="s">
        <v>197</v>
      </c>
      <c r="J54" s="781" t="s">
        <v>266</v>
      </c>
    </row>
    <row r="55" spans="1:11" ht="9" customHeight="1" x14ac:dyDescent="0.2">
      <c r="A55" s="47" t="s">
        <v>3748</v>
      </c>
      <c r="B55" s="47"/>
      <c r="C55" s="47"/>
      <c r="D55" s="47"/>
      <c r="E55" s="518"/>
      <c r="F55" s="47"/>
      <c r="G55" s="79">
        <v>1</v>
      </c>
      <c r="H55" s="79">
        <v>2</v>
      </c>
      <c r="I55" s="79">
        <v>3</v>
      </c>
      <c r="J55" s="79">
        <v>4</v>
      </c>
      <c r="K55" s="47"/>
    </row>
    <row r="56" spans="1:11" ht="9" customHeight="1" x14ac:dyDescent="0.2">
      <c r="A56" s="63">
        <v>16</v>
      </c>
      <c r="B56" s="19" t="s">
        <v>5156</v>
      </c>
      <c r="G56" s="66"/>
      <c r="H56" s="125"/>
      <c r="I56" s="28"/>
      <c r="J56" s="67"/>
      <c r="K56" s="19">
        <v>16</v>
      </c>
    </row>
    <row r="57" spans="1:11" ht="9" customHeight="1" x14ac:dyDescent="0.2">
      <c r="A57" s="4250"/>
      <c r="B57" s="19" t="s">
        <v>5147</v>
      </c>
      <c r="G57" s="3070"/>
      <c r="H57" s="3375"/>
      <c r="I57" s="4271"/>
      <c r="J57" s="3070"/>
    </row>
    <row r="58" spans="1:11" ht="9" customHeight="1" x14ac:dyDescent="0.2">
      <c r="A58" s="42"/>
      <c r="B58" s="47" t="s">
        <v>5157</v>
      </c>
      <c r="C58" s="47"/>
      <c r="D58" s="47"/>
      <c r="E58" s="518"/>
      <c r="F58" s="47"/>
      <c r="G58" s="55"/>
      <c r="H58" s="55"/>
      <c r="I58" s="55"/>
      <c r="J58" s="55"/>
      <c r="K58" s="47"/>
    </row>
    <row r="59" spans="1:11" ht="9" customHeight="1" x14ac:dyDescent="0.2">
      <c r="A59" s="27">
        <v>17</v>
      </c>
      <c r="B59" s="19" t="s">
        <v>303</v>
      </c>
      <c r="G59" s="67"/>
      <c r="H59" s="67"/>
      <c r="I59" s="67"/>
      <c r="J59" s="67"/>
      <c r="K59" s="19">
        <v>17</v>
      </c>
    </row>
    <row r="60" spans="1:11" ht="9" customHeight="1" x14ac:dyDescent="0.2">
      <c r="B60" s="113" t="s">
        <v>5158</v>
      </c>
      <c r="G60" s="102"/>
      <c r="H60" s="102"/>
      <c r="I60" s="28"/>
      <c r="J60" s="102"/>
    </row>
    <row r="61" spans="1:11" ht="9" customHeight="1" x14ac:dyDescent="0.2">
      <c r="A61" s="42"/>
      <c r="B61" s="47" t="s">
        <v>5157</v>
      </c>
      <c r="C61" s="47"/>
      <c r="D61" s="47"/>
      <c r="E61" s="518"/>
      <c r="F61" s="47"/>
      <c r="G61" s="55"/>
      <c r="H61" s="55"/>
      <c r="I61" s="55"/>
      <c r="J61" s="55"/>
      <c r="K61" s="47"/>
    </row>
    <row r="62" spans="1:11" ht="9" customHeight="1" x14ac:dyDescent="0.2">
      <c r="A62" s="63">
        <v>18</v>
      </c>
      <c r="B62" s="19" t="s">
        <v>526</v>
      </c>
      <c r="G62" s="67"/>
      <c r="H62" s="96"/>
      <c r="I62" s="63"/>
      <c r="J62" s="96"/>
      <c r="K62" s="19">
        <v>18</v>
      </c>
    </row>
    <row r="63" spans="1:11" ht="9" customHeight="1" x14ac:dyDescent="0.2">
      <c r="A63" s="42"/>
      <c r="B63" s="47" t="s">
        <v>527</v>
      </c>
      <c r="C63" s="47"/>
      <c r="D63" s="47"/>
      <c r="E63" s="518"/>
      <c r="F63" s="47"/>
      <c r="G63" s="55"/>
      <c r="H63" s="78"/>
      <c r="I63" s="55"/>
      <c r="J63" s="78"/>
      <c r="K63" s="47"/>
    </row>
    <row r="64" spans="1:11" ht="9" customHeight="1" x14ac:dyDescent="0.2">
      <c r="A64" s="63">
        <v>19</v>
      </c>
      <c r="B64" s="19" t="s">
        <v>528</v>
      </c>
      <c r="G64" s="67"/>
      <c r="H64" s="96"/>
      <c r="I64" s="66"/>
      <c r="J64" s="96"/>
      <c r="K64" s="19">
        <v>19</v>
      </c>
    </row>
    <row r="65" spans="1:11" ht="9" customHeight="1" x14ac:dyDescent="0.2">
      <c r="A65" s="42"/>
      <c r="B65" s="47" t="s">
        <v>529</v>
      </c>
      <c r="C65" s="47"/>
      <c r="D65" s="47"/>
      <c r="E65" s="518"/>
      <c r="F65" s="47"/>
      <c r="G65" s="55"/>
      <c r="H65" s="78"/>
      <c r="I65" s="55"/>
      <c r="J65" s="78"/>
      <c r="K65" s="47"/>
    </row>
    <row r="66" spans="1:11" ht="9" customHeight="1" x14ac:dyDescent="0.2">
      <c r="A66" s="63">
        <v>20</v>
      </c>
      <c r="B66" s="19" t="s">
        <v>530</v>
      </c>
      <c r="G66" s="66"/>
      <c r="H66" s="96"/>
      <c r="I66" s="66"/>
      <c r="J66" s="96"/>
      <c r="K66" s="138">
        <v>20</v>
      </c>
    </row>
    <row r="67" spans="1:11" ht="9" customHeight="1" x14ac:dyDescent="0.2">
      <c r="A67" s="27"/>
      <c r="B67" s="19" t="s">
        <v>298</v>
      </c>
      <c r="C67" s="19" t="s">
        <v>211</v>
      </c>
      <c r="G67" s="67"/>
      <c r="H67" s="78"/>
      <c r="I67" s="67"/>
      <c r="J67" s="139"/>
    </row>
    <row r="68" spans="1:11" ht="9" customHeight="1" x14ac:dyDescent="0.2">
      <c r="A68" s="54">
        <v>21</v>
      </c>
      <c r="B68" s="103" t="s">
        <v>531</v>
      </c>
      <c r="C68" s="65"/>
      <c r="D68" s="65"/>
      <c r="E68" s="1268"/>
      <c r="F68" s="65"/>
      <c r="G68" s="135"/>
      <c r="H68" s="78"/>
      <c r="I68" s="135"/>
      <c r="J68" s="72"/>
      <c r="K68" s="65">
        <v>21</v>
      </c>
    </row>
    <row r="69" spans="1:11" ht="9" customHeight="1" x14ac:dyDescent="0.2"/>
    <row r="70" spans="1:11" ht="9" customHeight="1" x14ac:dyDescent="0.2"/>
    <row r="84" spans="1:11" ht="9" customHeight="1" x14ac:dyDescent="0.2">
      <c r="A84" s="47"/>
      <c r="B84" s="47"/>
      <c r="C84" s="47"/>
      <c r="D84" s="47"/>
      <c r="E84" s="518"/>
      <c r="F84" s="47"/>
      <c r="G84" s="47"/>
      <c r="H84" s="47"/>
      <c r="I84" s="47"/>
      <c r="J84" s="47"/>
      <c r="K84" s="47"/>
    </row>
    <row r="85" spans="1:11" ht="9" customHeight="1" x14ac:dyDescent="0.2">
      <c r="A85" s="787" t="s">
        <v>5146</v>
      </c>
    </row>
    <row r="86" spans="1:11" ht="13" x14ac:dyDescent="0.3">
      <c r="A86" s="1" t="s">
        <v>5084</v>
      </c>
      <c r="K86" s="39" t="s">
        <v>224</v>
      </c>
    </row>
    <row r="87" spans="1:11" ht="13" x14ac:dyDescent="0.3">
      <c r="A87" s="37" t="s">
        <v>232</v>
      </c>
      <c r="B87" s="75"/>
      <c r="C87" s="75"/>
      <c r="D87" s="2"/>
      <c r="E87" s="396" t="s">
        <v>552</v>
      </c>
      <c r="F87" s="2"/>
      <c r="G87" s="2"/>
      <c r="H87" s="69"/>
      <c r="I87" s="1"/>
      <c r="J87" s="144"/>
      <c r="K87" s="144" t="s">
        <v>5134</v>
      </c>
    </row>
    <row r="88" spans="1:11" ht="9" customHeight="1" x14ac:dyDescent="0.2">
      <c r="A88" s="5" t="s">
        <v>3755</v>
      </c>
      <c r="B88" s="4"/>
      <c r="C88" s="4"/>
      <c r="D88" s="1267"/>
      <c r="E88" s="673"/>
      <c r="F88" s="134" t="s">
        <v>586</v>
      </c>
      <c r="G88" s="114" t="s">
        <v>418</v>
      </c>
      <c r="I88" s="130" t="s">
        <v>425</v>
      </c>
    </row>
    <row r="89" spans="1:11" ht="9" customHeight="1" x14ac:dyDescent="0.2">
      <c r="A89" s="7" t="s">
        <v>3756</v>
      </c>
      <c r="E89" s="628"/>
      <c r="F89" s="4453" t="s">
        <v>417</v>
      </c>
      <c r="G89" s="76" t="s">
        <v>419</v>
      </c>
      <c r="I89" s="113" t="s">
        <v>426</v>
      </c>
    </row>
    <row r="90" spans="1:11" ht="9" customHeight="1" x14ac:dyDescent="0.2">
      <c r="A90" s="47"/>
      <c r="B90" s="47"/>
      <c r="C90" s="47"/>
      <c r="D90" s="518"/>
      <c r="E90" s="785"/>
      <c r="F90" s="4454"/>
      <c r="G90" s="115" t="s">
        <v>420</v>
      </c>
      <c r="H90" s="47"/>
      <c r="I90" s="92"/>
      <c r="J90" s="47"/>
      <c r="K90" s="47"/>
    </row>
    <row r="91" spans="1:11" ht="9" customHeight="1" x14ac:dyDescent="0.2">
      <c r="A91" s="19" t="s">
        <v>3754</v>
      </c>
      <c r="D91" s="122"/>
      <c r="E91" s="1267"/>
      <c r="F91" s="116"/>
      <c r="G91" s="116"/>
      <c r="H91" s="122"/>
      <c r="I91" s="122"/>
      <c r="J91" s="122"/>
      <c r="K91" s="122"/>
    </row>
    <row r="92" spans="1:11" ht="9" customHeight="1" x14ac:dyDescent="0.2">
      <c r="A92" s="47"/>
      <c r="B92" s="47"/>
      <c r="C92" s="48" t="s">
        <v>307</v>
      </c>
      <c r="D92" s="47"/>
      <c r="E92" s="518"/>
      <c r="F92" s="29"/>
      <c r="G92" s="29"/>
      <c r="H92" s="47"/>
      <c r="I92" s="47"/>
      <c r="J92" s="47"/>
      <c r="K92" s="47"/>
    </row>
    <row r="93" spans="1:11" ht="9" customHeight="1" x14ac:dyDescent="0.2">
      <c r="A93" s="68"/>
      <c r="B93" s="68"/>
      <c r="C93" s="68"/>
      <c r="D93" s="68"/>
      <c r="E93" s="68"/>
      <c r="F93" s="68"/>
      <c r="G93" s="68"/>
      <c r="H93" s="68"/>
      <c r="I93" s="68"/>
      <c r="J93" s="68"/>
      <c r="K93" s="68"/>
    </row>
    <row r="94" spans="1:11" ht="9" customHeight="1" x14ac:dyDescent="0.2">
      <c r="A94" s="19" t="s">
        <v>3759</v>
      </c>
    </row>
    <row r="95" spans="1:11" ht="9" customHeight="1" x14ac:dyDescent="0.2">
      <c r="A95" s="47"/>
      <c r="B95" s="47"/>
      <c r="C95" s="47"/>
      <c r="D95" s="47"/>
      <c r="E95" s="518"/>
      <c r="F95" s="47"/>
      <c r="G95" s="47"/>
      <c r="H95" s="47"/>
      <c r="I95" s="47"/>
      <c r="J95" s="47"/>
      <c r="K95" s="47"/>
    </row>
    <row r="96" spans="1:11" ht="9" customHeight="1" x14ac:dyDescent="0.2"/>
    <row r="97" spans="1:11" ht="9" customHeight="1" x14ac:dyDescent="0.2">
      <c r="A97" s="47" t="s">
        <v>3749</v>
      </c>
      <c r="B97" s="47"/>
      <c r="C97" s="47"/>
      <c r="D97" s="47"/>
      <c r="E97" s="518"/>
      <c r="F97" s="47"/>
      <c r="G97" s="47"/>
      <c r="H97" s="47"/>
      <c r="I97" s="47"/>
      <c r="J97" s="47"/>
      <c r="K97" s="47"/>
    </row>
    <row r="98" spans="1:11" ht="9" customHeight="1" x14ac:dyDescent="0.2">
      <c r="A98" s="54">
        <v>22</v>
      </c>
      <c r="B98" s="65" t="s">
        <v>507</v>
      </c>
      <c r="C98" s="65"/>
      <c r="D98" s="65"/>
      <c r="E98" s="1268"/>
      <c r="F98" s="65"/>
      <c r="G98" s="65"/>
      <c r="H98" s="65"/>
      <c r="I98" s="54"/>
      <c r="J98" s="54"/>
      <c r="K98" s="65">
        <v>22</v>
      </c>
    </row>
    <row r="99" spans="1:11" ht="9" customHeight="1" x14ac:dyDescent="0.2">
      <c r="A99" s="27">
        <v>23</v>
      </c>
      <c r="B99" s="19" t="s">
        <v>299</v>
      </c>
      <c r="I99" s="63"/>
      <c r="J99" s="27"/>
      <c r="K99" s="19">
        <v>23</v>
      </c>
    </row>
    <row r="100" spans="1:11" ht="9" customHeight="1" x14ac:dyDescent="0.2">
      <c r="A100" s="42"/>
      <c r="B100" s="47" t="s">
        <v>483</v>
      </c>
      <c r="C100" s="47"/>
      <c r="D100" s="47"/>
      <c r="E100" s="518"/>
      <c r="F100" s="47"/>
      <c r="G100" s="47"/>
      <c r="H100" s="47"/>
      <c r="I100" s="42"/>
      <c r="J100" s="42"/>
      <c r="K100" s="47"/>
    </row>
    <row r="101" spans="1:11" ht="9" customHeight="1" x14ac:dyDescent="0.2">
      <c r="A101" s="27">
        <v>24</v>
      </c>
      <c r="B101" s="19" t="s">
        <v>508</v>
      </c>
      <c r="I101" s="63"/>
      <c r="J101" s="27"/>
      <c r="K101" s="19">
        <v>24</v>
      </c>
    </row>
    <row r="102" spans="1:11" ht="9" customHeight="1" x14ac:dyDescent="0.2">
      <c r="A102" s="54">
        <v>25</v>
      </c>
      <c r="B102" s="65" t="s">
        <v>509</v>
      </c>
      <c r="C102" s="65"/>
      <c r="D102" s="65"/>
      <c r="E102" s="1268"/>
      <c r="F102" s="65"/>
      <c r="G102" s="65"/>
      <c r="H102" s="65"/>
      <c r="I102" s="54"/>
      <c r="J102" s="54"/>
      <c r="K102" s="65">
        <v>25</v>
      </c>
    </row>
    <row r="103" spans="1:11" ht="9" customHeight="1" x14ac:dyDescent="0.2">
      <c r="A103" s="27">
        <v>26</v>
      </c>
      <c r="B103" s="19" t="s">
        <v>510</v>
      </c>
      <c r="I103" s="27"/>
      <c r="J103" s="27"/>
      <c r="K103" s="19">
        <v>26</v>
      </c>
    </row>
    <row r="104" spans="1:11" ht="9" customHeight="1" x14ac:dyDescent="0.2">
      <c r="A104" s="54">
        <v>27</v>
      </c>
      <c r="B104" s="65" t="s">
        <v>511</v>
      </c>
      <c r="C104" s="65"/>
      <c r="D104" s="65"/>
      <c r="E104" s="1268"/>
      <c r="F104" s="65"/>
      <c r="G104" s="65"/>
      <c r="H104" s="65"/>
      <c r="I104" s="54"/>
      <c r="J104" s="54"/>
      <c r="K104" s="65">
        <v>27</v>
      </c>
    </row>
    <row r="105" spans="1:11" ht="9" customHeight="1" x14ac:dyDescent="0.2"/>
    <row r="106" spans="1:11" ht="9" customHeight="1" x14ac:dyDescent="0.2">
      <c r="A106" s="47" t="s">
        <v>788</v>
      </c>
      <c r="B106" s="47"/>
      <c r="C106" s="47"/>
      <c r="D106" s="47"/>
      <c r="E106" s="518"/>
      <c r="F106" s="47"/>
      <c r="G106" s="47"/>
      <c r="H106" s="47"/>
      <c r="I106" s="47"/>
      <c r="J106" s="47"/>
      <c r="K106" s="47"/>
    </row>
    <row r="107" spans="1:11" ht="9" customHeight="1" x14ac:dyDescent="0.2">
      <c r="A107" s="54">
        <v>28</v>
      </c>
      <c r="B107" s="65" t="s">
        <v>504</v>
      </c>
      <c r="C107" s="65"/>
      <c r="D107" s="65"/>
      <c r="E107" s="1268"/>
      <c r="F107" s="65"/>
      <c r="G107" s="65"/>
      <c r="H107" s="65"/>
      <c r="I107" s="63"/>
      <c r="J107" s="135"/>
      <c r="K107" s="103">
        <v>28</v>
      </c>
    </row>
    <row r="108" spans="1:11" ht="9" customHeight="1" x14ac:dyDescent="0.2">
      <c r="A108" s="27">
        <v>29</v>
      </c>
      <c r="B108" s="138" t="s">
        <v>300</v>
      </c>
      <c r="I108" s="63"/>
      <c r="J108" s="27"/>
      <c r="K108" s="19">
        <v>29</v>
      </c>
    </row>
    <row r="109" spans="1:11" ht="9" customHeight="1" x14ac:dyDescent="0.2">
      <c r="A109" s="42"/>
      <c r="B109" s="92" t="s">
        <v>505</v>
      </c>
      <c r="C109" s="47"/>
      <c r="D109" s="47"/>
      <c r="E109" s="518"/>
      <c r="F109" s="47"/>
      <c r="G109" s="47"/>
      <c r="H109" s="47"/>
      <c r="I109" s="42"/>
      <c r="J109" s="42"/>
      <c r="K109" s="47"/>
    </row>
    <row r="110" spans="1:11" ht="9" customHeight="1" x14ac:dyDescent="0.2">
      <c r="A110" s="54">
        <v>30</v>
      </c>
      <c r="B110" s="92" t="s">
        <v>506</v>
      </c>
      <c r="C110" s="65"/>
      <c r="D110" s="65"/>
      <c r="E110" s="1268"/>
      <c r="F110" s="65"/>
      <c r="G110" s="65"/>
      <c r="H110" s="65"/>
      <c r="I110" s="54"/>
      <c r="J110" s="54"/>
      <c r="K110" s="65">
        <v>30</v>
      </c>
    </row>
    <row r="111" spans="1:11" ht="9" customHeight="1" x14ac:dyDescent="0.2">
      <c r="A111" s="54">
        <v>31</v>
      </c>
      <c r="B111" s="92" t="s">
        <v>501</v>
      </c>
      <c r="C111" s="65"/>
      <c r="D111" s="65"/>
      <c r="E111" s="1268"/>
      <c r="F111" s="65"/>
      <c r="G111" s="65"/>
      <c r="H111" s="65"/>
      <c r="I111" s="54"/>
      <c r="J111" s="54"/>
      <c r="K111" s="65">
        <v>31</v>
      </c>
    </row>
    <row r="112" spans="1:11" ht="9" customHeight="1" x14ac:dyDescent="0.2">
      <c r="J112" s="68"/>
    </row>
    <row r="113" spans="1:11" ht="9" customHeight="1" x14ac:dyDescent="0.2">
      <c r="A113" s="47" t="s">
        <v>3750</v>
      </c>
      <c r="B113" s="47"/>
      <c r="C113" s="47"/>
      <c r="D113" s="47"/>
      <c r="E113" s="518"/>
      <c r="F113" s="47"/>
      <c r="G113" s="47"/>
      <c r="H113" s="47"/>
      <c r="I113" s="47"/>
      <c r="J113" s="47"/>
      <c r="K113" s="47"/>
    </row>
    <row r="114" spans="1:11" ht="9" customHeight="1" x14ac:dyDescent="0.2">
      <c r="A114" s="27">
        <v>32</v>
      </c>
      <c r="B114" s="19" t="s">
        <v>301</v>
      </c>
      <c r="I114" s="63"/>
      <c r="J114" s="27"/>
      <c r="K114" s="19">
        <v>32</v>
      </c>
    </row>
    <row r="115" spans="1:11" ht="9" customHeight="1" x14ac:dyDescent="0.2">
      <c r="A115" s="42"/>
      <c r="B115" s="92" t="s">
        <v>483</v>
      </c>
      <c r="C115" s="47"/>
      <c r="D115" s="47"/>
      <c r="E115" s="518"/>
      <c r="F115" s="47"/>
      <c r="G115" s="47"/>
      <c r="H115" s="47"/>
      <c r="I115" s="42"/>
      <c r="J115" s="42"/>
      <c r="K115" s="92"/>
    </row>
    <row r="116" spans="1:11" ht="9" customHeight="1" x14ac:dyDescent="0.2">
      <c r="A116" s="63">
        <v>33</v>
      </c>
      <c r="B116" s="19" t="s">
        <v>494</v>
      </c>
      <c r="I116" s="63"/>
      <c r="J116" s="66"/>
      <c r="K116" s="19">
        <v>33</v>
      </c>
    </row>
    <row r="117" spans="1:11" ht="9" customHeight="1" x14ac:dyDescent="0.2">
      <c r="A117" s="42"/>
      <c r="B117" s="92" t="s">
        <v>495</v>
      </c>
      <c r="C117" s="47"/>
      <c r="D117" s="47"/>
      <c r="E117" s="518"/>
      <c r="F117" s="47"/>
      <c r="G117" s="47"/>
      <c r="H117" s="47"/>
      <c r="I117" s="42"/>
      <c r="J117" s="55"/>
      <c r="K117" s="47"/>
    </row>
    <row r="118" spans="1:11" ht="9" customHeight="1" x14ac:dyDescent="0.2"/>
    <row r="119" spans="1:11" ht="9" customHeight="1" x14ac:dyDescent="0.2">
      <c r="A119" s="47" t="s">
        <v>3751</v>
      </c>
      <c r="B119" s="47"/>
      <c r="C119" s="47"/>
      <c r="D119" s="47"/>
      <c r="E119" s="518"/>
      <c r="F119" s="47"/>
      <c r="G119" s="47"/>
      <c r="H119" s="47"/>
      <c r="I119" s="47"/>
      <c r="J119" s="47"/>
      <c r="K119" s="47"/>
    </row>
    <row r="120" spans="1:11" ht="9" customHeight="1" x14ac:dyDescent="0.2">
      <c r="A120" s="54">
        <v>34</v>
      </c>
      <c r="B120" s="92" t="s">
        <v>4908</v>
      </c>
      <c r="C120" s="65"/>
      <c r="D120" s="65"/>
      <c r="E120" s="1268"/>
      <c r="F120" s="65"/>
      <c r="G120" s="65"/>
      <c r="H120" s="65"/>
      <c r="I120" s="63"/>
      <c r="J120" s="66"/>
      <c r="K120" s="103">
        <v>34</v>
      </c>
    </row>
    <row r="121" spans="1:11" ht="9" customHeight="1" x14ac:dyDescent="0.2">
      <c r="A121" s="27">
        <v>35</v>
      </c>
      <c r="B121" s="19" t="s">
        <v>502</v>
      </c>
      <c r="I121" s="63"/>
      <c r="J121" s="66"/>
      <c r="K121" s="19">
        <v>35</v>
      </c>
    </row>
    <row r="122" spans="1:11" ht="9" customHeight="1" x14ac:dyDescent="0.2">
      <c r="A122" s="42"/>
      <c r="B122" s="92" t="s">
        <v>503</v>
      </c>
      <c r="C122" s="47"/>
      <c r="D122" s="47"/>
      <c r="E122" s="518"/>
      <c r="F122" s="47"/>
      <c r="G122" s="47"/>
      <c r="H122" s="47"/>
      <c r="I122" s="42"/>
      <c r="J122" s="55"/>
      <c r="K122" s="47"/>
    </row>
    <row r="123" spans="1:11" ht="9" customHeight="1" x14ac:dyDescent="0.2">
      <c r="A123" s="65"/>
      <c r="B123" s="65"/>
      <c r="C123" s="65"/>
      <c r="D123" s="65"/>
      <c r="E123" s="1268"/>
      <c r="F123" s="65"/>
      <c r="G123" s="65"/>
      <c r="H123" s="65"/>
      <c r="I123" s="65"/>
      <c r="J123" s="65"/>
      <c r="K123" s="65"/>
    </row>
    <row r="124" spans="1:11" ht="9" customHeight="1" x14ac:dyDescent="0.2">
      <c r="H124" s="27"/>
      <c r="I124" s="84" t="s">
        <v>197</v>
      </c>
      <c r="J124" s="781" t="s">
        <v>266</v>
      </c>
    </row>
    <row r="125" spans="1:11" ht="9" customHeight="1" x14ac:dyDescent="0.2">
      <c r="A125" s="47" t="s">
        <v>3752</v>
      </c>
      <c r="B125" s="47"/>
      <c r="C125" s="47"/>
      <c r="D125" s="47"/>
      <c r="E125" s="518"/>
      <c r="F125" s="47"/>
      <c r="G125" s="47"/>
      <c r="H125" s="42"/>
      <c r="I125" s="79">
        <v>1</v>
      </c>
      <c r="J125" s="79">
        <v>2</v>
      </c>
      <c r="K125" s="47"/>
    </row>
    <row r="126" spans="1:11" ht="9" customHeight="1" x14ac:dyDescent="0.2">
      <c r="A126" s="54">
        <v>36</v>
      </c>
      <c r="B126" s="47" t="s">
        <v>0</v>
      </c>
      <c r="C126" s="47"/>
      <c r="D126" s="47"/>
      <c r="E126" s="518"/>
      <c r="F126" s="47"/>
      <c r="G126" s="47"/>
      <c r="H126" s="54"/>
      <c r="I126" s="54"/>
      <c r="J126" s="78"/>
      <c r="K126" s="19">
        <v>36</v>
      </c>
    </row>
    <row r="127" spans="1:11" ht="9" customHeight="1" x14ac:dyDescent="0.2">
      <c r="A127" s="86">
        <v>37</v>
      </c>
      <c r="B127" s="65" t="s">
        <v>498</v>
      </c>
      <c r="C127" s="65"/>
      <c r="D127" s="65"/>
      <c r="E127" s="1268"/>
      <c r="F127" s="65"/>
      <c r="G127" s="65"/>
      <c r="H127" s="54"/>
      <c r="I127" s="54"/>
      <c r="J127" s="78"/>
      <c r="K127" s="65">
        <v>37</v>
      </c>
    </row>
    <row r="128" spans="1:11" ht="9" customHeight="1" x14ac:dyDescent="0.2">
      <c r="A128" s="87">
        <v>38</v>
      </c>
      <c r="B128" s="19" t="s">
        <v>496</v>
      </c>
      <c r="H128" s="63"/>
      <c r="I128" s="66"/>
      <c r="J128" s="66"/>
      <c r="K128" s="19">
        <v>38</v>
      </c>
    </row>
    <row r="129" spans="1:11" ht="9" customHeight="1" x14ac:dyDescent="0.2">
      <c r="A129" s="42"/>
      <c r="B129" s="47" t="s">
        <v>497</v>
      </c>
      <c r="C129" s="47"/>
      <c r="D129" s="47"/>
      <c r="E129" s="518"/>
      <c r="F129" s="47"/>
      <c r="G129" s="47"/>
      <c r="H129" s="42"/>
      <c r="I129" s="55"/>
      <c r="J129" s="55"/>
      <c r="K129" s="47"/>
    </row>
    <row r="130" spans="1:11" ht="9" customHeight="1" x14ac:dyDescent="0.2">
      <c r="A130" s="86">
        <v>39</v>
      </c>
      <c r="B130" s="65" t="s">
        <v>499</v>
      </c>
      <c r="C130" s="65"/>
      <c r="D130" s="65"/>
      <c r="E130" s="1268"/>
      <c r="F130" s="65"/>
      <c r="G130" s="65"/>
      <c r="H130" s="54"/>
      <c r="I130" s="54"/>
      <c r="J130" s="78"/>
      <c r="K130" s="65">
        <v>39</v>
      </c>
    </row>
    <row r="131" spans="1:11" ht="9" customHeight="1" x14ac:dyDescent="0.2">
      <c r="A131" s="54">
        <v>40</v>
      </c>
      <c r="B131" s="65" t="s">
        <v>500</v>
      </c>
      <c r="C131" s="65"/>
      <c r="D131" s="65"/>
      <c r="E131" s="1268"/>
      <c r="F131" s="65"/>
      <c r="G131" s="65"/>
      <c r="H131" s="54"/>
      <c r="I131" s="54"/>
      <c r="J131" s="78"/>
      <c r="K131" s="65">
        <v>40</v>
      </c>
    </row>
    <row r="132" spans="1:11" ht="9" customHeight="1" x14ac:dyDescent="0.2"/>
    <row r="133" spans="1:11" ht="9" customHeight="1" x14ac:dyDescent="0.2">
      <c r="A133" s="47" t="s">
        <v>3753</v>
      </c>
      <c r="B133" s="47"/>
      <c r="C133" s="47"/>
      <c r="D133" s="47"/>
      <c r="E133" s="518"/>
      <c r="F133" s="47"/>
      <c r="G133" s="47"/>
      <c r="H133" s="47"/>
      <c r="I133" s="47"/>
      <c r="J133" s="47"/>
      <c r="K133" s="47"/>
    </row>
    <row r="134" spans="1:11" ht="9" customHeight="1" x14ac:dyDescent="0.2">
      <c r="A134" s="54">
        <v>41</v>
      </c>
      <c r="B134" s="65" t="s">
        <v>2785</v>
      </c>
      <c r="C134" s="54"/>
      <c r="D134" s="65" t="s">
        <v>610</v>
      </c>
      <c r="E134" s="1268"/>
      <c r="F134" s="1271"/>
      <c r="G134" s="1272" t="s">
        <v>2789</v>
      </c>
      <c r="H134" s="1268"/>
      <c r="I134" s="65"/>
      <c r="J134" s="54"/>
      <c r="K134" s="65">
        <v>41</v>
      </c>
    </row>
    <row r="135" spans="1:11" ht="9" customHeight="1" x14ac:dyDescent="0.2">
      <c r="A135" s="54">
        <v>42</v>
      </c>
      <c r="B135" s="65" t="s">
        <v>2786</v>
      </c>
      <c r="C135" s="65"/>
      <c r="D135" s="47"/>
      <c r="E135" s="518"/>
      <c r="F135" s="65"/>
      <c r="G135" s="47"/>
      <c r="H135" s="65"/>
      <c r="I135" s="65"/>
      <c r="J135" s="54"/>
      <c r="K135" s="65">
        <v>42</v>
      </c>
    </row>
    <row r="136" spans="1:11" ht="9" customHeight="1" x14ac:dyDescent="0.2">
      <c r="A136" s="54">
        <v>43</v>
      </c>
      <c r="B136" s="65" t="s">
        <v>2787</v>
      </c>
      <c r="C136" s="65"/>
      <c r="D136" s="54"/>
      <c r="E136" s="65" t="s">
        <v>2788</v>
      </c>
      <c r="F136" s="65"/>
      <c r="G136" s="65"/>
      <c r="H136" s="65"/>
      <c r="I136" s="65"/>
      <c r="J136" s="54"/>
      <c r="K136" s="65">
        <v>43</v>
      </c>
    </row>
    <row r="137" spans="1:11" ht="9" customHeight="1" x14ac:dyDescent="0.2"/>
    <row r="138" spans="1:11" ht="9" customHeight="1" x14ac:dyDescent="0.2">
      <c r="A138" s="7"/>
      <c r="J138" s="34"/>
    </row>
    <row r="139" spans="1:11" ht="9" customHeight="1" x14ac:dyDescent="0.2"/>
    <row r="140" spans="1:11" ht="9" customHeight="1" x14ac:dyDescent="0.2"/>
    <row r="141" spans="1:11" ht="9" customHeight="1" x14ac:dyDescent="0.2"/>
    <row r="142" spans="1:11" ht="9" customHeight="1" x14ac:dyDescent="0.2"/>
    <row r="143" spans="1:11" ht="9" customHeight="1" x14ac:dyDescent="0.2"/>
    <row r="144" spans="1:11" ht="9" customHeight="1" x14ac:dyDescent="0.2"/>
    <row r="145" ht="9" customHeight="1" x14ac:dyDescent="0.2"/>
    <row r="146" ht="9" customHeight="1" x14ac:dyDescent="0.2"/>
    <row r="147" ht="9" customHeight="1" x14ac:dyDescent="0.2"/>
    <row r="148" ht="9" customHeight="1" x14ac:dyDescent="0.2"/>
    <row r="149" ht="9" customHeight="1" x14ac:dyDescent="0.2"/>
    <row r="150" ht="9" customHeight="1" x14ac:dyDescent="0.2"/>
    <row r="151" ht="9" customHeight="1" x14ac:dyDescent="0.2"/>
    <row r="152" ht="9" customHeight="1" x14ac:dyDescent="0.2"/>
    <row r="153" ht="9" customHeight="1" x14ac:dyDescent="0.2"/>
    <row r="154" ht="9" customHeight="1" x14ac:dyDescent="0.2"/>
    <row r="155" ht="9" customHeight="1" x14ac:dyDescent="0.2"/>
    <row r="156" ht="9" customHeight="1" x14ac:dyDescent="0.2"/>
    <row r="157" ht="9" customHeight="1" x14ac:dyDescent="0.2"/>
    <row r="169" spans="1:11" ht="9" customHeight="1" x14ac:dyDescent="0.2">
      <c r="A169" s="47"/>
      <c r="B169" s="47"/>
      <c r="C169" s="47"/>
      <c r="D169" s="47"/>
      <c r="E169" s="518"/>
      <c r="F169" s="47"/>
      <c r="G169" s="47"/>
      <c r="H169" s="47"/>
      <c r="I169" s="47"/>
      <c r="J169" s="47"/>
      <c r="K169" s="47"/>
    </row>
    <row r="170" spans="1:11" ht="9" customHeight="1" x14ac:dyDescent="0.2">
      <c r="A170" s="787" t="s">
        <v>4837</v>
      </c>
    </row>
    <row r="171" spans="1:11" ht="13" x14ac:dyDescent="0.3">
      <c r="A171" s="38" t="s">
        <v>217</v>
      </c>
      <c r="K171" s="25" t="s">
        <v>5084</v>
      </c>
    </row>
  </sheetData>
  <customSheetViews>
    <customSheetView guid="{DA04D9AA-DAB0-4253-8901-382DE1794145}" scale="120" showGridLines="0" topLeftCell="A119">
      <selection activeCell="A138" sqref="A138"/>
      <rowBreaks count="1" manualBreakCount="1">
        <brk id="69" max="16383" man="1"/>
      </rowBreaks>
      <pageMargins left="0.75" right="0.75" top="1" bottom="1" header="0.5" footer="0.5"/>
      <pageSetup orientation="portrait" r:id="rId1"/>
      <headerFooter alignWithMargins="0"/>
    </customSheetView>
  </customSheetViews>
  <mergeCells count="4">
    <mergeCell ref="G53:H53"/>
    <mergeCell ref="I53:J53"/>
    <mergeCell ref="F3:F4"/>
    <mergeCell ref="F89:F90"/>
  </mergeCells>
  <phoneticPr fontId="7" type="noConversion"/>
  <printOptions horizontalCentered="1"/>
  <pageMargins left="0.75" right="0.75" top="0.5" bottom="0.5" header="0.5" footer="0.5"/>
  <pageSetup scale="89" orientation="portrait" r:id="rId2"/>
  <headerFooter alignWithMargins="0"/>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M118"/>
  <sheetViews>
    <sheetView showGridLines="0" zoomScaleNormal="100" zoomScaleSheetLayoutView="100" workbookViewId="0"/>
  </sheetViews>
  <sheetFormatPr defaultColWidth="11.85546875" defaultRowHeight="9" x14ac:dyDescent="0.2"/>
  <cols>
    <col min="1" max="1" width="7.85546875" style="19" customWidth="1"/>
    <col min="2" max="3" width="19.85546875" style="19" customWidth="1"/>
    <col min="4" max="4" width="15.85546875" style="19" customWidth="1"/>
    <col min="5" max="12" width="19.85546875" style="19" customWidth="1"/>
    <col min="13" max="13" width="7.85546875" style="19" customWidth="1"/>
    <col min="14" max="16384" width="11.85546875" style="19"/>
  </cols>
  <sheetData>
    <row r="1" spans="1:13" ht="13" x14ac:dyDescent="0.3">
      <c r="A1" s="3068" t="s">
        <v>4835</v>
      </c>
      <c r="B1" s="1599"/>
      <c r="C1" s="1599"/>
      <c r="D1" s="1599"/>
      <c r="E1" s="1572"/>
      <c r="F1" s="1572"/>
      <c r="G1" s="1600" t="s">
        <v>552</v>
      </c>
      <c r="H1" s="1599"/>
      <c r="I1" s="1599"/>
      <c r="J1" s="1599"/>
      <c r="K1" s="1598"/>
      <c r="L1" s="1598"/>
      <c r="M1" s="1866" t="s">
        <v>1277</v>
      </c>
    </row>
    <row r="2" spans="1:13" ht="9" customHeight="1" x14ac:dyDescent="0.2">
      <c r="A2" s="521" t="s">
        <v>1278</v>
      </c>
      <c r="B2" s="526"/>
      <c r="C2" s="526"/>
      <c r="D2" s="526"/>
      <c r="E2" s="526"/>
      <c r="F2" s="526"/>
      <c r="G2" s="526"/>
      <c r="H2" s="526"/>
      <c r="I2" s="526"/>
      <c r="J2" s="2079" t="s">
        <v>586</v>
      </c>
      <c r="K2" s="2083" t="s">
        <v>116</v>
      </c>
      <c r="L2" s="521" t="s">
        <v>1280</v>
      </c>
      <c r="M2" s="526"/>
    </row>
    <row r="3" spans="1:13" ht="9" customHeight="1" x14ac:dyDescent="0.2">
      <c r="A3" s="7" t="s">
        <v>1281</v>
      </c>
      <c r="J3" s="4453" t="s">
        <v>95</v>
      </c>
      <c r="K3" s="67" t="s">
        <v>118</v>
      </c>
      <c r="L3" s="7" t="s">
        <v>422</v>
      </c>
    </row>
    <row r="4" spans="1:13" ht="9" customHeight="1" x14ac:dyDescent="0.2">
      <c r="A4" s="1572"/>
      <c r="B4" s="1572"/>
      <c r="C4" s="1572"/>
      <c r="D4" s="1572"/>
      <c r="E4" s="1572"/>
      <c r="F4" s="1572"/>
      <c r="G4" s="1572"/>
      <c r="H4" s="1572"/>
      <c r="J4" s="4454"/>
      <c r="K4" s="812" t="s">
        <v>617</v>
      </c>
      <c r="L4" s="1572"/>
      <c r="M4" s="1572"/>
    </row>
    <row r="5" spans="1:13" ht="9" customHeight="1" x14ac:dyDescent="0.2">
      <c r="A5" s="521"/>
      <c r="B5" s="526"/>
      <c r="C5" s="2193"/>
      <c r="D5" s="526"/>
      <c r="E5" s="526"/>
      <c r="F5" s="526"/>
      <c r="G5" s="526"/>
      <c r="H5" s="526"/>
      <c r="I5" s="526"/>
      <c r="J5" s="526"/>
      <c r="K5" s="526"/>
      <c r="L5" s="526"/>
      <c r="M5" s="526"/>
    </row>
    <row r="6" spans="1:13" ht="9" customHeight="1" x14ac:dyDescent="0.2">
      <c r="A6" s="7" t="s">
        <v>3699</v>
      </c>
      <c r="C6" s="1631" t="s">
        <v>1279</v>
      </c>
      <c r="D6" s="19" t="s">
        <v>1282</v>
      </c>
    </row>
    <row r="7" spans="1:13" ht="9" customHeight="1" x14ac:dyDescent="0.2">
      <c r="A7" s="1732"/>
      <c r="B7" s="1572"/>
      <c r="C7" s="2395"/>
      <c r="D7" s="1572"/>
      <c r="E7" s="1572"/>
      <c r="F7" s="1572"/>
      <c r="G7" s="1572"/>
      <c r="H7" s="1572"/>
      <c r="I7" s="1572"/>
      <c r="J7" s="1572"/>
      <c r="K7" s="1572"/>
      <c r="L7" s="1572"/>
      <c r="M7" s="1572"/>
    </row>
    <row r="8" spans="1:13" ht="9" customHeight="1" x14ac:dyDescent="0.2">
      <c r="A8" s="526"/>
      <c r="B8" s="526"/>
      <c r="C8" s="526"/>
      <c r="D8" s="525"/>
      <c r="E8" s="1280"/>
      <c r="F8" s="1280" t="s">
        <v>1283</v>
      </c>
      <c r="G8" s="1280" t="s">
        <v>1284</v>
      </c>
      <c r="H8" s="527"/>
      <c r="I8" s="527"/>
      <c r="J8" s="1280" t="s">
        <v>1285</v>
      </c>
      <c r="K8" s="1280" t="s">
        <v>30</v>
      </c>
      <c r="L8" s="2019"/>
      <c r="M8" s="2020"/>
    </row>
    <row r="9" spans="1:13" ht="9" customHeight="1" x14ac:dyDescent="0.2">
      <c r="D9" s="27"/>
      <c r="E9" s="16" t="s">
        <v>1251</v>
      </c>
      <c r="F9" s="16" t="s">
        <v>1286</v>
      </c>
      <c r="G9" s="16" t="s">
        <v>1287</v>
      </c>
      <c r="H9" s="12"/>
      <c r="I9" s="16" t="s">
        <v>1284</v>
      </c>
      <c r="J9" s="16" t="s">
        <v>1288</v>
      </c>
      <c r="K9" s="16" t="s">
        <v>1253</v>
      </c>
      <c r="L9" s="247" t="s">
        <v>1289</v>
      </c>
      <c r="M9" s="8"/>
    </row>
    <row r="10" spans="1:13" ht="9" customHeight="1" x14ac:dyDescent="0.2">
      <c r="B10" s="34" t="s">
        <v>1290</v>
      </c>
      <c r="C10" s="34"/>
      <c r="D10" s="27"/>
      <c r="E10" s="16" t="s">
        <v>1291</v>
      </c>
      <c r="F10" s="16" t="s">
        <v>1292</v>
      </c>
      <c r="G10" s="16" t="s">
        <v>1283</v>
      </c>
      <c r="H10" s="16" t="s">
        <v>1293</v>
      </c>
      <c r="I10" s="16" t="s">
        <v>1294</v>
      </c>
      <c r="J10" s="16" t="s">
        <v>1284</v>
      </c>
      <c r="K10" s="16" t="s">
        <v>1295</v>
      </c>
      <c r="L10" s="247" t="s">
        <v>1296</v>
      </c>
      <c r="M10" s="8"/>
    </row>
    <row r="11" spans="1:13" ht="9" customHeight="1" x14ac:dyDescent="0.2">
      <c r="D11" s="27"/>
      <c r="E11" s="16" t="s">
        <v>1297</v>
      </c>
      <c r="F11" s="16" t="s">
        <v>1262</v>
      </c>
      <c r="G11" s="16" t="s">
        <v>877</v>
      </c>
      <c r="H11" s="16" t="s">
        <v>1294</v>
      </c>
      <c r="I11" s="16" t="s">
        <v>54</v>
      </c>
      <c r="J11" s="16" t="s">
        <v>1294</v>
      </c>
      <c r="K11" s="16" t="s">
        <v>1298</v>
      </c>
      <c r="L11" s="247" t="s">
        <v>1299</v>
      </c>
      <c r="M11" s="8"/>
    </row>
    <row r="12" spans="1:13" ht="9" customHeight="1" x14ac:dyDescent="0.2">
      <c r="B12" s="1572"/>
      <c r="C12" s="1572"/>
      <c r="D12" s="1899"/>
      <c r="E12" s="15" t="s">
        <v>238</v>
      </c>
      <c r="F12" s="15">
        <v>2</v>
      </c>
      <c r="G12" s="15" t="s">
        <v>240</v>
      </c>
      <c r="H12" s="15" t="s">
        <v>241</v>
      </c>
      <c r="I12" s="15" t="s">
        <v>274</v>
      </c>
      <c r="J12" s="15" t="s">
        <v>275</v>
      </c>
      <c r="K12" s="15" t="s">
        <v>632</v>
      </c>
      <c r="L12" s="2679" t="s">
        <v>820</v>
      </c>
      <c r="M12" s="8"/>
    </row>
    <row r="13" spans="1:13" ht="9" customHeight="1" x14ac:dyDescent="0.2">
      <c r="A13" s="13"/>
      <c r="B13" s="2021" t="s">
        <v>1167</v>
      </c>
      <c r="C13" s="2021"/>
      <c r="D13" s="2022"/>
      <c r="E13" s="223"/>
      <c r="F13" s="223"/>
      <c r="G13" s="223"/>
      <c r="H13" s="223"/>
      <c r="I13" s="223"/>
      <c r="J13" s="223"/>
      <c r="K13" s="223"/>
      <c r="L13" s="223"/>
      <c r="M13" s="250"/>
    </row>
    <row r="14" spans="1:13" ht="9" customHeight="1" x14ac:dyDescent="0.2">
      <c r="A14" s="9">
        <v>50</v>
      </c>
      <c r="B14" s="2023" t="s">
        <v>693</v>
      </c>
      <c r="C14" s="2024"/>
      <c r="D14" s="2022"/>
      <c r="E14" s="9"/>
      <c r="F14" s="9"/>
      <c r="G14" s="9"/>
      <c r="H14" s="9"/>
      <c r="I14" s="9"/>
      <c r="J14" s="9"/>
      <c r="K14" s="9"/>
      <c r="L14" s="59"/>
      <c r="M14" s="23">
        <v>50</v>
      </c>
    </row>
    <row r="15" spans="1:13" ht="9" customHeight="1" x14ac:dyDescent="0.2">
      <c r="A15" s="9">
        <v>51</v>
      </c>
      <c r="B15" s="2023" t="s">
        <v>695</v>
      </c>
      <c r="C15" s="2024"/>
      <c r="D15" s="2022"/>
      <c r="E15" s="9"/>
      <c r="F15" s="9"/>
      <c r="G15" s="9"/>
      <c r="H15" s="9"/>
      <c r="I15" s="9"/>
      <c r="J15" s="9"/>
      <c r="K15" s="9"/>
      <c r="L15" s="59"/>
      <c r="M15" s="23">
        <v>51</v>
      </c>
    </row>
    <row r="16" spans="1:13" ht="9" customHeight="1" x14ac:dyDescent="0.2">
      <c r="A16" s="9">
        <v>52</v>
      </c>
      <c r="B16" s="2023" t="s">
        <v>1269</v>
      </c>
      <c r="C16" s="2024"/>
      <c r="D16" s="2022"/>
      <c r="E16" s="9"/>
      <c r="F16" s="9"/>
      <c r="G16" s="9"/>
      <c r="H16" s="9"/>
      <c r="I16" s="9"/>
      <c r="J16" s="9"/>
      <c r="K16" s="9"/>
      <c r="L16" s="59"/>
      <c r="M16" s="23">
        <v>52</v>
      </c>
    </row>
    <row r="17" spans="1:13" ht="9" customHeight="1" x14ac:dyDescent="0.2">
      <c r="A17" s="9">
        <v>53</v>
      </c>
      <c r="B17" s="2023" t="s">
        <v>699</v>
      </c>
      <c r="C17" s="2024"/>
      <c r="D17" s="2022"/>
      <c r="E17" s="9"/>
      <c r="F17" s="9"/>
      <c r="G17" s="9"/>
      <c r="H17" s="9"/>
      <c r="I17" s="9"/>
      <c r="J17" s="9"/>
      <c r="K17" s="9"/>
      <c r="L17" s="59"/>
      <c r="M17" s="23">
        <v>53</v>
      </c>
    </row>
    <row r="18" spans="1:13" ht="9" customHeight="1" x14ac:dyDescent="0.2">
      <c r="A18" s="9">
        <v>54</v>
      </c>
      <c r="B18" s="2023" t="s">
        <v>701</v>
      </c>
      <c r="C18" s="2024"/>
      <c r="D18" s="2022"/>
      <c r="E18" s="9"/>
      <c r="F18" s="9"/>
      <c r="G18" s="9"/>
      <c r="H18" s="9"/>
      <c r="I18" s="9"/>
      <c r="J18" s="9"/>
      <c r="K18" s="9"/>
      <c r="L18" s="59"/>
      <c r="M18" s="23">
        <v>54</v>
      </c>
    </row>
    <row r="19" spans="1:13" ht="9" customHeight="1" x14ac:dyDescent="0.2">
      <c r="A19" s="9">
        <v>55</v>
      </c>
      <c r="B19" s="2023" t="s">
        <v>703</v>
      </c>
      <c r="C19" s="2024"/>
      <c r="D19" s="2022"/>
      <c r="E19" s="9"/>
      <c r="F19" s="9"/>
      <c r="G19" s="9"/>
      <c r="H19" s="9"/>
      <c r="I19" s="9"/>
      <c r="J19" s="9"/>
      <c r="K19" s="9"/>
      <c r="L19" s="59"/>
      <c r="M19" s="23">
        <v>55</v>
      </c>
    </row>
    <row r="20" spans="1:13" ht="9" customHeight="1" x14ac:dyDescent="0.2">
      <c r="A20" s="9">
        <v>56</v>
      </c>
      <c r="B20" s="2023" t="s">
        <v>705</v>
      </c>
      <c r="C20" s="2024"/>
      <c r="D20" s="2022"/>
      <c r="E20" s="9"/>
      <c r="F20" s="9"/>
      <c r="G20" s="9"/>
      <c r="H20" s="9"/>
      <c r="I20" s="9"/>
      <c r="J20" s="9"/>
      <c r="K20" s="9"/>
      <c r="L20" s="59"/>
      <c r="M20" s="23">
        <v>56</v>
      </c>
    </row>
    <row r="21" spans="1:13" ht="9" customHeight="1" x14ac:dyDescent="0.2">
      <c r="A21" s="9">
        <v>57</v>
      </c>
      <c r="B21" s="2025" t="s">
        <v>707</v>
      </c>
      <c r="C21" s="2026"/>
      <c r="D21" s="2022"/>
      <c r="E21" s="9"/>
      <c r="F21" s="9"/>
      <c r="G21" s="9"/>
      <c r="H21" s="9"/>
      <c r="I21" s="9"/>
      <c r="J21" s="9"/>
      <c r="K21" s="9"/>
      <c r="L21" s="59"/>
      <c r="M21" s="23">
        <v>57</v>
      </c>
    </row>
    <row r="22" spans="1:13" ht="9" customHeight="1" x14ac:dyDescent="0.2">
      <c r="A22" s="9">
        <v>58</v>
      </c>
      <c r="B22" s="2027" t="s">
        <v>709</v>
      </c>
      <c r="C22" s="2028"/>
      <c r="D22" s="2022"/>
      <c r="E22" s="9"/>
      <c r="F22" s="9"/>
      <c r="G22" s="9"/>
      <c r="H22" s="9"/>
      <c r="I22" s="9"/>
      <c r="J22" s="9"/>
      <c r="K22" s="9"/>
      <c r="L22" s="59"/>
      <c r="M22" s="23">
        <v>58</v>
      </c>
    </row>
    <row r="23" spans="1:13" ht="9" customHeight="1" x14ac:dyDescent="0.2">
      <c r="A23" s="9">
        <v>59</v>
      </c>
      <c r="B23" s="2029" t="s">
        <v>1300</v>
      </c>
      <c r="C23" s="2021"/>
      <c r="D23" s="2022"/>
      <c r="E23" s="9"/>
      <c r="F23" s="9"/>
      <c r="G23" s="9"/>
      <c r="H23" s="9"/>
      <c r="I23" s="9"/>
      <c r="J23" s="9"/>
      <c r="K23" s="9"/>
      <c r="L23" s="59"/>
      <c r="M23" s="23">
        <v>59</v>
      </c>
    </row>
    <row r="24" spans="1:13" ht="9" customHeight="1" x14ac:dyDescent="0.2">
      <c r="A24" s="9">
        <v>60</v>
      </c>
      <c r="B24" s="2023" t="s">
        <v>713</v>
      </c>
      <c r="C24" s="2024"/>
      <c r="D24" s="2022"/>
      <c r="E24" s="9"/>
      <c r="F24" s="9"/>
      <c r="G24" s="9"/>
      <c r="H24" s="9"/>
      <c r="I24" s="9"/>
      <c r="J24" s="9"/>
      <c r="K24" s="9"/>
      <c r="L24" s="59"/>
      <c r="M24" s="23">
        <v>60</v>
      </c>
    </row>
    <row r="25" spans="1:13" ht="9" customHeight="1" x14ac:dyDescent="0.2">
      <c r="A25" s="9">
        <v>61</v>
      </c>
      <c r="B25" s="2023" t="s">
        <v>1270</v>
      </c>
      <c r="C25" s="2024"/>
      <c r="D25" s="2022"/>
      <c r="E25" s="9"/>
      <c r="F25" s="9"/>
      <c r="G25" s="9"/>
      <c r="H25" s="9"/>
      <c r="I25" s="9"/>
      <c r="J25" s="9"/>
      <c r="K25" s="9"/>
      <c r="L25" s="59"/>
      <c r="M25" s="23">
        <v>61</v>
      </c>
    </row>
    <row r="26" spans="1:13" ht="9" customHeight="1" x14ac:dyDescent="0.2">
      <c r="A26" s="9">
        <v>62</v>
      </c>
      <c r="B26" s="2023" t="s">
        <v>717</v>
      </c>
      <c r="C26" s="2024"/>
      <c r="D26" s="2022"/>
      <c r="E26" s="9"/>
      <c r="F26" s="9"/>
      <c r="G26" s="9"/>
      <c r="H26" s="9"/>
      <c r="I26" s="9"/>
      <c r="J26" s="9"/>
      <c r="K26" s="9"/>
      <c r="L26" s="59"/>
      <c r="M26" s="23">
        <v>62</v>
      </c>
    </row>
    <row r="27" spans="1:13" ht="9" customHeight="1" x14ac:dyDescent="0.2">
      <c r="A27" s="9">
        <v>63</v>
      </c>
      <c r="B27" s="2023" t="s">
        <v>719</v>
      </c>
      <c r="C27" s="2024"/>
      <c r="D27" s="2022"/>
      <c r="E27" s="9"/>
      <c r="F27" s="9"/>
      <c r="G27" s="9"/>
      <c r="H27" s="9"/>
      <c r="I27" s="9"/>
      <c r="J27" s="9"/>
      <c r="K27" s="9"/>
      <c r="L27" s="59"/>
      <c r="M27" s="23">
        <v>63</v>
      </c>
    </row>
    <row r="28" spans="1:13" ht="9" customHeight="1" x14ac:dyDescent="0.2">
      <c r="A28" s="219">
        <v>64</v>
      </c>
      <c r="B28" s="2023" t="s">
        <v>721</v>
      </c>
      <c r="C28" s="2024"/>
      <c r="D28" s="2022"/>
      <c r="E28" s="9"/>
      <c r="F28" s="9"/>
      <c r="G28" s="9"/>
      <c r="H28" s="9"/>
      <c r="I28" s="9"/>
      <c r="J28" s="9"/>
      <c r="K28" s="9"/>
      <c r="L28" s="59"/>
      <c r="M28" s="23">
        <v>64</v>
      </c>
    </row>
    <row r="29" spans="1:13" ht="9" customHeight="1" x14ac:dyDescent="0.2">
      <c r="A29" s="9">
        <v>65</v>
      </c>
      <c r="B29" s="2023" t="s">
        <v>723</v>
      </c>
      <c r="C29" s="2024"/>
      <c r="D29" s="2022"/>
      <c r="E29" s="9"/>
      <c r="F29" s="9"/>
      <c r="G29" s="9"/>
      <c r="H29" s="9"/>
      <c r="I29" s="9"/>
      <c r="J29" s="9"/>
      <c r="K29" s="9"/>
      <c r="L29" s="59"/>
      <c r="M29" s="23">
        <v>65</v>
      </c>
    </row>
    <row r="30" spans="1:13" ht="9" customHeight="1" x14ac:dyDescent="0.2">
      <c r="A30" s="9">
        <v>66</v>
      </c>
      <c r="B30" s="2023" t="s">
        <v>725</v>
      </c>
      <c r="C30" s="2024"/>
      <c r="D30" s="2022"/>
      <c r="E30" s="9"/>
      <c r="F30" s="9"/>
      <c r="G30" s="9"/>
      <c r="H30" s="9"/>
      <c r="I30" s="9"/>
      <c r="J30" s="9"/>
      <c r="K30" s="9"/>
      <c r="L30" s="59"/>
      <c r="M30" s="23">
        <v>66</v>
      </c>
    </row>
    <row r="31" spans="1:13" ht="9" customHeight="1" x14ac:dyDescent="0.2">
      <c r="A31" s="219">
        <v>67</v>
      </c>
      <c r="B31" s="2023" t="s">
        <v>727</v>
      </c>
      <c r="C31" s="2024"/>
      <c r="D31" s="2022"/>
      <c r="E31" s="9"/>
      <c r="F31" s="9"/>
      <c r="G31" s="9"/>
      <c r="H31" s="9"/>
      <c r="I31" s="9"/>
      <c r="J31" s="9"/>
      <c r="K31" s="9"/>
      <c r="L31" s="59"/>
      <c r="M31" s="23">
        <v>67</v>
      </c>
    </row>
    <row r="32" spans="1:13" ht="9" customHeight="1" x14ac:dyDescent="0.2">
      <c r="A32" s="9">
        <v>68</v>
      </c>
      <c r="B32" s="2023" t="s">
        <v>729</v>
      </c>
      <c r="C32" s="2024"/>
      <c r="D32" s="2022"/>
      <c r="E32" s="9"/>
      <c r="F32" s="9"/>
      <c r="G32" s="9"/>
      <c r="H32" s="9"/>
      <c r="I32" s="9"/>
      <c r="J32" s="9"/>
      <c r="K32" s="9"/>
      <c r="L32" s="59"/>
      <c r="M32" s="23">
        <v>68</v>
      </c>
    </row>
    <row r="33" spans="1:13" ht="9" customHeight="1" x14ac:dyDescent="0.2">
      <c r="A33" s="219">
        <v>69</v>
      </c>
      <c r="B33" s="2023" t="s">
        <v>731</v>
      </c>
      <c r="C33" s="2024"/>
      <c r="D33" s="2022"/>
      <c r="E33" s="9"/>
      <c r="F33" s="9"/>
      <c r="G33" s="9"/>
      <c r="H33" s="9"/>
      <c r="I33" s="9"/>
      <c r="J33" s="9"/>
      <c r="K33" s="9"/>
      <c r="L33" s="59"/>
      <c r="M33" s="23">
        <v>69</v>
      </c>
    </row>
    <row r="34" spans="1:13" ht="9" customHeight="1" x14ac:dyDescent="0.2">
      <c r="A34" s="9">
        <v>70</v>
      </c>
      <c r="B34" s="2023" t="s">
        <v>733</v>
      </c>
      <c r="C34" s="2024"/>
      <c r="D34" s="2022"/>
      <c r="E34" s="9"/>
      <c r="F34" s="9"/>
      <c r="G34" s="9"/>
      <c r="H34" s="9"/>
      <c r="I34" s="9"/>
      <c r="J34" s="9"/>
      <c r="K34" s="9"/>
      <c r="L34" s="59"/>
      <c r="M34" s="23">
        <v>70</v>
      </c>
    </row>
    <row r="35" spans="1:13" ht="9" customHeight="1" x14ac:dyDescent="0.2">
      <c r="A35" s="219">
        <v>71</v>
      </c>
      <c r="B35" s="2023" t="s">
        <v>735</v>
      </c>
      <c r="C35" s="2024"/>
      <c r="D35" s="2022"/>
      <c r="E35" s="9"/>
      <c r="F35" s="9"/>
      <c r="G35" s="9"/>
      <c r="H35" s="9"/>
      <c r="I35" s="9"/>
      <c r="J35" s="9"/>
      <c r="K35" s="9"/>
      <c r="L35" s="59"/>
      <c r="M35" s="23">
        <v>71</v>
      </c>
    </row>
    <row r="36" spans="1:13" ht="9" customHeight="1" x14ac:dyDescent="0.2">
      <c r="A36" s="9">
        <v>72</v>
      </c>
      <c r="B36" s="2029" t="s">
        <v>737</v>
      </c>
      <c r="C36" s="2021"/>
      <c r="D36" s="2022"/>
      <c r="E36" s="9"/>
      <c r="F36" s="9"/>
      <c r="G36" s="9"/>
      <c r="H36" s="9"/>
      <c r="I36" s="9"/>
      <c r="J36" s="9"/>
      <c r="K36" s="9"/>
      <c r="L36" s="59"/>
      <c r="M36" s="23">
        <v>72</v>
      </c>
    </row>
    <row r="37" spans="1:13" ht="9" customHeight="1" x14ac:dyDescent="0.2">
      <c r="A37" s="9">
        <v>73</v>
      </c>
      <c r="B37" s="2023" t="s">
        <v>739</v>
      </c>
      <c r="C37" s="2024"/>
      <c r="D37" s="2022"/>
      <c r="E37" s="9"/>
      <c r="F37" s="9"/>
      <c r="G37" s="9"/>
      <c r="H37" s="9"/>
      <c r="I37" s="9"/>
      <c r="J37" s="9"/>
      <c r="K37" s="9"/>
      <c r="L37" s="59"/>
      <c r="M37" s="23">
        <v>73</v>
      </c>
    </row>
    <row r="38" spans="1:13" ht="9" customHeight="1" x14ac:dyDescent="0.2">
      <c r="A38" s="9">
        <v>74</v>
      </c>
      <c r="B38" s="2023" t="s">
        <v>542</v>
      </c>
      <c r="C38" s="2024"/>
      <c r="D38" s="2022"/>
      <c r="E38" s="9"/>
      <c r="F38" s="9"/>
      <c r="G38" s="9"/>
      <c r="H38" s="9"/>
      <c r="I38" s="9"/>
      <c r="J38" s="9"/>
      <c r="K38" s="9"/>
      <c r="L38" s="59"/>
      <c r="M38" s="23">
        <v>74</v>
      </c>
    </row>
    <row r="39" spans="1:13" ht="9" customHeight="1" x14ac:dyDescent="0.2">
      <c r="A39" s="9">
        <v>75</v>
      </c>
      <c r="B39" s="2023" t="s">
        <v>742</v>
      </c>
      <c r="C39" s="2024"/>
      <c r="D39" s="2022"/>
      <c r="E39" s="219"/>
      <c r="F39" s="219"/>
      <c r="G39" s="219"/>
      <c r="H39" s="219"/>
      <c r="I39" s="219"/>
      <c r="J39" s="219"/>
      <c r="K39" s="57"/>
      <c r="L39" s="13"/>
      <c r="M39" s="250">
        <v>75</v>
      </c>
    </row>
    <row r="40" spans="1:13" ht="9" customHeight="1" x14ac:dyDescent="0.2">
      <c r="A40" s="219">
        <v>76</v>
      </c>
      <c r="B40" s="2023" t="s">
        <v>743</v>
      </c>
      <c r="C40" s="2024"/>
      <c r="D40" s="2030"/>
      <c r="E40" s="377"/>
      <c r="F40" s="435"/>
      <c r="G40" s="377"/>
      <c r="H40" s="435"/>
      <c r="I40" s="435"/>
      <c r="J40" s="435"/>
      <c r="K40" s="435"/>
      <c r="L40" s="435"/>
      <c r="M40" s="94">
        <v>76</v>
      </c>
    </row>
    <row r="41" spans="1:13" s="793" customFormat="1" ht="9" customHeight="1" x14ac:dyDescent="0.2">
      <c r="A41" s="3620">
        <v>77</v>
      </c>
      <c r="B41" s="3646" t="s">
        <v>4877</v>
      </c>
      <c r="C41" s="3546"/>
      <c r="D41" s="3649"/>
      <c r="E41" s="3649"/>
      <c r="F41" s="3664"/>
      <c r="G41" s="3649"/>
      <c r="H41" s="3664"/>
      <c r="I41" s="3664"/>
      <c r="J41" s="3664"/>
      <c r="K41" s="3664"/>
      <c r="L41" s="3664"/>
      <c r="M41" s="3545">
        <v>77</v>
      </c>
    </row>
    <row r="42" spans="1:13" s="793" customFormat="1" ht="9" customHeight="1" x14ac:dyDescent="0.2">
      <c r="A42" s="3617">
        <v>78</v>
      </c>
      <c r="B42" s="3646" t="s">
        <v>4723</v>
      </c>
      <c r="C42" s="3546"/>
      <c r="D42" s="3649"/>
      <c r="E42" s="3649"/>
      <c r="F42" s="3664"/>
      <c r="G42" s="3649"/>
      <c r="H42" s="3664"/>
      <c r="I42" s="3664"/>
      <c r="J42" s="3664"/>
      <c r="K42" s="3664"/>
      <c r="L42" s="3664"/>
      <c r="M42" s="3545">
        <v>78</v>
      </c>
    </row>
    <row r="43" spans="1:13" ht="9" customHeight="1" x14ac:dyDescent="0.2"/>
    <row r="44" spans="1:13" ht="9" customHeight="1" x14ac:dyDescent="0.2"/>
    <row r="45" spans="1:13" ht="9" customHeight="1" x14ac:dyDescent="0.2"/>
    <row r="46" spans="1:13" ht="9" customHeight="1" x14ac:dyDescent="0.2"/>
    <row r="47" spans="1:13" ht="9" customHeight="1" x14ac:dyDescent="0.2"/>
    <row r="48" spans="1:13" ht="9" customHeight="1" x14ac:dyDescent="0.2"/>
    <row r="49" spans="1:13" ht="9" customHeight="1" x14ac:dyDescent="0.2"/>
    <row r="50" spans="1:13" ht="9" customHeight="1" x14ac:dyDescent="0.2"/>
    <row r="51" spans="1:13" ht="9" customHeight="1" x14ac:dyDescent="0.2"/>
    <row r="52" spans="1:13" ht="9" customHeight="1" x14ac:dyDescent="0.2"/>
    <row r="53" spans="1:13" ht="9" customHeight="1" x14ac:dyDescent="0.2"/>
    <row r="54" spans="1:13" ht="9" customHeight="1" x14ac:dyDescent="0.2"/>
    <row r="55" spans="1:13" ht="9" customHeight="1" x14ac:dyDescent="0.2"/>
    <row r="56" spans="1:13" ht="9" customHeight="1" x14ac:dyDescent="0.2"/>
    <row r="57" spans="1:13" ht="9" customHeight="1" x14ac:dyDescent="0.2"/>
    <row r="58" spans="1:13" ht="9" customHeight="1" x14ac:dyDescent="0.2">
      <c r="A58" s="2392" t="s">
        <v>4843</v>
      </c>
      <c r="B58" s="772"/>
      <c r="C58" s="1915"/>
      <c r="D58" s="772"/>
      <c r="E58" s="772"/>
      <c r="F58" s="772"/>
      <c r="G58" s="772"/>
      <c r="H58" s="772"/>
      <c r="I58" s="772"/>
      <c r="J58" s="772"/>
      <c r="K58" s="772"/>
      <c r="L58" s="772"/>
      <c r="M58" s="772"/>
    </row>
    <row r="59" spans="1:13" ht="13" x14ac:dyDescent="0.3">
      <c r="A59" s="1" t="s">
        <v>4593</v>
      </c>
      <c r="B59" s="75"/>
      <c r="C59" s="75"/>
      <c r="D59" s="75"/>
      <c r="E59" s="75"/>
      <c r="F59" s="75"/>
      <c r="G59" s="75"/>
      <c r="H59" s="75"/>
      <c r="I59" s="75"/>
      <c r="J59" s="75"/>
      <c r="K59" s="1"/>
      <c r="L59" s="1"/>
      <c r="M59" s="25" t="s">
        <v>1301</v>
      </c>
    </row>
    <row r="60" spans="1:13" ht="13" x14ac:dyDescent="0.3">
      <c r="A60" s="1598" t="s">
        <v>232</v>
      </c>
      <c r="B60" s="1599"/>
      <c r="C60" s="1599"/>
      <c r="D60" s="1599"/>
      <c r="E60" s="1572"/>
      <c r="G60" s="1600" t="s">
        <v>552</v>
      </c>
      <c r="H60" s="1599"/>
      <c r="I60" s="1599"/>
      <c r="J60" s="1599"/>
      <c r="K60" s="1598"/>
      <c r="L60" s="1598"/>
      <c r="M60" s="3069" t="s">
        <v>4835</v>
      </c>
    </row>
    <row r="61" spans="1:13" ht="9" customHeight="1" x14ac:dyDescent="0.2">
      <c r="A61" s="521" t="s">
        <v>3726</v>
      </c>
      <c r="B61" s="526"/>
      <c r="C61" s="526"/>
      <c r="D61" s="526"/>
      <c r="E61" s="526"/>
      <c r="F61" s="526"/>
      <c r="G61" s="526"/>
      <c r="H61" s="526"/>
      <c r="J61" s="2079" t="s">
        <v>586</v>
      </c>
      <c r="K61" s="2083" t="s">
        <v>116</v>
      </c>
      <c r="L61" s="521" t="s">
        <v>1302</v>
      </c>
      <c r="M61" s="526"/>
    </row>
    <row r="62" spans="1:13" ht="9" customHeight="1" x14ac:dyDescent="0.2">
      <c r="A62" s="7" t="s">
        <v>3727</v>
      </c>
      <c r="J62" s="4453" t="s">
        <v>95</v>
      </c>
      <c r="K62" s="67" t="s">
        <v>118</v>
      </c>
      <c r="L62" s="7" t="s">
        <v>1303</v>
      </c>
    </row>
    <row r="63" spans="1:13" ht="9" customHeight="1" x14ac:dyDescent="0.2">
      <c r="A63" s="1572"/>
      <c r="B63" s="1572"/>
      <c r="C63" s="1572"/>
      <c r="D63" s="1572"/>
      <c r="E63" s="1572"/>
      <c r="F63" s="1572"/>
      <c r="G63" s="1572"/>
      <c r="H63" s="1572"/>
      <c r="J63" s="4454"/>
      <c r="K63" s="812" t="s">
        <v>617</v>
      </c>
      <c r="L63" s="1572"/>
      <c r="M63" s="1572"/>
    </row>
    <row r="64" spans="1:13" ht="9" customHeight="1" x14ac:dyDescent="0.2">
      <c r="A64" s="521"/>
      <c r="B64" s="526"/>
      <c r="C64" s="2193"/>
      <c r="D64" s="526"/>
      <c r="E64" s="526"/>
      <c r="F64" s="526"/>
      <c r="G64" s="526"/>
      <c r="H64" s="526"/>
      <c r="I64" s="526"/>
      <c r="J64" s="526"/>
      <c r="K64" s="526"/>
      <c r="L64" s="526"/>
      <c r="M64" s="526"/>
    </row>
    <row r="65" spans="1:13" ht="9" customHeight="1" x14ac:dyDescent="0.2">
      <c r="A65" s="7" t="s">
        <v>3699</v>
      </c>
      <c r="C65" s="1631" t="s">
        <v>1279</v>
      </c>
      <c r="D65" s="19" t="s">
        <v>1282</v>
      </c>
    </row>
    <row r="66" spans="1:13" ht="9" customHeight="1" x14ac:dyDescent="0.2">
      <c r="A66" s="1732"/>
      <c r="B66" s="1572"/>
      <c r="C66" s="2395"/>
      <c r="D66" s="1572"/>
      <c r="E66" s="1572"/>
      <c r="F66" s="1572"/>
      <c r="G66" s="1572"/>
      <c r="H66" s="1572"/>
      <c r="I66" s="1572"/>
      <c r="J66" s="1572"/>
      <c r="K66" s="1572"/>
      <c r="L66" s="1572"/>
      <c r="M66" s="1572"/>
    </row>
    <row r="67" spans="1:13" ht="9" customHeight="1" x14ac:dyDescent="0.2">
      <c r="A67" s="526"/>
      <c r="B67" s="526"/>
      <c r="C67" s="526"/>
      <c r="D67" s="673"/>
      <c r="E67" s="1280"/>
      <c r="F67" s="1280" t="s">
        <v>1283</v>
      </c>
      <c r="G67" s="1280" t="s">
        <v>1284</v>
      </c>
      <c r="H67" s="527"/>
      <c r="I67" s="527"/>
      <c r="J67" s="1280" t="s">
        <v>1285</v>
      </c>
      <c r="K67" s="1280" t="s">
        <v>30</v>
      </c>
      <c r="L67" s="1281"/>
      <c r="M67" s="1282"/>
    </row>
    <row r="68" spans="1:13" ht="9" customHeight="1" x14ac:dyDescent="0.2">
      <c r="D68" s="27"/>
      <c r="E68" s="16" t="s">
        <v>1251</v>
      </c>
      <c r="F68" s="16" t="s">
        <v>1286</v>
      </c>
      <c r="G68" s="16" t="s">
        <v>1287</v>
      </c>
      <c r="H68" s="12"/>
      <c r="I68" s="16" t="s">
        <v>1284</v>
      </c>
      <c r="J68" s="16" t="s">
        <v>1288</v>
      </c>
      <c r="K68" s="16" t="s">
        <v>1253</v>
      </c>
      <c r="L68" s="247" t="s">
        <v>1289</v>
      </c>
      <c r="M68" s="8"/>
    </row>
    <row r="69" spans="1:13" ht="9" customHeight="1" x14ac:dyDescent="0.2">
      <c r="B69" s="34" t="s">
        <v>1290</v>
      </c>
      <c r="C69" s="34"/>
      <c r="D69" s="27"/>
      <c r="E69" s="16" t="s">
        <v>1291</v>
      </c>
      <c r="F69" s="16" t="s">
        <v>1292</v>
      </c>
      <c r="G69" s="16" t="s">
        <v>1283</v>
      </c>
      <c r="H69" s="16" t="s">
        <v>1293</v>
      </c>
      <c r="I69" s="16" t="s">
        <v>1294</v>
      </c>
      <c r="J69" s="16" t="s">
        <v>1284</v>
      </c>
      <c r="K69" s="16" t="s">
        <v>1295</v>
      </c>
      <c r="L69" s="247" t="s">
        <v>1296</v>
      </c>
      <c r="M69" s="8"/>
    </row>
    <row r="70" spans="1:13" ht="9" customHeight="1" x14ac:dyDescent="0.2">
      <c r="D70" s="27"/>
      <c r="E70" s="16" t="s">
        <v>1297</v>
      </c>
      <c r="F70" s="16" t="s">
        <v>1262</v>
      </c>
      <c r="G70" s="16" t="s">
        <v>877</v>
      </c>
      <c r="H70" s="16" t="s">
        <v>1294</v>
      </c>
      <c r="I70" s="16" t="s">
        <v>54</v>
      </c>
      <c r="J70" s="16" t="s">
        <v>1294</v>
      </c>
      <c r="K70" s="16" t="s">
        <v>1298</v>
      </c>
      <c r="L70" s="247" t="s">
        <v>1299</v>
      </c>
      <c r="M70" s="8"/>
    </row>
    <row r="71" spans="1:13" ht="9" customHeight="1" x14ac:dyDescent="0.2">
      <c r="B71" s="1572"/>
      <c r="C71" s="1572"/>
      <c r="D71" s="1899"/>
      <c r="E71" s="15" t="s">
        <v>238</v>
      </c>
      <c r="F71" s="15" t="s">
        <v>239</v>
      </c>
      <c r="G71" s="15" t="s">
        <v>240</v>
      </c>
      <c r="H71" s="15" t="s">
        <v>241</v>
      </c>
      <c r="I71" s="15" t="s">
        <v>274</v>
      </c>
      <c r="J71" s="15" t="s">
        <v>275</v>
      </c>
      <c r="K71" s="15" t="s">
        <v>632</v>
      </c>
      <c r="L71" s="2679" t="s">
        <v>820</v>
      </c>
      <c r="M71" s="8"/>
    </row>
    <row r="72" spans="1:13" ht="9" customHeight="1" x14ac:dyDescent="0.2">
      <c r="A72" s="13"/>
      <c r="B72" s="2021" t="s">
        <v>1168</v>
      </c>
      <c r="C72" s="2021"/>
      <c r="D72" s="2030"/>
      <c r="E72" s="223"/>
      <c r="F72" s="223"/>
      <c r="G72" s="223"/>
      <c r="H72" s="223"/>
      <c r="I72" s="223"/>
      <c r="J72" s="223"/>
      <c r="K72" s="223"/>
      <c r="L72" s="223"/>
      <c r="M72" s="250"/>
    </row>
    <row r="73" spans="1:13" ht="9" customHeight="1" x14ac:dyDescent="0.2">
      <c r="A73" s="12">
        <v>88</v>
      </c>
      <c r="B73" s="2025" t="s">
        <v>746</v>
      </c>
      <c r="C73" s="2026"/>
      <c r="D73" s="2022"/>
      <c r="E73" s="9"/>
      <c r="F73" s="9"/>
      <c r="G73" s="9"/>
      <c r="H73" s="9"/>
      <c r="I73" s="9"/>
      <c r="J73" s="9"/>
      <c r="K73" s="9"/>
      <c r="L73" s="59"/>
      <c r="M73" s="23">
        <v>88</v>
      </c>
    </row>
    <row r="74" spans="1:13" ht="9" customHeight="1" x14ac:dyDescent="0.2">
      <c r="A74" s="9">
        <v>89</v>
      </c>
      <c r="B74" s="2025" t="s">
        <v>748</v>
      </c>
      <c r="C74" s="2026"/>
      <c r="D74" s="2022"/>
      <c r="E74" s="9"/>
      <c r="F74" s="9"/>
      <c r="G74" s="9"/>
      <c r="H74" s="9"/>
      <c r="I74" s="9"/>
      <c r="J74" s="9"/>
      <c r="K74" s="9"/>
      <c r="L74" s="59"/>
      <c r="M74" s="23">
        <v>89</v>
      </c>
    </row>
    <row r="75" spans="1:13" ht="9" customHeight="1" x14ac:dyDescent="0.2">
      <c r="A75" s="9">
        <v>90</v>
      </c>
      <c r="B75" s="2023" t="s">
        <v>440</v>
      </c>
      <c r="C75" s="2024"/>
      <c r="D75" s="2022"/>
      <c r="E75" s="9"/>
      <c r="F75" s="9"/>
      <c r="G75" s="9"/>
      <c r="H75" s="9"/>
      <c r="I75" s="9"/>
      <c r="J75" s="9"/>
      <c r="K75" s="9"/>
      <c r="L75" s="59"/>
      <c r="M75" s="23">
        <v>90</v>
      </c>
    </row>
    <row r="76" spans="1:13" ht="9" customHeight="1" x14ac:dyDescent="0.2">
      <c r="A76" s="9">
        <v>91</v>
      </c>
      <c r="B76" s="2023" t="s">
        <v>751</v>
      </c>
      <c r="C76" s="2024"/>
      <c r="D76" s="2022"/>
      <c r="E76" s="9"/>
      <c r="F76" s="9"/>
      <c r="G76" s="9"/>
      <c r="H76" s="9"/>
      <c r="I76" s="9"/>
      <c r="J76" s="9"/>
      <c r="K76" s="9"/>
      <c r="L76" s="59"/>
      <c r="M76" s="23">
        <v>91</v>
      </c>
    </row>
    <row r="77" spans="1:13" ht="9" customHeight="1" x14ac:dyDescent="0.2">
      <c r="A77" s="9">
        <v>92</v>
      </c>
      <c r="B77" s="2023" t="s">
        <v>1272</v>
      </c>
      <c r="C77" s="2024"/>
      <c r="D77" s="2022"/>
      <c r="E77" s="9"/>
      <c r="F77" s="9"/>
      <c r="G77" s="9"/>
      <c r="H77" s="9"/>
      <c r="I77" s="9"/>
      <c r="J77" s="9"/>
      <c r="K77" s="9"/>
      <c r="L77" s="59"/>
      <c r="M77" s="23">
        <v>92</v>
      </c>
    </row>
    <row r="78" spans="1:13" ht="9" customHeight="1" x14ac:dyDescent="0.2">
      <c r="A78" s="9">
        <v>93</v>
      </c>
      <c r="B78" s="2023" t="s">
        <v>754</v>
      </c>
      <c r="C78" s="2024"/>
      <c r="D78" s="2022"/>
      <c r="E78" s="9"/>
      <c r="F78" s="9"/>
      <c r="G78" s="9"/>
      <c r="H78" s="9"/>
      <c r="I78" s="9"/>
      <c r="J78" s="9"/>
      <c r="K78" s="9"/>
      <c r="L78" s="59"/>
      <c r="M78" s="23">
        <v>93</v>
      </c>
    </row>
    <row r="79" spans="1:13" ht="9" customHeight="1" x14ac:dyDescent="0.2">
      <c r="A79" s="2844">
        <v>93.99</v>
      </c>
      <c r="B79" s="2023" t="s">
        <v>3689</v>
      </c>
      <c r="C79" s="2024"/>
      <c r="D79" s="2022"/>
      <c r="E79" s="9"/>
      <c r="F79" s="9"/>
      <c r="G79" s="9"/>
      <c r="H79" s="9"/>
      <c r="I79" s="9"/>
      <c r="J79" s="9"/>
      <c r="K79" s="9"/>
      <c r="L79" s="59"/>
      <c r="M79" s="2845">
        <f>+A79</f>
        <v>93.99</v>
      </c>
    </row>
    <row r="80" spans="1:13" ht="9" customHeight="1" x14ac:dyDescent="0.2">
      <c r="A80" s="13"/>
      <c r="B80" s="2021" t="s">
        <v>1173</v>
      </c>
      <c r="C80" s="2021"/>
      <c r="D80" s="2022"/>
      <c r="E80" s="223"/>
      <c r="F80" s="223"/>
      <c r="G80" s="223"/>
      <c r="H80" s="223"/>
      <c r="I80" s="223"/>
      <c r="J80" s="223"/>
      <c r="K80" s="223"/>
      <c r="L80" s="223"/>
      <c r="M80" s="23"/>
    </row>
    <row r="81" spans="1:13" ht="9" customHeight="1" x14ac:dyDescent="0.2">
      <c r="A81" s="9">
        <v>94</v>
      </c>
      <c r="B81" s="2023" t="s">
        <v>758</v>
      </c>
      <c r="C81" s="2024"/>
      <c r="D81" s="2022"/>
      <c r="E81" s="9"/>
      <c r="F81" s="9"/>
      <c r="G81" s="9"/>
      <c r="H81" s="9"/>
      <c r="I81" s="9"/>
      <c r="J81" s="9"/>
      <c r="K81" s="9"/>
      <c r="L81" s="59"/>
      <c r="M81" s="23">
        <v>94</v>
      </c>
    </row>
    <row r="82" spans="1:13" ht="9" customHeight="1" x14ac:dyDescent="0.2">
      <c r="A82" s="9">
        <v>95</v>
      </c>
      <c r="B82" s="2023" t="s">
        <v>760</v>
      </c>
      <c r="C82" s="2024"/>
      <c r="D82" s="2022"/>
      <c r="E82" s="9"/>
      <c r="F82" s="9"/>
      <c r="G82" s="9"/>
      <c r="H82" s="9"/>
      <c r="I82" s="9"/>
      <c r="J82" s="9"/>
      <c r="K82" s="9"/>
      <c r="L82" s="59"/>
      <c r="M82" s="23">
        <v>95</v>
      </c>
    </row>
    <row r="83" spans="1:13" ht="9" customHeight="1" x14ac:dyDescent="0.2">
      <c r="A83" s="9">
        <v>96</v>
      </c>
      <c r="B83" s="2023" t="s">
        <v>762</v>
      </c>
      <c r="C83" s="2024"/>
      <c r="D83" s="2022"/>
      <c r="E83" s="9"/>
      <c r="F83" s="9"/>
      <c r="G83" s="9"/>
      <c r="H83" s="9"/>
      <c r="I83" s="9"/>
      <c r="J83" s="9"/>
      <c r="K83" s="9"/>
      <c r="L83" s="59"/>
      <c r="M83" s="23">
        <v>96</v>
      </c>
    </row>
    <row r="84" spans="1:13" ht="9" customHeight="1" x14ac:dyDescent="0.2">
      <c r="A84" s="9">
        <v>97</v>
      </c>
      <c r="B84" s="2023" t="s">
        <v>764</v>
      </c>
      <c r="C84" s="2024"/>
      <c r="D84" s="2022"/>
      <c r="E84" s="9"/>
      <c r="F84" s="9"/>
      <c r="G84" s="9"/>
      <c r="H84" s="9"/>
      <c r="I84" s="9"/>
      <c r="J84" s="9"/>
      <c r="K84" s="9"/>
      <c r="L84" s="59"/>
      <c r="M84" s="23">
        <v>97</v>
      </c>
    </row>
    <row r="85" spans="1:13" ht="9" customHeight="1" x14ac:dyDescent="0.2">
      <c r="A85" s="9">
        <v>98</v>
      </c>
      <c r="B85" s="2023" t="s">
        <v>765</v>
      </c>
      <c r="C85" s="2024"/>
      <c r="D85" s="2022"/>
      <c r="E85" s="9"/>
      <c r="F85" s="9"/>
      <c r="G85" s="9"/>
      <c r="H85" s="9"/>
      <c r="I85" s="9"/>
      <c r="J85" s="9"/>
      <c r="K85" s="9"/>
      <c r="L85" s="59"/>
      <c r="M85" s="23">
        <v>98</v>
      </c>
    </row>
    <row r="86" spans="1:13" ht="9" customHeight="1" x14ac:dyDescent="0.2">
      <c r="A86" s="9">
        <v>99</v>
      </c>
      <c r="B86" s="2024" t="s">
        <v>766</v>
      </c>
      <c r="C86" s="2024"/>
      <c r="D86" s="2022"/>
      <c r="E86" s="9"/>
      <c r="F86" s="9"/>
      <c r="G86" s="9"/>
      <c r="H86" s="9"/>
      <c r="I86" s="9"/>
      <c r="J86" s="9"/>
      <c r="K86" s="9"/>
      <c r="L86" s="59"/>
      <c r="M86" s="4">
        <v>99</v>
      </c>
    </row>
    <row r="87" spans="1:13" ht="9" customHeight="1" x14ac:dyDescent="0.2">
      <c r="A87" s="9">
        <v>100</v>
      </c>
      <c r="B87" s="2024" t="s">
        <v>768</v>
      </c>
      <c r="C87" s="2024"/>
      <c r="D87" s="2022"/>
      <c r="E87" s="9"/>
      <c r="F87" s="9"/>
      <c r="G87" s="9"/>
      <c r="H87" s="9"/>
      <c r="I87" s="9"/>
      <c r="J87" s="9"/>
      <c r="K87" s="9"/>
      <c r="L87" s="59"/>
      <c r="M87" s="4">
        <v>100</v>
      </c>
    </row>
    <row r="88" spans="1:13" ht="9" customHeight="1" x14ac:dyDescent="0.2">
      <c r="A88" s="9">
        <v>101</v>
      </c>
      <c r="B88" s="2024" t="s">
        <v>770</v>
      </c>
      <c r="C88" s="2024"/>
      <c r="D88" s="2022"/>
      <c r="E88" s="9"/>
      <c r="F88" s="9"/>
      <c r="G88" s="9"/>
      <c r="H88" s="9"/>
      <c r="I88" s="9"/>
      <c r="J88" s="9"/>
      <c r="K88" s="9"/>
      <c r="L88" s="59"/>
      <c r="M88" s="4">
        <v>101</v>
      </c>
    </row>
    <row r="89" spans="1:13" s="793" customFormat="1" ht="9" customHeight="1" x14ac:dyDescent="0.2">
      <c r="A89" s="4046">
        <v>102</v>
      </c>
      <c r="B89" s="3243" t="s">
        <v>4724</v>
      </c>
      <c r="C89" s="3625"/>
      <c r="D89" s="3620"/>
      <c r="E89" s="3620"/>
      <c r="F89" s="3620"/>
      <c r="G89" s="3620"/>
      <c r="H89" s="3620"/>
      <c r="I89" s="3620"/>
      <c r="J89" s="3620"/>
      <c r="K89" s="3620"/>
      <c r="L89" s="3665"/>
      <c r="M89" s="3545">
        <v>102</v>
      </c>
    </row>
    <row r="90" spans="1:13" ht="9" customHeight="1" x14ac:dyDescent="0.2">
      <c r="A90" s="9">
        <v>105</v>
      </c>
      <c r="B90" s="2024" t="s">
        <v>773</v>
      </c>
      <c r="C90" s="2024"/>
      <c r="D90" s="2022"/>
      <c r="E90" s="9"/>
      <c r="F90" s="9"/>
      <c r="G90" s="9"/>
      <c r="H90" s="9"/>
      <c r="I90" s="9"/>
      <c r="J90" s="9"/>
      <c r="K90" s="9"/>
      <c r="L90" s="59"/>
      <c r="M90" s="4">
        <v>105</v>
      </c>
    </row>
    <row r="91" spans="1:13" ht="9" customHeight="1" x14ac:dyDescent="0.2">
      <c r="A91" s="9">
        <v>106</v>
      </c>
      <c r="B91" s="2024" t="s">
        <v>775</v>
      </c>
      <c r="C91" s="2024"/>
      <c r="D91" s="2022"/>
      <c r="E91" s="9"/>
      <c r="F91" s="9"/>
      <c r="G91" s="9"/>
      <c r="H91" s="9"/>
      <c r="I91" s="9"/>
      <c r="J91" s="9"/>
      <c r="K91" s="9"/>
      <c r="L91" s="59"/>
      <c r="M91" s="4">
        <v>106</v>
      </c>
    </row>
    <row r="92" spans="1:13" ht="9" customHeight="1" x14ac:dyDescent="0.2">
      <c r="A92" s="9">
        <v>107</v>
      </c>
      <c r="B92" s="2024" t="s">
        <v>777</v>
      </c>
      <c r="C92" s="2024"/>
      <c r="D92" s="2022"/>
      <c r="E92" s="9"/>
      <c r="F92" s="9"/>
      <c r="G92" s="9"/>
      <c r="H92" s="9"/>
      <c r="I92" s="9"/>
      <c r="J92" s="9"/>
      <c r="K92" s="9"/>
      <c r="L92" s="59"/>
      <c r="M92" s="4">
        <v>107</v>
      </c>
    </row>
    <row r="93" spans="1:13" ht="9" customHeight="1" x14ac:dyDescent="0.2">
      <c r="A93" s="9">
        <v>108</v>
      </c>
      <c r="B93" s="2023" t="s">
        <v>779</v>
      </c>
      <c r="C93" s="2024"/>
      <c r="D93" s="2022"/>
      <c r="E93" s="9"/>
      <c r="F93" s="9"/>
      <c r="G93" s="9"/>
      <c r="H93" s="9"/>
      <c r="I93" s="9"/>
      <c r="J93" s="9"/>
      <c r="K93" s="9"/>
      <c r="L93" s="59"/>
      <c r="M93" s="4">
        <v>108</v>
      </c>
    </row>
    <row r="94" spans="1:13" ht="9" customHeight="1" x14ac:dyDescent="0.2">
      <c r="A94" s="9">
        <v>109</v>
      </c>
      <c r="B94" s="2021" t="s">
        <v>781</v>
      </c>
      <c r="C94" s="2021"/>
      <c r="D94" s="2022"/>
      <c r="E94" s="9"/>
      <c r="F94" s="9"/>
      <c r="G94" s="9"/>
      <c r="H94" s="9"/>
      <c r="I94" s="9"/>
      <c r="J94" s="9"/>
      <c r="K94" s="9"/>
      <c r="L94" s="59"/>
      <c r="M94" s="4">
        <v>109</v>
      </c>
    </row>
    <row r="95" spans="1:13" ht="9" customHeight="1" x14ac:dyDescent="0.2">
      <c r="A95" s="9">
        <v>110</v>
      </c>
      <c r="B95" s="2024" t="s">
        <v>783</v>
      </c>
      <c r="C95" s="2024"/>
      <c r="D95" s="2022"/>
      <c r="E95" s="9"/>
      <c r="F95" s="9"/>
      <c r="G95" s="9"/>
      <c r="H95" s="9"/>
      <c r="I95" s="9"/>
      <c r="J95" s="9"/>
      <c r="K95" s="9"/>
      <c r="L95" s="59"/>
      <c r="M95" s="4">
        <v>110</v>
      </c>
    </row>
    <row r="96" spans="1:13" ht="9" customHeight="1" x14ac:dyDescent="0.2">
      <c r="A96" s="9">
        <v>111</v>
      </c>
      <c r="B96" s="2024" t="s">
        <v>785</v>
      </c>
      <c r="C96" s="2024"/>
      <c r="D96" s="2022"/>
      <c r="E96" s="9"/>
      <c r="F96" s="9"/>
      <c r="G96" s="9"/>
      <c r="H96" s="9"/>
      <c r="I96" s="9"/>
      <c r="J96" s="9"/>
      <c r="K96" s="9"/>
      <c r="L96" s="59"/>
      <c r="M96" s="4">
        <v>111</v>
      </c>
    </row>
    <row r="97" spans="1:13" ht="9" customHeight="1" x14ac:dyDescent="0.2">
      <c r="A97" s="9">
        <v>112</v>
      </c>
      <c r="B97" s="2024" t="s">
        <v>786</v>
      </c>
      <c r="C97" s="2024"/>
      <c r="D97" s="2022"/>
      <c r="E97" s="9"/>
      <c r="F97" s="9"/>
      <c r="G97" s="9"/>
      <c r="H97" s="9"/>
      <c r="I97" s="9"/>
      <c r="J97" s="9"/>
      <c r="K97" s="9"/>
      <c r="L97" s="59"/>
      <c r="M97" s="4">
        <v>112</v>
      </c>
    </row>
    <row r="98" spans="1:13" ht="9" customHeight="1" x14ac:dyDescent="0.2">
      <c r="A98" s="9">
        <v>115</v>
      </c>
      <c r="B98" s="2024" t="s">
        <v>793</v>
      </c>
      <c r="C98" s="2024"/>
      <c r="D98" s="2022"/>
      <c r="E98" s="9"/>
      <c r="F98" s="9"/>
      <c r="G98" s="9"/>
      <c r="H98" s="9"/>
      <c r="I98" s="9"/>
      <c r="J98" s="9"/>
      <c r="K98" s="9"/>
      <c r="L98" s="59"/>
      <c r="M98" s="4">
        <v>115</v>
      </c>
    </row>
    <row r="99" spans="1:13" ht="9" customHeight="1" x14ac:dyDescent="0.2">
      <c r="A99" s="9">
        <v>116</v>
      </c>
      <c r="B99" s="2024" t="s">
        <v>795</v>
      </c>
      <c r="C99" s="2024"/>
      <c r="D99" s="2022"/>
      <c r="E99" s="9"/>
      <c r="F99" s="9"/>
      <c r="G99" s="9"/>
      <c r="H99" s="9"/>
      <c r="I99" s="9"/>
      <c r="J99" s="9"/>
      <c r="K99" s="9"/>
      <c r="L99" s="59"/>
      <c r="M99" s="4">
        <v>116</v>
      </c>
    </row>
    <row r="100" spans="1:13" ht="9" customHeight="1" x14ac:dyDescent="0.2">
      <c r="A100" s="9">
        <v>117</v>
      </c>
      <c r="B100" s="2024" t="s">
        <v>796</v>
      </c>
      <c r="C100" s="2024"/>
      <c r="D100" s="2022"/>
      <c r="E100" s="9"/>
      <c r="F100" s="9"/>
      <c r="G100" s="9"/>
      <c r="H100" s="9"/>
      <c r="I100" s="9"/>
      <c r="J100" s="9"/>
      <c r="K100" s="9"/>
      <c r="L100" s="59"/>
      <c r="M100" s="4">
        <v>117</v>
      </c>
    </row>
    <row r="101" spans="1:13" ht="9" customHeight="1" x14ac:dyDescent="0.2">
      <c r="A101" s="9">
        <v>200</v>
      </c>
      <c r="B101" s="2023" t="s">
        <v>4136</v>
      </c>
      <c r="C101" s="2024"/>
      <c r="D101" s="2022"/>
      <c r="E101" s="9"/>
      <c r="F101" s="9"/>
      <c r="G101" s="9"/>
      <c r="H101" s="9"/>
      <c r="I101" s="9"/>
      <c r="J101" s="9"/>
      <c r="K101" s="9"/>
      <c r="L101" s="59"/>
      <c r="M101" s="23">
        <v>200</v>
      </c>
    </row>
    <row r="102" spans="1:13" ht="9" customHeight="1" x14ac:dyDescent="0.2">
      <c r="A102" s="9">
        <v>201</v>
      </c>
      <c r="B102" s="2023" t="s">
        <v>1274</v>
      </c>
      <c r="C102" s="2024"/>
      <c r="D102" s="2022"/>
      <c r="E102" s="9"/>
      <c r="F102" s="9"/>
      <c r="G102" s="9"/>
      <c r="H102" s="9"/>
      <c r="I102" s="9"/>
      <c r="J102" s="9"/>
      <c r="K102" s="9"/>
      <c r="L102" s="59"/>
      <c r="M102" s="23">
        <v>201</v>
      </c>
    </row>
    <row r="103" spans="1:13" ht="9" customHeight="1" x14ac:dyDescent="0.2">
      <c r="A103" s="2635">
        <v>202</v>
      </c>
      <c r="B103" s="2023" t="s">
        <v>1304</v>
      </c>
      <c r="C103" s="2024"/>
      <c r="D103" s="2022"/>
      <c r="E103" s="97"/>
      <c r="F103" s="97"/>
      <c r="G103" s="97"/>
      <c r="H103" s="97"/>
      <c r="I103" s="97"/>
      <c r="J103" s="97"/>
      <c r="K103" s="97"/>
      <c r="L103" s="291"/>
      <c r="M103" s="225">
        <v>202</v>
      </c>
    </row>
    <row r="104" spans="1:13" ht="9" customHeight="1" x14ac:dyDescent="0.2">
      <c r="B104" s="526"/>
      <c r="C104" s="526"/>
      <c r="D104" s="526"/>
    </row>
    <row r="105" spans="1:13" ht="9" customHeight="1" x14ac:dyDescent="0.2"/>
    <row r="106" spans="1:13" ht="9" customHeight="1" x14ac:dyDescent="0.2"/>
    <row r="113" spans="1:13" ht="9" customHeight="1" x14ac:dyDescent="0.2"/>
    <row r="114" spans="1:13" ht="9" customHeight="1" x14ac:dyDescent="0.2"/>
    <row r="115" spans="1:13" ht="9" customHeight="1" x14ac:dyDescent="0.2"/>
    <row r="116" spans="1:13" ht="9" customHeight="1" x14ac:dyDescent="0.2"/>
    <row r="117" spans="1:13" ht="9" customHeight="1" x14ac:dyDescent="0.2">
      <c r="A117" s="3067" t="s">
        <v>4843</v>
      </c>
      <c r="B117" s="772"/>
      <c r="C117" s="1915"/>
      <c r="D117" s="772"/>
      <c r="E117" s="772"/>
      <c r="F117" s="772"/>
      <c r="G117" s="772"/>
      <c r="H117" s="772"/>
      <c r="I117" s="772"/>
      <c r="J117" s="772"/>
      <c r="K117" s="772"/>
      <c r="L117" s="772"/>
      <c r="M117" s="772"/>
    </row>
    <row r="118" spans="1:13" ht="13" x14ac:dyDescent="0.3">
      <c r="A118" s="1" t="s">
        <v>1305</v>
      </c>
      <c r="B118" s="75"/>
      <c r="C118" s="75"/>
      <c r="D118" s="75"/>
      <c r="E118" s="75"/>
      <c r="F118" s="75"/>
      <c r="G118" s="75"/>
      <c r="H118" s="75"/>
      <c r="I118" s="75"/>
      <c r="J118" s="75"/>
      <c r="M118" s="25" t="s">
        <v>4593</v>
      </c>
    </row>
  </sheetData>
  <mergeCells count="2">
    <mergeCell ref="J3:J4"/>
    <mergeCell ref="J62:J63"/>
  </mergeCells>
  <printOptions horizontalCentered="1"/>
  <pageMargins left="0.5" right="0.5" top="0.75" bottom="0.75" header="0.3" footer="0.3"/>
  <pageSetup scale="89" orientation="landscape" r:id="rId1"/>
  <ignoredErrors>
    <ignoredError sqref="E60 E52:L57 F61:G63 E12:L12 O76 E71:L71 H60:L60 L61:L63"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L85"/>
  <sheetViews>
    <sheetView showGridLines="0" zoomScaleNormal="100" zoomScaleSheetLayoutView="100" workbookViewId="0"/>
  </sheetViews>
  <sheetFormatPr defaultColWidth="13" defaultRowHeight="9" x14ac:dyDescent="0.2"/>
  <cols>
    <col min="1" max="1" width="7.85546875" style="19" customWidth="1"/>
    <col min="2" max="2" width="6" style="19" customWidth="1"/>
    <col min="3" max="3" width="24" style="19" customWidth="1"/>
    <col min="4" max="4" width="15" style="19" customWidth="1"/>
    <col min="5" max="5" width="14.85546875" style="19" customWidth="1"/>
    <col min="6" max="10" width="13.85546875" style="19" customWidth="1"/>
    <col min="11" max="11" width="14.85546875" style="19" customWidth="1"/>
    <col min="12" max="12" width="7.85546875" style="19" customWidth="1"/>
    <col min="13" max="16384" width="13" style="19"/>
  </cols>
  <sheetData>
    <row r="1" spans="1:12" ht="13" x14ac:dyDescent="0.3">
      <c r="A1" s="38" t="s">
        <v>4986</v>
      </c>
      <c r="B1" s="75"/>
      <c r="C1" s="75"/>
      <c r="D1" s="75"/>
      <c r="F1" s="4639" t="s">
        <v>552</v>
      </c>
      <c r="G1" s="4639"/>
      <c r="H1" s="75"/>
      <c r="I1" s="75"/>
      <c r="J1" s="281"/>
      <c r="K1" s="75"/>
      <c r="L1" s="25" t="s">
        <v>1306</v>
      </c>
    </row>
    <row r="2" spans="1:12" ht="9" customHeight="1" x14ac:dyDescent="0.2">
      <c r="A2" s="5" t="s">
        <v>1307</v>
      </c>
      <c r="B2" s="4"/>
      <c r="C2" s="4"/>
      <c r="D2" s="1915"/>
      <c r="E2" s="4"/>
      <c r="F2" s="26"/>
      <c r="G2" s="114" t="s">
        <v>586</v>
      </c>
      <c r="H2" s="9"/>
      <c r="I2" s="138" t="s">
        <v>116</v>
      </c>
      <c r="K2" s="36" t="s">
        <v>1308</v>
      </c>
      <c r="L2" s="4"/>
    </row>
    <row r="3" spans="1:12" ht="9" customHeight="1" x14ac:dyDescent="0.2">
      <c r="A3" s="7" t="s">
        <v>1309</v>
      </c>
      <c r="F3" s="27"/>
      <c r="G3" s="4485" t="s">
        <v>95</v>
      </c>
      <c r="H3" s="4486"/>
      <c r="I3" s="113" t="s">
        <v>118</v>
      </c>
      <c r="K3" s="183" t="s">
        <v>424</v>
      </c>
    </row>
    <row r="4" spans="1:12" ht="9" customHeight="1" x14ac:dyDescent="0.2">
      <c r="A4" s="22"/>
      <c r="B4" s="47"/>
      <c r="C4" s="47"/>
      <c r="D4" s="1572"/>
      <c r="E4" s="47"/>
      <c r="F4" s="42"/>
      <c r="G4" s="4485"/>
      <c r="H4" s="4486"/>
      <c r="I4" s="92" t="s">
        <v>617</v>
      </c>
      <c r="J4" s="41"/>
      <c r="K4" s="184"/>
      <c r="L4" s="22"/>
    </row>
    <row r="5" spans="1:12" ht="9" customHeight="1" x14ac:dyDescent="0.2">
      <c r="A5" s="7" t="s">
        <v>1310</v>
      </c>
      <c r="C5" s="134" t="s">
        <v>1279</v>
      </c>
      <c r="D5" s="3040" t="s">
        <v>4247</v>
      </c>
      <c r="F5" s="2976" t="s">
        <v>4255</v>
      </c>
      <c r="G5" s="2987"/>
      <c r="H5" s="2987"/>
    </row>
    <row r="6" spans="1:12" ht="9" customHeight="1" x14ac:dyDescent="0.2">
      <c r="A6" s="7" t="s">
        <v>1311</v>
      </c>
      <c r="C6" s="185" t="s">
        <v>4273</v>
      </c>
      <c r="D6" s="113" t="s">
        <v>4316</v>
      </c>
      <c r="F6" s="2122" t="s">
        <v>4256</v>
      </c>
    </row>
    <row r="7" spans="1:12" ht="9" customHeight="1" x14ac:dyDescent="0.2">
      <c r="A7" s="1732" t="s">
        <v>1312</v>
      </c>
      <c r="B7" s="1572"/>
      <c r="C7" s="1900" t="s">
        <v>4274</v>
      </c>
      <c r="D7" s="2877"/>
      <c r="F7" s="2163"/>
      <c r="H7" s="1572"/>
      <c r="I7" s="1572"/>
      <c r="J7" s="1572"/>
      <c r="K7" s="1572"/>
      <c r="L7" s="1572"/>
    </row>
    <row r="8" spans="1:12" ht="9" customHeight="1" x14ac:dyDescent="0.2">
      <c r="A8" s="526"/>
      <c r="B8" s="526"/>
      <c r="C8" s="526"/>
      <c r="D8" s="526"/>
      <c r="E8" s="2033"/>
      <c r="F8" s="2083"/>
      <c r="G8" s="1131" t="s">
        <v>1313</v>
      </c>
      <c r="H8" s="2020"/>
      <c r="I8" s="2020"/>
      <c r="J8" s="2020"/>
      <c r="K8" s="2569" t="s">
        <v>1261</v>
      </c>
      <c r="L8" s="526"/>
    </row>
    <row r="9" spans="1:12" ht="9" customHeight="1" x14ac:dyDescent="0.2">
      <c r="E9" s="33"/>
      <c r="F9" s="67"/>
      <c r="G9" s="34" t="s">
        <v>1293</v>
      </c>
      <c r="H9" s="8"/>
      <c r="I9" s="8"/>
      <c r="J9" s="8"/>
      <c r="K9" s="32" t="s">
        <v>1314</v>
      </c>
    </row>
    <row r="10" spans="1:12" ht="9" customHeight="1" x14ac:dyDescent="0.2">
      <c r="E10" s="33" t="s">
        <v>1293</v>
      </c>
      <c r="F10" s="67"/>
      <c r="G10" s="34" t="s">
        <v>52</v>
      </c>
      <c r="H10" s="8"/>
      <c r="I10" s="33" t="s">
        <v>1316</v>
      </c>
      <c r="J10" s="33"/>
      <c r="K10" s="32" t="s">
        <v>1293</v>
      </c>
    </row>
    <row r="11" spans="1:12" ht="9" customHeight="1" x14ac:dyDescent="0.2">
      <c r="E11" s="33" t="s">
        <v>1315</v>
      </c>
      <c r="F11" s="102" t="s">
        <v>1317</v>
      </c>
      <c r="G11" s="34" t="s">
        <v>259</v>
      </c>
      <c r="H11" s="33" t="s">
        <v>30</v>
      </c>
      <c r="I11" s="33" t="s">
        <v>1318</v>
      </c>
      <c r="J11" s="33" t="s">
        <v>1261</v>
      </c>
      <c r="K11" s="32" t="s">
        <v>259</v>
      </c>
    </row>
    <row r="12" spans="1:12" ht="9" customHeight="1" x14ac:dyDescent="0.2">
      <c r="E12" s="33" t="s">
        <v>4521</v>
      </c>
      <c r="F12" s="102" t="s">
        <v>1319</v>
      </c>
      <c r="G12" s="34" t="s">
        <v>1320</v>
      </c>
      <c r="H12" s="33" t="s">
        <v>1321</v>
      </c>
      <c r="I12" s="247" t="s">
        <v>1322</v>
      </c>
      <c r="J12" s="33" t="s">
        <v>1314</v>
      </c>
      <c r="K12" s="32" t="s">
        <v>1323</v>
      </c>
      <c r="L12" s="8"/>
    </row>
    <row r="13" spans="1:12" ht="9" customHeight="1" x14ac:dyDescent="0.2">
      <c r="A13" s="1572"/>
      <c r="B13" s="1572"/>
      <c r="C13" s="1572"/>
      <c r="D13" s="1572"/>
      <c r="E13" s="33" t="s">
        <v>4520</v>
      </c>
      <c r="F13" s="79" t="s">
        <v>1008</v>
      </c>
      <c r="G13" s="34" t="s">
        <v>1324</v>
      </c>
      <c r="H13" s="33" t="s">
        <v>203</v>
      </c>
      <c r="I13" s="33" t="s">
        <v>1325</v>
      </c>
      <c r="J13" s="33" t="s">
        <v>203</v>
      </c>
      <c r="K13" s="32" t="s">
        <v>1326</v>
      </c>
      <c r="L13" s="8"/>
    </row>
    <row r="14" spans="1:12" ht="9" customHeight="1" x14ac:dyDescent="0.2">
      <c r="A14" s="2897" t="s">
        <v>1327</v>
      </c>
      <c r="B14" s="4649" t="s">
        <v>1328</v>
      </c>
      <c r="C14" s="4650"/>
      <c r="D14" s="2032"/>
      <c r="E14" s="3534">
        <v>1</v>
      </c>
      <c r="F14" s="319">
        <v>2</v>
      </c>
      <c r="G14" s="320">
        <v>3</v>
      </c>
      <c r="H14" s="320">
        <v>4</v>
      </c>
      <c r="I14" s="320">
        <v>5</v>
      </c>
      <c r="J14" s="320">
        <v>6</v>
      </c>
      <c r="K14" s="30">
        <v>7</v>
      </c>
      <c r="L14" s="2645"/>
    </row>
    <row r="15" spans="1:12" ht="9" customHeight="1" x14ac:dyDescent="0.2">
      <c r="A15" s="2032"/>
      <c r="B15" s="2021" t="s">
        <v>1161</v>
      </c>
      <c r="C15" s="2021"/>
      <c r="D15" s="2021"/>
      <c r="E15" s="2582"/>
      <c r="F15" s="2582"/>
      <c r="G15" s="2582"/>
      <c r="H15" s="2582"/>
      <c r="I15" s="2582"/>
      <c r="J15" s="2582"/>
      <c r="K15" s="72"/>
      <c r="L15" s="2645"/>
    </row>
    <row r="16" spans="1:12" ht="9" customHeight="1" x14ac:dyDescent="0.2">
      <c r="A16" s="526"/>
      <c r="B16" s="2016" t="s">
        <v>1329</v>
      </c>
      <c r="C16" s="521"/>
      <c r="D16" s="521"/>
      <c r="E16" s="8"/>
      <c r="F16" s="8"/>
      <c r="G16" s="8"/>
      <c r="H16" s="8"/>
      <c r="I16" s="8"/>
      <c r="J16" s="8"/>
      <c r="K16" s="14"/>
      <c r="L16" s="23"/>
    </row>
    <row r="17" spans="1:12" ht="9" customHeight="1" x14ac:dyDescent="0.2">
      <c r="A17" s="22">
        <v>30</v>
      </c>
      <c r="B17" s="1985" t="s">
        <v>1330</v>
      </c>
      <c r="C17" s="1771"/>
      <c r="D17" s="1771"/>
      <c r="E17" s="184"/>
      <c r="F17" s="184"/>
      <c r="G17" s="184"/>
      <c r="H17" s="184"/>
      <c r="I17" s="184"/>
      <c r="J17" s="184"/>
      <c r="K17" s="21"/>
      <c r="L17" s="184">
        <v>30</v>
      </c>
    </row>
    <row r="18" spans="1:12" ht="9" customHeight="1" x14ac:dyDescent="0.2">
      <c r="B18" s="1831"/>
      <c r="E18" s="8"/>
      <c r="F18" s="231"/>
      <c r="G18" s="8"/>
      <c r="H18" s="8"/>
      <c r="I18" s="8"/>
      <c r="J18" s="8"/>
      <c r="K18" s="14"/>
      <c r="L18" s="8"/>
    </row>
    <row r="19" spans="1:12" ht="9" customHeight="1" x14ac:dyDescent="0.2">
      <c r="A19" s="22">
        <v>31</v>
      </c>
      <c r="B19" s="1985" t="s">
        <v>671</v>
      </c>
      <c r="C19" s="1771"/>
      <c r="D19" s="1771"/>
      <c r="E19" s="184"/>
      <c r="F19" s="2582"/>
      <c r="G19" s="184"/>
      <c r="H19" s="184"/>
      <c r="I19" s="184"/>
      <c r="J19" s="184"/>
      <c r="K19" s="21"/>
      <c r="L19" s="184">
        <v>31</v>
      </c>
    </row>
    <row r="20" spans="1:12" ht="9" customHeight="1" x14ac:dyDescent="0.2">
      <c r="B20" s="1831"/>
      <c r="E20" s="8"/>
      <c r="F20" s="231"/>
      <c r="G20" s="8"/>
      <c r="H20" s="8"/>
      <c r="I20" s="8"/>
      <c r="J20" s="8"/>
      <c r="K20" s="14"/>
      <c r="L20" s="8"/>
    </row>
    <row r="21" spans="1:12" ht="9" customHeight="1" x14ac:dyDescent="0.2">
      <c r="A21" s="22">
        <v>32</v>
      </c>
      <c r="B21" s="1985" t="s">
        <v>673</v>
      </c>
      <c r="C21" s="1771"/>
      <c r="D21" s="1771"/>
      <c r="E21" s="184"/>
      <c r="F21" s="2582"/>
      <c r="G21" s="184"/>
      <c r="H21" s="184"/>
      <c r="I21" s="184"/>
      <c r="J21" s="184"/>
      <c r="K21" s="21"/>
      <c r="L21" s="184">
        <v>32</v>
      </c>
    </row>
    <row r="22" spans="1:12" ht="9" customHeight="1" x14ac:dyDescent="0.2">
      <c r="B22" s="1831"/>
      <c r="E22" s="8"/>
      <c r="F22" s="231"/>
      <c r="G22" s="8"/>
      <c r="H22" s="8"/>
      <c r="I22" s="8"/>
      <c r="J22" s="8"/>
      <c r="K22" s="14"/>
      <c r="L22" s="8"/>
    </row>
    <row r="23" spans="1:12" ht="9" customHeight="1" x14ac:dyDescent="0.2">
      <c r="A23" s="22">
        <v>33</v>
      </c>
      <c r="B23" s="1985" t="s">
        <v>675</v>
      </c>
      <c r="C23" s="1771"/>
      <c r="D23" s="1771"/>
      <c r="E23" s="184"/>
      <c r="F23" s="2582"/>
      <c r="G23" s="184"/>
      <c r="H23" s="184"/>
      <c r="I23" s="184"/>
      <c r="J23" s="184"/>
      <c r="K23" s="21"/>
      <c r="L23" s="184">
        <v>33</v>
      </c>
    </row>
    <row r="24" spans="1:12" ht="9" customHeight="1" x14ac:dyDescent="0.2">
      <c r="B24" s="1831"/>
      <c r="E24" s="8"/>
      <c r="F24" s="231"/>
      <c r="G24" s="8"/>
      <c r="H24" s="8"/>
      <c r="I24" s="8"/>
      <c r="J24" s="8"/>
      <c r="K24" s="14"/>
      <c r="L24" s="8"/>
    </row>
    <row r="25" spans="1:12" ht="9" customHeight="1" x14ac:dyDescent="0.2">
      <c r="A25" s="22">
        <v>34</v>
      </c>
      <c r="B25" s="1985" t="s">
        <v>677</v>
      </c>
      <c r="C25" s="1771"/>
      <c r="D25" s="1771"/>
      <c r="E25" s="184"/>
      <c r="F25" s="2582"/>
      <c r="G25" s="184"/>
      <c r="H25" s="184"/>
      <c r="I25" s="184"/>
      <c r="J25" s="184"/>
      <c r="K25" s="21"/>
      <c r="L25" s="184">
        <v>34</v>
      </c>
    </row>
    <row r="26" spans="1:12" ht="9" customHeight="1" x14ac:dyDescent="0.2">
      <c r="B26" s="1831"/>
      <c r="E26" s="8"/>
      <c r="F26" s="231"/>
      <c r="G26" s="8"/>
      <c r="H26" s="8"/>
      <c r="I26" s="8"/>
      <c r="J26" s="8"/>
      <c r="K26" s="14"/>
      <c r="L26" s="8"/>
    </row>
    <row r="27" spans="1:12" ht="9" customHeight="1" x14ac:dyDescent="0.2">
      <c r="A27" s="22">
        <v>35</v>
      </c>
      <c r="B27" s="1985" t="s">
        <v>1162</v>
      </c>
      <c r="C27" s="1771"/>
      <c r="D27" s="1771"/>
      <c r="E27" s="184"/>
      <c r="F27" s="2582"/>
      <c r="G27" s="184"/>
      <c r="H27" s="184"/>
      <c r="I27" s="184"/>
      <c r="J27" s="184"/>
      <c r="K27" s="21"/>
      <c r="L27" s="184">
        <v>35</v>
      </c>
    </row>
    <row r="28" spans="1:12" ht="9" customHeight="1" x14ac:dyDescent="0.2">
      <c r="B28" s="1825"/>
      <c r="C28" s="7"/>
      <c r="D28" s="7"/>
      <c r="E28" s="8"/>
      <c r="F28" s="231"/>
      <c r="G28" s="8"/>
      <c r="H28" s="8"/>
      <c r="I28" s="8"/>
      <c r="J28" s="8"/>
      <c r="K28" s="14"/>
      <c r="L28" s="8"/>
    </row>
    <row r="29" spans="1:12" ht="9" customHeight="1" x14ac:dyDescent="0.2">
      <c r="A29" s="47">
        <v>40</v>
      </c>
      <c r="B29" s="2031" t="s">
        <v>1331</v>
      </c>
      <c r="C29" s="1965"/>
      <c r="D29" s="1965"/>
      <c r="E29" s="109"/>
      <c r="F29" s="2582"/>
      <c r="G29" s="109"/>
      <c r="H29" s="109"/>
      <c r="I29" s="109"/>
      <c r="J29" s="109"/>
      <c r="K29" s="370"/>
      <c r="L29" s="109">
        <v>40</v>
      </c>
    </row>
    <row r="30" spans="1:12" ht="9" customHeight="1" x14ac:dyDescent="0.2">
      <c r="B30" s="1825"/>
      <c r="C30" s="7"/>
      <c r="D30" s="7"/>
      <c r="E30" s="8"/>
      <c r="F30" s="231"/>
      <c r="G30" s="8"/>
      <c r="H30" s="8"/>
      <c r="I30" s="8"/>
      <c r="J30" s="8"/>
      <c r="K30" s="14"/>
      <c r="L30" s="8"/>
    </row>
    <row r="31" spans="1:12" ht="9" customHeight="1" x14ac:dyDescent="0.2">
      <c r="A31" s="47">
        <v>41</v>
      </c>
      <c r="B31" s="2031" t="s">
        <v>1332</v>
      </c>
      <c r="C31" s="1965"/>
      <c r="D31" s="1965"/>
      <c r="E31" s="109"/>
      <c r="F31" s="2582"/>
      <c r="G31" s="109"/>
      <c r="H31" s="109"/>
      <c r="I31" s="109"/>
      <c r="J31" s="109"/>
      <c r="K31" s="370"/>
      <c r="L31" s="109">
        <v>41</v>
      </c>
    </row>
    <row r="32" spans="1:12" ht="9" customHeight="1" x14ac:dyDescent="0.2">
      <c r="B32" s="1831"/>
      <c r="E32" s="8"/>
      <c r="F32" s="231"/>
      <c r="G32" s="8"/>
      <c r="H32" s="8"/>
      <c r="I32" s="8"/>
      <c r="J32" s="8"/>
      <c r="K32" s="14"/>
      <c r="L32" s="8"/>
    </row>
    <row r="33" spans="1:12" ht="9" customHeight="1" x14ac:dyDescent="0.2">
      <c r="A33" s="22">
        <v>42</v>
      </c>
      <c r="B33" s="1985" t="s">
        <v>1333</v>
      </c>
      <c r="C33" s="1771"/>
      <c r="D33" s="1771"/>
      <c r="E33" s="184"/>
      <c r="F33" s="2582"/>
      <c r="G33" s="184"/>
      <c r="H33" s="184"/>
      <c r="I33" s="184"/>
      <c r="J33" s="184"/>
      <c r="K33" s="21"/>
      <c r="L33" s="184">
        <v>42</v>
      </c>
    </row>
    <row r="34" spans="1:12" ht="9" customHeight="1" x14ac:dyDescent="0.2">
      <c r="B34" s="1831"/>
      <c r="E34" s="8"/>
      <c r="F34" s="231"/>
      <c r="G34" s="8"/>
      <c r="H34" s="8"/>
      <c r="I34" s="8"/>
      <c r="J34" s="8"/>
      <c r="K34" s="14"/>
      <c r="L34" s="8"/>
    </row>
    <row r="35" spans="1:12" ht="9" customHeight="1" x14ac:dyDescent="0.2">
      <c r="A35" s="22">
        <v>43</v>
      </c>
      <c r="B35" s="1985" t="s">
        <v>683</v>
      </c>
      <c r="C35" s="1771"/>
      <c r="D35" s="1771"/>
      <c r="E35" s="184"/>
      <c r="F35" s="2582"/>
      <c r="G35" s="184"/>
      <c r="H35" s="184"/>
      <c r="I35" s="184"/>
      <c r="J35" s="184"/>
      <c r="K35" s="21"/>
      <c r="L35" s="184">
        <v>43</v>
      </c>
    </row>
    <row r="36" spans="1:12" ht="9" customHeight="1" x14ac:dyDescent="0.2">
      <c r="B36" s="1825"/>
      <c r="C36" s="7"/>
      <c r="D36" s="7"/>
      <c r="E36" s="8"/>
      <c r="F36" s="231"/>
      <c r="G36" s="8"/>
      <c r="H36" s="8"/>
      <c r="I36" s="8"/>
      <c r="J36" s="8"/>
      <c r="K36" s="14"/>
      <c r="L36" s="8"/>
    </row>
    <row r="37" spans="1:12" ht="9" customHeight="1" x14ac:dyDescent="0.2">
      <c r="A37" s="47">
        <v>44</v>
      </c>
      <c r="B37" s="2031" t="s">
        <v>685</v>
      </c>
      <c r="C37" s="1965"/>
      <c r="D37" s="1965"/>
      <c r="E37" s="109"/>
      <c r="F37" s="234"/>
      <c r="G37" s="109"/>
      <c r="H37" s="109"/>
      <c r="I37" s="109"/>
      <c r="J37" s="109"/>
      <c r="K37" s="370"/>
      <c r="L37" s="109">
        <v>44</v>
      </c>
    </row>
    <row r="38" spans="1:12" ht="9" customHeight="1" x14ac:dyDescent="0.2">
      <c r="B38" s="1825"/>
      <c r="C38" s="7"/>
      <c r="D38" s="7"/>
      <c r="E38" s="8"/>
      <c r="F38" s="231"/>
      <c r="G38" s="8"/>
      <c r="H38" s="8"/>
      <c r="I38" s="8"/>
      <c r="J38" s="8"/>
      <c r="K38" s="14"/>
      <c r="L38" s="8"/>
    </row>
    <row r="39" spans="1:12" ht="9" customHeight="1" x14ac:dyDescent="0.2">
      <c r="A39" s="47">
        <v>45</v>
      </c>
      <c r="B39" s="2031" t="s">
        <v>687</v>
      </c>
      <c r="C39" s="1965"/>
      <c r="D39" s="1965"/>
      <c r="E39" s="109"/>
      <c r="F39" s="234"/>
      <c r="G39" s="109"/>
      <c r="H39" s="109"/>
      <c r="I39" s="109"/>
      <c r="J39" s="109"/>
      <c r="K39" s="370"/>
      <c r="L39" s="109">
        <v>45</v>
      </c>
    </row>
    <row r="40" spans="1:12" ht="9" customHeight="1" x14ac:dyDescent="0.2">
      <c r="B40" s="1831"/>
      <c r="E40" s="8"/>
      <c r="F40" s="231"/>
      <c r="G40" s="8"/>
      <c r="H40" s="8"/>
      <c r="I40" s="231"/>
      <c r="J40" s="8"/>
      <c r="K40" s="14"/>
      <c r="L40" s="8"/>
    </row>
    <row r="41" spans="1:12" ht="9" customHeight="1" x14ac:dyDescent="0.2">
      <c r="A41" s="22">
        <v>200</v>
      </c>
      <c r="B41" s="1985" t="s">
        <v>4182</v>
      </c>
      <c r="C41" s="1771"/>
      <c r="D41" s="1771"/>
      <c r="E41" s="184"/>
      <c r="F41" s="2582"/>
      <c r="G41" s="184"/>
      <c r="H41" s="184"/>
      <c r="I41" s="2582"/>
      <c r="J41" s="184"/>
      <c r="K41" s="21"/>
      <c r="L41" s="184">
        <v>200</v>
      </c>
    </row>
    <row r="42" spans="1:12" ht="9" customHeight="1" x14ac:dyDescent="0.2"/>
    <row r="43" spans="1:12" ht="9" customHeight="1" x14ac:dyDescent="0.2">
      <c r="A43" s="7" t="s">
        <v>4985</v>
      </c>
    </row>
    <row r="44" spans="1:12" ht="9" customHeight="1" x14ac:dyDescent="0.2">
      <c r="B44" s="7"/>
      <c r="C44" s="7"/>
      <c r="D44" s="7"/>
    </row>
    <row r="45" spans="1:12" ht="9" customHeight="1" x14ac:dyDescent="0.2">
      <c r="B45" s="7"/>
      <c r="C45" s="7"/>
      <c r="D45" s="7"/>
    </row>
    <row r="46" spans="1:12" ht="9" customHeight="1" x14ac:dyDescent="0.2">
      <c r="B46" s="7"/>
      <c r="C46" s="7"/>
      <c r="D46" s="7"/>
    </row>
    <row r="47" spans="1:12" ht="9" customHeight="1" x14ac:dyDescent="0.2">
      <c r="B47" s="7"/>
      <c r="C47" s="7"/>
      <c r="D47" s="7"/>
    </row>
    <row r="48" spans="1:12" ht="9" customHeight="1" x14ac:dyDescent="0.2">
      <c r="B48" s="7"/>
      <c r="C48" s="7"/>
      <c r="D48" s="7"/>
    </row>
    <row r="49" spans="2:4" ht="9" customHeight="1" x14ac:dyDescent="0.2">
      <c r="B49" s="7"/>
      <c r="C49" s="7"/>
      <c r="D49" s="7"/>
    </row>
    <row r="50" spans="2:4" ht="9" customHeight="1" x14ac:dyDescent="0.2">
      <c r="B50" s="7"/>
      <c r="C50" s="7"/>
      <c r="D50" s="7"/>
    </row>
    <row r="58" spans="2:4" ht="9" customHeight="1" x14ac:dyDescent="0.2">
      <c r="B58" s="7"/>
      <c r="C58" s="7"/>
      <c r="D58" s="7"/>
    </row>
    <row r="59" spans="2:4" ht="9" customHeight="1" x14ac:dyDescent="0.2">
      <c r="B59" s="7"/>
      <c r="C59" s="7"/>
      <c r="D59" s="7"/>
    </row>
    <row r="60" spans="2:4" ht="9" customHeight="1" x14ac:dyDescent="0.2">
      <c r="B60" s="7"/>
      <c r="C60" s="7"/>
      <c r="D60" s="7"/>
    </row>
    <row r="61" spans="2:4" ht="9" customHeight="1" x14ac:dyDescent="0.2">
      <c r="B61" s="7"/>
      <c r="C61" s="7"/>
      <c r="D61" s="7"/>
    </row>
    <row r="62" spans="2:4" ht="9" customHeight="1" x14ac:dyDescent="0.2">
      <c r="B62" s="7"/>
      <c r="C62" s="7"/>
      <c r="D62" s="7"/>
    </row>
    <row r="63" spans="2:4" ht="9" customHeight="1" x14ac:dyDescent="0.2">
      <c r="B63" s="7"/>
      <c r="C63" s="7"/>
      <c r="D63" s="7"/>
    </row>
    <row r="64" spans="2:4" ht="9" customHeight="1" x14ac:dyDescent="0.2">
      <c r="B64" s="7"/>
      <c r="C64" s="7"/>
      <c r="D64" s="7"/>
    </row>
    <row r="65" ht="9" customHeight="1" x14ac:dyDescent="0.2"/>
    <row r="66" ht="9" customHeight="1" x14ac:dyDescent="0.2"/>
    <row r="67" ht="9" customHeight="1" x14ac:dyDescent="0.2"/>
    <row r="68" ht="9" customHeight="1" x14ac:dyDescent="0.2"/>
    <row r="69" ht="9" customHeight="1" x14ac:dyDescent="0.2"/>
    <row r="83" spans="1:12" ht="9" customHeight="1" x14ac:dyDescent="0.2">
      <c r="B83" s="47"/>
      <c r="C83" s="47"/>
      <c r="D83" s="1572"/>
      <c r="E83" s="47"/>
      <c r="F83" s="47"/>
      <c r="G83" s="47"/>
      <c r="H83" s="47"/>
      <c r="I83" s="47"/>
      <c r="J83" s="47"/>
      <c r="K83" s="47"/>
      <c r="L83" s="47"/>
    </row>
    <row r="84" spans="1:12" ht="9" customHeight="1" x14ac:dyDescent="0.2">
      <c r="A84" s="5" t="s">
        <v>4988</v>
      </c>
    </row>
    <row r="85" spans="1:12" ht="13" x14ac:dyDescent="0.3">
      <c r="A85" s="1" t="s">
        <v>4984</v>
      </c>
      <c r="B85" s="75"/>
      <c r="C85" s="75"/>
      <c r="D85" s="75"/>
      <c r="E85" s="75"/>
      <c r="F85" s="75"/>
      <c r="G85" s="75"/>
      <c r="H85" s="75"/>
      <c r="I85" s="75"/>
      <c r="J85" s="75"/>
      <c r="K85" s="25"/>
      <c r="L85" s="39" t="s">
        <v>1335</v>
      </c>
    </row>
  </sheetData>
  <mergeCells count="3">
    <mergeCell ref="B14:C14"/>
    <mergeCell ref="F1:G1"/>
    <mergeCell ref="G3:H4"/>
  </mergeCells>
  <printOptions horizontalCentered="1"/>
  <pageMargins left="0.75" right="0.75" top="0.5" bottom="0.5" header="0.3" footer="0.3"/>
  <pageSetup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J85"/>
  <sheetViews>
    <sheetView showGridLines="0" zoomScaleNormal="100" zoomScaleSheetLayoutView="100" workbookViewId="0"/>
  </sheetViews>
  <sheetFormatPr defaultColWidth="13" defaultRowHeight="9" x14ac:dyDescent="0.2"/>
  <cols>
    <col min="1" max="1" width="7.85546875" style="19" customWidth="1"/>
    <col min="2" max="2" width="5.85546875" style="19" customWidth="1"/>
    <col min="3" max="3" width="25.85546875" style="19" customWidth="1"/>
    <col min="4" max="4" width="12.85546875" style="19" customWidth="1"/>
    <col min="5" max="9" width="19.85546875" style="19" customWidth="1"/>
    <col min="10" max="10" width="7.85546875" style="19" customWidth="1"/>
    <col min="11" max="16384" width="13" style="19"/>
  </cols>
  <sheetData>
    <row r="1" spans="1:10" ht="13" x14ac:dyDescent="0.3">
      <c r="A1" s="1863" t="s">
        <v>232</v>
      </c>
      <c r="B1" s="1599"/>
      <c r="C1" s="1599"/>
      <c r="D1" s="1599"/>
      <c r="E1" s="1600"/>
      <c r="F1" s="1600" t="s">
        <v>552</v>
      </c>
      <c r="G1" s="1599"/>
      <c r="H1" s="1599"/>
      <c r="I1" s="1866"/>
      <c r="J1" s="1601" t="s">
        <v>4986</v>
      </c>
    </row>
    <row r="2" spans="1:10" ht="9" customHeight="1" x14ac:dyDescent="0.2">
      <c r="A2" s="521" t="s">
        <v>1336</v>
      </c>
      <c r="B2" s="526"/>
      <c r="C2" s="526"/>
      <c r="D2" s="526"/>
      <c r="E2" s="526"/>
      <c r="F2" s="526"/>
      <c r="G2" s="2079" t="s">
        <v>586</v>
      </c>
      <c r="H2" s="2083" t="s">
        <v>116</v>
      </c>
      <c r="I2" s="521" t="s">
        <v>3970</v>
      </c>
      <c r="J2" s="526"/>
    </row>
    <row r="3" spans="1:10" ht="9" customHeight="1" x14ac:dyDescent="0.2">
      <c r="A3" s="7" t="s">
        <v>1309</v>
      </c>
      <c r="G3" s="102" t="s">
        <v>3730</v>
      </c>
      <c r="H3" s="67" t="s">
        <v>118</v>
      </c>
      <c r="I3" s="7" t="s">
        <v>422</v>
      </c>
    </row>
    <row r="4" spans="1:10" x14ac:dyDescent="0.2">
      <c r="G4" s="185" t="s">
        <v>3729</v>
      </c>
      <c r="H4" s="67" t="s">
        <v>617</v>
      </c>
    </row>
    <row r="5" spans="1:10" ht="9" customHeight="1" x14ac:dyDescent="0.2">
      <c r="A5" s="1572"/>
      <c r="B5" s="1572"/>
      <c r="C5" s="1572"/>
      <c r="D5" s="1572"/>
      <c r="E5" s="1572"/>
      <c r="F5" s="1572"/>
      <c r="G5" s="1127" t="s">
        <v>3730</v>
      </c>
      <c r="H5" s="812"/>
      <c r="I5" s="1572"/>
      <c r="J5" s="1572"/>
    </row>
    <row r="6" spans="1:10" ht="9" customHeight="1" x14ac:dyDescent="0.2">
      <c r="A6" s="521" t="s">
        <v>1310</v>
      </c>
      <c r="B6" s="526"/>
      <c r="C6" s="2016" t="s">
        <v>4258</v>
      </c>
      <c r="D6" s="2035" t="s">
        <v>4450</v>
      </c>
      <c r="E6" s="526" t="s">
        <v>4513</v>
      </c>
      <c r="G6" s="2035" t="s">
        <v>4279</v>
      </c>
      <c r="I6" s="526"/>
      <c r="J6" s="526"/>
    </row>
    <row r="7" spans="1:10" ht="9" customHeight="1" x14ac:dyDescent="0.2">
      <c r="A7" s="7" t="s">
        <v>1338</v>
      </c>
      <c r="C7" s="183" t="s">
        <v>4275</v>
      </c>
      <c r="D7" s="76" t="s">
        <v>4515</v>
      </c>
      <c r="E7" s="7" t="s">
        <v>4514</v>
      </c>
      <c r="G7" s="76" t="s">
        <v>4280</v>
      </c>
    </row>
    <row r="8" spans="1:10" ht="9" customHeight="1" x14ac:dyDescent="0.2">
      <c r="A8" s="1732" t="s">
        <v>1312</v>
      </c>
      <c r="B8" s="1572"/>
      <c r="C8" s="2034" t="s">
        <v>4259</v>
      </c>
      <c r="D8" s="1859" t="s">
        <v>4516</v>
      </c>
      <c r="E8" s="1572"/>
      <c r="G8" s="2877"/>
      <c r="I8" s="1572"/>
      <c r="J8" s="1572"/>
    </row>
    <row r="9" spans="1:10" ht="9" customHeight="1" x14ac:dyDescent="0.2">
      <c r="A9" s="526"/>
      <c r="B9" s="526"/>
      <c r="C9" s="526"/>
      <c r="D9" s="526"/>
      <c r="E9" s="2898" t="s">
        <v>1293</v>
      </c>
      <c r="F9" s="2083"/>
      <c r="G9" s="2083"/>
      <c r="H9" s="2079"/>
      <c r="I9" s="2083"/>
      <c r="J9" s="526"/>
    </row>
    <row r="10" spans="1:10" ht="9" customHeight="1" x14ac:dyDescent="0.2">
      <c r="E10" s="102" t="s">
        <v>1315</v>
      </c>
      <c r="F10" s="102" t="s">
        <v>1340</v>
      </c>
      <c r="G10" s="102" t="s">
        <v>1339</v>
      </c>
      <c r="H10" s="102" t="s">
        <v>1261</v>
      </c>
      <c r="I10" s="102"/>
    </row>
    <row r="11" spans="1:10" ht="9" customHeight="1" x14ac:dyDescent="0.2">
      <c r="E11" s="102" t="s">
        <v>4519</v>
      </c>
      <c r="F11" s="102" t="s">
        <v>1342</v>
      </c>
      <c r="G11" s="102" t="s">
        <v>1341</v>
      </c>
      <c r="H11" s="102" t="s">
        <v>1314</v>
      </c>
      <c r="I11" s="102" t="s">
        <v>4644</v>
      </c>
    </row>
    <row r="12" spans="1:10" ht="9" customHeight="1" x14ac:dyDescent="0.2">
      <c r="A12" s="1947"/>
      <c r="B12" s="1947"/>
      <c r="C12" s="1947"/>
      <c r="D12" s="1572"/>
      <c r="E12" s="1127" t="s">
        <v>4520</v>
      </c>
      <c r="F12" s="1127" t="s">
        <v>4518</v>
      </c>
      <c r="G12" s="1127" t="s">
        <v>4517</v>
      </c>
      <c r="H12" s="1127" t="s">
        <v>1253</v>
      </c>
      <c r="I12" s="1127" t="s">
        <v>1464</v>
      </c>
      <c r="J12" s="1947"/>
    </row>
    <row r="13" spans="1:10" ht="9" customHeight="1" x14ac:dyDescent="0.2">
      <c r="A13" s="1795" t="s">
        <v>1327</v>
      </c>
      <c r="B13" s="4512" t="s">
        <v>1344</v>
      </c>
      <c r="C13" s="4650"/>
      <c r="D13" s="2032"/>
      <c r="E13" s="84">
        <v>1</v>
      </c>
      <c r="F13" s="84">
        <v>2</v>
      </c>
      <c r="G13" s="84">
        <v>3</v>
      </c>
      <c r="H13" s="84">
        <v>4</v>
      </c>
      <c r="I13" s="84">
        <v>5</v>
      </c>
      <c r="J13" s="1778"/>
    </row>
    <row r="14" spans="1:10" ht="9" customHeight="1" x14ac:dyDescent="0.2">
      <c r="A14" s="1795"/>
      <c r="B14" s="1777" t="s">
        <v>1167</v>
      </c>
      <c r="C14" s="1777"/>
      <c r="D14" s="2021"/>
      <c r="E14" s="4081"/>
      <c r="F14" s="3422"/>
      <c r="G14" s="2672"/>
      <c r="H14" s="2672"/>
      <c r="I14" s="2672"/>
      <c r="J14" s="1778"/>
    </row>
    <row r="15" spans="1:10" ht="9" customHeight="1" x14ac:dyDescent="0.2">
      <c r="A15" s="2673">
        <v>50</v>
      </c>
      <c r="B15" s="1777" t="s">
        <v>693</v>
      </c>
      <c r="C15" s="1777"/>
      <c r="D15" s="2021"/>
      <c r="E15" s="135"/>
      <c r="F15" s="135"/>
      <c r="G15" s="135"/>
      <c r="H15" s="2022"/>
      <c r="I15" s="2671"/>
      <c r="J15" s="1778">
        <v>50</v>
      </c>
    </row>
    <row r="16" spans="1:10" ht="9" customHeight="1" x14ac:dyDescent="0.2">
      <c r="A16" s="2673">
        <v>51</v>
      </c>
      <c r="B16" s="1777" t="s">
        <v>695</v>
      </c>
      <c r="C16" s="1777"/>
      <c r="D16" s="2021"/>
      <c r="E16" s="135"/>
      <c r="F16" s="135"/>
      <c r="G16" s="135"/>
      <c r="H16" s="2022"/>
      <c r="I16" s="2671"/>
      <c r="J16" s="1779">
        <v>51</v>
      </c>
    </row>
    <row r="17" spans="1:10" ht="9" customHeight="1" x14ac:dyDescent="0.2">
      <c r="A17" s="2673">
        <v>52</v>
      </c>
      <c r="B17" s="1777" t="s">
        <v>697</v>
      </c>
      <c r="C17" s="1777"/>
      <c r="D17" s="2021"/>
      <c r="E17" s="135"/>
      <c r="F17" s="135"/>
      <c r="G17" s="135"/>
      <c r="H17" s="2022"/>
      <c r="I17" s="2671"/>
      <c r="J17" s="1779">
        <v>52</v>
      </c>
    </row>
    <row r="18" spans="1:10" ht="9" customHeight="1" x14ac:dyDescent="0.2">
      <c r="A18" s="2673">
        <v>53</v>
      </c>
      <c r="B18" s="1777" t="s">
        <v>699</v>
      </c>
      <c r="C18" s="1777"/>
      <c r="D18" s="2021"/>
      <c r="E18" s="135"/>
      <c r="F18" s="135"/>
      <c r="G18" s="135"/>
      <c r="H18" s="2022"/>
      <c r="I18" s="2671"/>
      <c r="J18" s="1779">
        <v>53</v>
      </c>
    </row>
    <row r="19" spans="1:10" ht="9" customHeight="1" x14ac:dyDescent="0.2">
      <c r="A19" s="2673">
        <v>54</v>
      </c>
      <c r="B19" s="1777" t="s">
        <v>701</v>
      </c>
      <c r="C19" s="1777"/>
      <c r="D19" s="2021"/>
      <c r="E19" s="135"/>
      <c r="F19" s="135"/>
      <c r="G19" s="135"/>
      <c r="H19" s="2022"/>
      <c r="I19" s="2671"/>
      <c r="J19" s="1779">
        <v>54</v>
      </c>
    </row>
    <row r="20" spans="1:10" ht="9" customHeight="1" x14ac:dyDescent="0.2">
      <c r="A20" s="2673">
        <v>55</v>
      </c>
      <c r="B20" s="1777" t="s">
        <v>703</v>
      </c>
      <c r="C20" s="1777"/>
      <c r="D20" s="2021"/>
      <c r="E20" s="135"/>
      <c r="F20" s="135"/>
      <c r="G20" s="135"/>
      <c r="H20" s="2022"/>
      <c r="I20" s="2671"/>
      <c r="J20" s="1779">
        <v>55</v>
      </c>
    </row>
    <row r="21" spans="1:10" ht="9" customHeight="1" x14ac:dyDescent="0.2">
      <c r="A21" s="2673">
        <v>56</v>
      </c>
      <c r="B21" s="1777" t="s">
        <v>705</v>
      </c>
      <c r="C21" s="1777"/>
      <c r="D21" s="2021"/>
      <c r="E21" s="135"/>
      <c r="F21" s="135"/>
      <c r="G21" s="135"/>
      <c r="H21" s="2022"/>
      <c r="I21" s="2671"/>
      <c r="J21" s="1779">
        <v>56</v>
      </c>
    </row>
    <row r="22" spans="1:10" ht="9" customHeight="1" x14ac:dyDescent="0.2">
      <c r="A22" s="2673">
        <v>57</v>
      </c>
      <c r="B22" s="1778" t="s">
        <v>707</v>
      </c>
      <c r="C22" s="1779"/>
      <c r="D22" s="2026"/>
      <c r="E22" s="135"/>
      <c r="F22" s="135"/>
      <c r="G22" s="135"/>
      <c r="H22" s="2030"/>
      <c r="I22" s="2674"/>
      <c r="J22" s="1779">
        <v>57</v>
      </c>
    </row>
    <row r="23" spans="1:10" ht="9" customHeight="1" x14ac:dyDescent="0.2">
      <c r="A23" s="2673">
        <v>58</v>
      </c>
      <c r="B23" s="1780" t="s">
        <v>709</v>
      </c>
      <c r="C23" s="1781"/>
      <c r="D23" s="2028"/>
      <c r="E23" s="135"/>
      <c r="F23" s="135"/>
      <c r="G23" s="135"/>
      <c r="H23" s="2030"/>
      <c r="I23" s="2674"/>
      <c r="J23" s="1779">
        <v>58</v>
      </c>
    </row>
    <row r="24" spans="1:10" ht="9" customHeight="1" x14ac:dyDescent="0.2">
      <c r="A24" s="2673">
        <v>59</v>
      </c>
      <c r="B24" s="1782" t="s">
        <v>711</v>
      </c>
      <c r="C24" s="1777"/>
      <c r="D24" s="2021"/>
      <c r="E24" s="135"/>
      <c r="F24" s="135"/>
      <c r="G24" s="135"/>
      <c r="H24" s="2030"/>
      <c r="I24" s="2674"/>
      <c r="J24" s="1779">
        <v>60</v>
      </c>
    </row>
    <row r="25" spans="1:10" ht="9" customHeight="1" x14ac:dyDescent="0.2">
      <c r="A25" s="2673">
        <v>60</v>
      </c>
      <c r="B25" s="1777" t="s">
        <v>713</v>
      </c>
      <c r="C25" s="1777"/>
      <c r="D25" s="2021"/>
      <c r="E25" s="135"/>
      <c r="F25" s="135"/>
      <c r="G25" s="135"/>
      <c r="H25" s="2022"/>
      <c r="I25" s="2671"/>
      <c r="J25" s="1779">
        <v>60</v>
      </c>
    </row>
    <row r="26" spans="1:10" ht="9" customHeight="1" x14ac:dyDescent="0.2">
      <c r="A26" s="2673">
        <v>61</v>
      </c>
      <c r="B26" s="1777" t="s">
        <v>1270</v>
      </c>
      <c r="C26" s="1777"/>
      <c r="D26" s="2021"/>
      <c r="E26" s="444"/>
      <c r="F26" s="444"/>
      <c r="G26" s="72"/>
      <c r="H26" s="2675"/>
      <c r="I26" s="2672"/>
      <c r="J26" s="1779">
        <v>61</v>
      </c>
    </row>
    <row r="27" spans="1:10" ht="9" customHeight="1" x14ac:dyDescent="0.2">
      <c r="A27" s="2673">
        <v>62</v>
      </c>
      <c r="B27" s="1777" t="s">
        <v>717</v>
      </c>
      <c r="C27" s="1777"/>
      <c r="D27" s="2021"/>
      <c r="E27" s="135"/>
      <c r="F27" s="135"/>
      <c r="G27" s="135"/>
      <c r="H27" s="2022"/>
      <c r="I27" s="2671"/>
      <c r="J27" s="1779">
        <v>62</v>
      </c>
    </row>
    <row r="28" spans="1:10" ht="9" customHeight="1" x14ac:dyDescent="0.2">
      <c r="A28" s="2673">
        <v>63</v>
      </c>
      <c r="B28" s="1777" t="s">
        <v>1345</v>
      </c>
      <c r="C28" s="1777"/>
      <c r="D28" s="2021"/>
      <c r="E28" s="135"/>
      <c r="F28" s="135"/>
      <c r="G28" s="135"/>
      <c r="H28" s="2022"/>
      <c r="I28" s="2671"/>
      <c r="J28" s="1779">
        <v>63</v>
      </c>
    </row>
    <row r="29" spans="1:10" ht="9" customHeight="1" x14ac:dyDescent="0.2">
      <c r="A29" s="2673">
        <v>64</v>
      </c>
      <c r="B29" s="1777" t="s">
        <v>721</v>
      </c>
      <c r="C29" s="1777"/>
      <c r="D29" s="2021"/>
      <c r="E29" s="135"/>
      <c r="F29" s="135"/>
      <c r="G29" s="135"/>
      <c r="H29" s="2022"/>
      <c r="I29" s="2671"/>
      <c r="J29" s="1779">
        <v>64</v>
      </c>
    </row>
    <row r="30" spans="1:10" ht="9" customHeight="1" x14ac:dyDescent="0.2">
      <c r="A30" s="2673">
        <v>65</v>
      </c>
      <c r="B30" s="1777" t="s">
        <v>723</v>
      </c>
      <c r="C30" s="1777"/>
      <c r="D30" s="2021"/>
      <c r="E30" s="135"/>
      <c r="F30" s="135"/>
      <c r="G30" s="135"/>
      <c r="H30" s="2022"/>
      <c r="I30" s="2671"/>
      <c r="J30" s="1779">
        <v>65</v>
      </c>
    </row>
    <row r="31" spans="1:10" ht="9" customHeight="1" x14ac:dyDescent="0.2">
      <c r="A31" s="2673">
        <v>66</v>
      </c>
      <c r="B31" s="1777" t="s">
        <v>725</v>
      </c>
      <c r="C31" s="1777"/>
      <c r="D31" s="2021"/>
      <c r="E31" s="135"/>
      <c r="F31" s="135"/>
      <c r="G31" s="135"/>
      <c r="H31" s="2022"/>
      <c r="I31" s="2671"/>
      <c r="J31" s="1779">
        <v>66</v>
      </c>
    </row>
    <row r="32" spans="1:10" ht="9" customHeight="1" x14ac:dyDescent="0.2">
      <c r="A32" s="2673">
        <v>67</v>
      </c>
      <c r="B32" s="1777" t="s">
        <v>727</v>
      </c>
      <c r="C32" s="1777"/>
      <c r="D32" s="2021"/>
      <c r="E32" s="135"/>
      <c r="F32" s="135"/>
      <c r="G32" s="135"/>
      <c r="H32" s="2022"/>
      <c r="I32" s="2671"/>
      <c r="J32" s="1779">
        <v>67</v>
      </c>
    </row>
    <row r="33" spans="1:10" ht="9" customHeight="1" x14ac:dyDescent="0.2">
      <c r="A33" s="2673">
        <v>68</v>
      </c>
      <c r="B33" s="1777" t="s">
        <v>729</v>
      </c>
      <c r="C33" s="1777"/>
      <c r="D33" s="2021"/>
      <c r="E33" s="135"/>
      <c r="F33" s="135"/>
      <c r="G33" s="135"/>
      <c r="H33" s="2022"/>
      <c r="I33" s="2671"/>
      <c r="J33" s="1779">
        <v>68</v>
      </c>
    </row>
    <row r="34" spans="1:10" ht="9" customHeight="1" x14ac:dyDescent="0.2">
      <c r="A34" s="2673">
        <v>69</v>
      </c>
      <c r="B34" s="1777" t="s">
        <v>731</v>
      </c>
      <c r="C34" s="1777"/>
      <c r="D34" s="2021"/>
      <c r="E34" s="135"/>
      <c r="F34" s="135"/>
      <c r="G34" s="135"/>
      <c r="H34" s="2022"/>
      <c r="I34" s="2671"/>
      <c r="J34" s="1779">
        <v>69</v>
      </c>
    </row>
    <row r="35" spans="1:10" ht="9" customHeight="1" x14ac:dyDescent="0.2">
      <c r="A35" s="2673">
        <v>70</v>
      </c>
      <c r="B35" s="1777" t="s">
        <v>733</v>
      </c>
      <c r="C35" s="1777"/>
      <c r="D35" s="2021"/>
      <c r="E35" s="135"/>
      <c r="F35" s="135"/>
      <c r="G35" s="135"/>
      <c r="H35" s="2022"/>
      <c r="I35" s="2671"/>
      <c r="J35" s="1779">
        <v>70</v>
      </c>
    </row>
    <row r="36" spans="1:10" ht="9" customHeight="1" x14ac:dyDescent="0.2">
      <c r="A36" s="2673">
        <v>71</v>
      </c>
      <c r="B36" s="1777" t="s">
        <v>735</v>
      </c>
      <c r="C36" s="1777"/>
      <c r="D36" s="2021"/>
      <c r="E36" s="135"/>
      <c r="F36" s="135"/>
      <c r="G36" s="135"/>
      <c r="H36" s="2022"/>
      <c r="I36" s="2671"/>
      <c r="J36" s="1779">
        <v>71</v>
      </c>
    </row>
    <row r="37" spans="1:10" ht="9" customHeight="1" x14ac:dyDescent="0.2">
      <c r="A37" s="2673">
        <v>72</v>
      </c>
      <c r="B37" s="1777" t="s">
        <v>737</v>
      </c>
      <c r="C37" s="1777"/>
      <c r="D37" s="2021"/>
      <c r="E37" s="135"/>
      <c r="F37" s="135"/>
      <c r="G37" s="135"/>
      <c r="H37" s="2022"/>
      <c r="I37" s="2671"/>
      <c r="J37" s="1779">
        <v>72</v>
      </c>
    </row>
    <row r="38" spans="1:10" ht="9" customHeight="1" x14ac:dyDescent="0.2">
      <c r="A38" s="2673">
        <v>73</v>
      </c>
      <c r="B38" s="1783" t="s">
        <v>739</v>
      </c>
      <c r="C38" s="1784"/>
      <c r="D38" s="2024"/>
      <c r="E38" s="135"/>
      <c r="F38" s="135"/>
      <c r="G38" s="135"/>
      <c r="H38" s="2022"/>
      <c r="I38" s="2671"/>
      <c r="J38" s="1779">
        <v>73</v>
      </c>
    </row>
    <row r="39" spans="1:10" ht="9" customHeight="1" x14ac:dyDescent="0.2">
      <c r="A39" s="2673">
        <v>74</v>
      </c>
      <c r="B39" s="1777" t="s">
        <v>542</v>
      </c>
      <c r="C39" s="1777"/>
      <c r="D39" s="2021"/>
      <c r="E39" s="135"/>
      <c r="F39" s="135"/>
      <c r="G39" s="135"/>
      <c r="H39" s="2022"/>
      <c r="I39" s="2671"/>
      <c r="J39" s="1779">
        <v>74</v>
      </c>
    </row>
    <row r="40" spans="1:10" ht="9" customHeight="1" x14ac:dyDescent="0.2">
      <c r="A40" s="2673">
        <v>75</v>
      </c>
      <c r="B40" s="1777" t="s">
        <v>742</v>
      </c>
      <c r="C40" s="1777"/>
      <c r="D40" s="2021"/>
      <c r="E40" s="135"/>
      <c r="F40" s="135"/>
      <c r="G40" s="135"/>
      <c r="H40" s="2022"/>
      <c r="I40" s="2671"/>
      <c r="J40" s="1779">
        <v>75</v>
      </c>
    </row>
    <row r="41" spans="1:10" ht="9" customHeight="1" x14ac:dyDescent="0.2">
      <c r="A41" s="1779">
        <v>76</v>
      </c>
      <c r="B41" s="1782" t="s">
        <v>743</v>
      </c>
      <c r="C41" s="1777"/>
      <c r="D41" s="2021"/>
      <c r="E41" s="135"/>
      <c r="F41" s="135"/>
      <c r="G41" s="135"/>
      <c r="H41" s="2022"/>
      <c r="I41" s="2671"/>
      <c r="J41" s="1779">
        <v>76</v>
      </c>
    </row>
    <row r="42" spans="1:10" s="793" customFormat="1" ht="9" customHeight="1" x14ac:dyDescent="0.2">
      <c r="A42" s="3545">
        <v>77</v>
      </c>
      <c r="B42" s="3646" t="s">
        <v>4877</v>
      </c>
      <c r="C42" s="3546"/>
      <c r="D42" s="3546"/>
      <c r="E42" s="3668"/>
      <c r="F42" s="3668"/>
      <c r="G42" s="3668"/>
      <c r="H42" s="3668"/>
      <c r="I42" s="3545"/>
      <c r="J42" s="3666">
        <f>A42</f>
        <v>77</v>
      </c>
    </row>
    <row r="43" spans="1:10" s="793" customFormat="1" ht="9" customHeight="1" x14ac:dyDescent="0.2">
      <c r="A43" s="3617">
        <v>78</v>
      </c>
      <c r="B43" s="3669" t="s">
        <v>4723</v>
      </c>
      <c r="C43" s="3546"/>
      <c r="D43" s="3546"/>
      <c r="E43" s="3667"/>
      <c r="F43" s="3668"/>
      <c r="G43" s="3668"/>
      <c r="H43" s="3668"/>
      <c r="I43" s="3649"/>
      <c r="J43" s="3666">
        <f>A43</f>
        <v>78</v>
      </c>
    </row>
    <row r="44" spans="1:10" ht="9" customHeight="1" x14ac:dyDescent="0.2">
      <c r="A44" s="1779"/>
      <c r="B44" s="1777" t="s">
        <v>1168</v>
      </c>
      <c r="C44" s="1777"/>
      <c r="D44" s="2021"/>
      <c r="E44" s="444"/>
      <c r="F44" s="444"/>
      <c r="G44" s="444"/>
      <c r="H44" s="2676"/>
      <c r="I44" s="2677"/>
      <c r="J44" s="1778"/>
    </row>
    <row r="45" spans="1:10" ht="9" customHeight="1" x14ac:dyDescent="0.2">
      <c r="A45" s="2671">
        <v>88</v>
      </c>
      <c r="B45" s="1778" t="s">
        <v>746</v>
      </c>
      <c r="C45" s="1779"/>
      <c r="D45" s="2026"/>
      <c r="E45" s="82"/>
      <c r="F45" s="135"/>
      <c r="G45" s="135"/>
      <c r="H45" s="2030"/>
      <c r="I45" s="2671"/>
      <c r="J45" s="1779">
        <v>88</v>
      </c>
    </row>
    <row r="46" spans="1:10" ht="9" customHeight="1" x14ac:dyDescent="0.2">
      <c r="A46" s="2671">
        <v>89</v>
      </c>
      <c r="B46" s="1778" t="s">
        <v>748</v>
      </c>
      <c r="C46" s="1779"/>
      <c r="D46" s="2026"/>
      <c r="E46" s="135"/>
      <c r="F46" s="135"/>
      <c r="G46" s="135"/>
      <c r="H46" s="2030"/>
      <c r="I46" s="2674"/>
      <c r="J46" s="1779">
        <v>89</v>
      </c>
    </row>
    <row r="47" spans="1:10" ht="9" customHeight="1" x14ac:dyDescent="0.2">
      <c r="A47" s="1779">
        <v>90</v>
      </c>
      <c r="B47" s="1782" t="s">
        <v>440</v>
      </c>
      <c r="C47" s="1777"/>
      <c r="D47" s="2021"/>
      <c r="E47" s="135"/>
      <c r="F47" s="135"/>
      <c r="G47" s="135"/>
      <c r="H47" s="2030"/>
      <c r="I47" s="2671"/>
      <c r="J47" s="1779">
        <v>90</v>
      </c>
    </row>
    <row r="48" spans="1:10" ht="9" customHeight="1" x14ac:dyDescent="0.2">
      <c r="A48" s="1779">
        <v>91</v>
      </c>
      <c r="B48" s="1782" t="s">
        <v>751</v>
      </c>
      <c r="C48" s="1777"/>
      <c r="D48" s="2021"/>
      <c r="E48" s="135"/>
      <c r="F48" s="135"/>
      <c r="G48" s="135"/>
      <c r="H48" s="2030"/>
      <c r="I48" s="2671"/>
      <c r="J48" s="1779">
        <v>91</v>
      </c>
    </row>
    <row r="49" spans="1:10" ht="9" customHeight="1" x14ac:dyDescent="0.2">
      <c r="A49" s="1779">
        <v>92</v>
      </c>
      <c r="B49" s="1782" t="s">
        <v>753</v>
      </c>
      <c r="C49" s="1777"/>
      <c r="D49" s="2021"/>
      <c r="E49" s="135"/>
      <c r="F49" s="135"/>
      <c r="G49" s="135"/>
      <c r="H49" s="2030"/>
      <c r="I49" s="2671"/>
      <c r="J49" s="1779">
        <v>92</v>
      </c>
    </row>
    <row r="50" spans="1:10" ht="9" customHeight="1" x14ac:dyDescent="0.2">
      <c r="A50" s="1779">
        <v>93</v>
      </c>
      <c r="B50" s="1782" t="s">
        <v>754</v>
      </c>
      <c r="C50" s="1777"/>
      <c r="D50" s="2021"/>
      <c r="E50" s="135"/>
      <c r="F50" s="135"/>
      <c r="G50" s="135"/>
      <c r="H50" s="2030"/>
      <c r="I50" s="2671"/>
      <c r="J50" s="1779">
        <v>93</v>
      </c>
    </row>
    <row r="51" spans="1:10" ht="9" customHeight="1" x14ac:dyDescent="0.2">
      <c r="A51" s="2843">
        <v>93.99</v>
      </c>
      <c r="B51" s="1778" t="s">
        <v>3689</v>
      </c>
      <c r="C51" s="1779"/>
      <c r="D51" s="2026"/>
      <c r="E51" s="135"/>
      <c r="F51" s="3423"/>
      <c r="G51" s="135"/>
      <c r="H51" s="2030"/>
      <c r="I51" s="2674"/>
      <c r="J51" s="2843">
        <f>+A51</f>
        <v>93.99</v>
      </c>
    </row>
    <row r="52" spans="1:10" ht="9" customHeight="1" x14ac:dyDescent="0.2">
      <c r="A52" s="1779"/>
      <c r="B52" s="1779" t="s">
        <v>1173</v>
      </c>
      <c r="C52" s="1779"/>
      <c r="D52" s="2026"/>
      <c r="E52" s="72"/>
      <c r="F52" s="444"/>
      <c r="G52" s="72"/>
      <c r="H52" s="2678"/>
      <c r="I52" s="3507"/>
      <c r="J52" s="1779"/>
    </row>
    <row r="53" spans="1:10" ht="9" customHeight="1" x14ac:dyDescent="0.2">
      <c r="A53" s="1779">
        <v>94</v>
      </c>
      <c r="B53" s="1782" t="s">
        <v>758</v>
      </c>
      <c r="C53" s="1777"/>
      <c r="D53" s="2021"/>
      <c r="E53" s="135"/>
      <c r="F53" s="135"/>
      <c r="G53" s="135"/>
      <c r="H53" s="2030"/>
      <c r="I53" s="2671"/>
      <c r="J53" s="1779">
        <v>94</v>
      </c>
    </row>
    <row r="54" spans="1:10" ht="9" customHeight="1" x14ac:dyDescent="0.2">
      <c r="A54" s="1779">
        <v>95</v>
      </c>
      <c r="B54" s="1782" t="s">
        <v>760</v>
      </c>
      <c r="C54" s="1777"/>
      <c r="D54" s="2021"/>
      <c r="E54" s="72"/>
      <c r="F54" s="444"/>
      <c r="G54" s="72"/>
      <c r="H54" s="2678"/>
      <c r="I54" s="3507"/>
      <c r="J54" s="1779">
        <v>95</v>
      </c>
    </row>
    <row r="55" spans="1:10" ht="9" customHeight="1" x14ac:dyDescent="0.2">
      <c r="A55" s="1779">
        <v>96</v>
      </c>
      <c r="B55" s="1782" t="s">
        <v>762</v>
      </c>
      <c r="C55" s="1777"/>
      <c r="D55" s="2021"/>
      <c r="E55" s="135"/>
      <c r="F55" s="135"/>
      <c r="G55" s="135"/>
      <c r="H55" s="2030"/>
      <c r="I55" s="2671"/>
      <c r="J55" s="1779">
        <v>96</v>
      </c>
    </row>
    <row r="56" spans="1:10" ht="9" customHeight="1" x14ac:dyDescent="0.2">
      <c r="A56" s="1779">
        <v>97</v>
      </c>
      <c r="B56" s="1782" t="s">
        <v>764</v>
      </c>
      <c r="C56" s="1777"/>
      <c r="D56" s="2021"/>
      <c r="E56" s="135"/>
      <c r="F56" s="135"/>
      <c r="G56" s="135"/>
      <c r="H56" s="2030"/>
      <c r="I56" s="2671"/>
      <c r="J56" s="1779">
        <v>97</v>
      </c>
    </row>
    <row r="57" spans="1:10" ht="9" customHeight="1" x14ac:dyDescent="0.2">
      <c r="A57" s="1779">
        <v>98</v>
      </c>
      <c r="B57" s="1782" t="s">
        <v>765</v>
      </c>
      <c r="C57" s="1777"/>
      <c r="D57" s="2021"/>
      <c r="E57" s="135"/>
      <c r="F57" s="135"/>
      <c r="G57" s="135"/>
      <c r="H57" s="2030"/>
      <c r="I57" s="2671"/>
      <c r="J57" s="1779">
        <v>98</v>
      </c>
    </row>
    <row r="58" spans="1:10" ht="9" customHeight="1" x14ac:dyDescent="0.2">
      <c r="A58" s="1779">
        <v>200</v>
      </c>
      <c r="B58" s="1782" t="s">
        <v>1346</v>
      </c>
      <c r="C58" s="1777"/>
      <c r="D58" s="2021"/>
      <c r="E58" s="135"/>
      <c r="F58" s="135"/>
      <c r="G58" s="72"/>
      <c r="H58" s="2030"/>
      <c r="I58" s="2671"/>
      <c r="J58" s="1779">
        <v>200</v>
      </c>
    </row>
    <row r="59" spans="1:10" ht="9" customHeight="1" x14ac:dyDescent="0.2">
      <c r="B59" s="7"/>
      <c r="C59" s="7"/>
      <c r="D59" s="7"/>
    </row>
    <row r="60" spans="1:10" ht="9" customHeight="1" x14ac:dyDescent="0.2">
      <c r="A60" s="213" t="s">
        <v>1334</v>
      </c>
      <c r="B60" s="7"/>
      <c r="C60" s="7"/>
      <c r="D60" s="7"/>
    </row>
    <row r="61" spans="1:10" ht="9" customHeight="1" x14ac:dyDescent="0.2">
      <c r="B61" s="7"/>
      <c r="C61" s="7"/>
      <c r="D61" s="7"/>
    </row>
    <row r="62" spans="1:10" ht="9" customHeight="1" x14ac:dyDescent="0.2">
      <c r="B62" s="7"/>
      <c r="C62" s="7"/>
      <c r="D62" s="7"/>
    </row>
    <row r="63" spans="1:10" ht="9" customHeight="1" x14ac:dyDescent="0.2">
      <c r="B63" s="7"/>
      <c r="C63" s="7"/>
      <c r="D63" s="7"/>
    </row>
    <row r="64" spans="1:10" ht="9" customHeight="1" x14ac:dyDescent="0.2"/>
    <row r="65" spans="2:4" ht="9" customHeight="1" x14ac:dyDescent="0.2">
      <c r="B65" s="7"/>
      <c r="C65" s="7"/>
      <c r="D65" s="7"/>
    </row>
    <row r="66" spans="2:4" ht="9" customHeight="1" x14ac:dyDescent="0.2">
      <c r="B66" s="7"/>
      <c r="C66" s="7"/>
      <c r="D66" s="7"/>
    </row>
    <row r="67" spans="2:4" x14ac:dyDescent="0.2">
      <c r="B67" s="7"/>
      <c r="C67" s="7"/>
      <c r="D67" s="7"/>
    </row>
    <row r="68" spans="2:4" x14ac:dyDescent="0.2">
      <c r="B68" s="7"/>
      <c r="C68" s="7"/>
      <c r="D68" s="7"/>
    </row>
    <row r="69" spans="2:4" x14ac:dyDescent="0.2">
      <c r="B69" s="7"/>
      <c r="C69" s="7"/>
      <c r="D69" s="7"/>
    </row>
    <row r="70" spans="2:4" x14ac:dyDescent="0.2">
      <c r="B70" s="7"/>
      <c r="C70" s="7"/>
      <c r="D70" s="7"/>
    </row>
    <row r="71" spans="2:4" x14ac:dyDescent="0.2">
      <c r="B71" s="7"/>
      <c r="C71" s="7"/>
      <c r="D71" s="7"/>
    </row>
    <row r="72" spans="2:4" ht="9" customHeight="1" x14ac:dyDescent="0.2">
      <c r="B72" s="7"/>
      <c r="C72" s="7"/>
      <c r="D72" s="7"/>
    </row>
    <row r="73" spans="2:4" x14ac:dyDescent="0.2">
      <c r="B73" s="7"/>
      <c r="C73" s="7"/>
      <c r="D73" s="7"/>
    </row>
    <row r="74" spans="2:4" x14ac:dyDescent="0.2">
      <c r="B74" s="7"/>
      <c r="C74" s="7"/>
      <c r="D74" s="7"/>
    </row>
    <row r="83" spans="1:10" ht="9" customHeight="1" x14ac:dyDescent="0.2"/>
    <row r="84" spans="1:10" ht="9" customHeight="1" x14ac:dyDescent="0.2">
      <c r="A84" s="266" t="s">
        <v>4989</v>
      </c>
      <c r="B84" s="4"/>
      <c r="C84" s="1729"/>
      <c r="D84" s="1915"/>
      <c r="E84" s="4"/>
      <c r="F84" s="1915"/>
      <c r="G84" s="4"/>
      <c r="H84" s="4"/>
      <c r="I84" s="4"/>
      <c r="J84" s="4"/>
    </row>
    <row r="85" spans="1:10" ht="13" x14ac:dyDescent="0.3">
      <c r="A85" s="38" t="s">
        <v>1347</v>
      </c>
      <c r="B85" s="75"/>
      <c r="C85" s="75"/>
      <c r="D85" s="75"/>
      <c r="E85" s="75"/>
      <c r="F85" s="75"/>
      <c r="G85" s="75"/>
      <c r="H85" s="75"/>
      <c r="I85" s="25"/>
      <c r="J85" s="25" t="s">
        <v>4980</v>
      </c>
    </row>
  </sheetData>
  <mergeCells count="1">
    <mergeCell ref="B13:C13"/>
  </mergeCells>
  <printOptions horizontalCentered="1"/>
  <pageMargins left="0.75" right="0.75" top="0.5" bottom="0.5" header="0.3" footer="0.3"/>
  <pageSetup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P59"/>
  <sheetViews>
    <sheetView showGridLines="0" zoomScaleNormal="100" zoomScaleSheetLayoutView="100" workbookViewId="0"/>
  </sheetViews>
  <sheetFormatPr defaultColWidth="13" defaultRowHeight="9" x14ac:dyDescent="0.2"/>
  <cols>
    <col min="1" max="1" width="7.85546875" style="19" customWidth="1"/>
    <col min="2" max="2" width="11" style="19" customWidth="1"/>
    <col min="3" max="3" width="26" style="19" customWidth="1"/>
    <col min="4" max="4" width="10" style="19" customWidth="1"/>
    <col min="5" max="5" width="15.42578125" style="19" customWidth="1"/>
    <col min="6" max="15" width="15" style="19" customWidth="1"/>
    <col min="16" max="16" width="7.85546875" style="19" customWidth="1"/>
    <col min="17" max="16384" width="13" style="19"/>
  </cols>
  <sheetData>
    <row r="1" spans="1:16" ht="13" x14ac:dyDescent="0.3">
      <c r="A1" s="38" t="s">
        <v>4986</v>
      </c>
      <c r="B1" s="75"/>
      <c r="C1" s="75"/>
      <c r="D1" s="75"/>
      <c r="E1" s="75"/>
      <c r="F1" s="75"/>
      <c r="G1" s="75"/>
      <c r="H1" s="4651" t="s">
        <v>552</v>
      </c>
      <c r="I1" s="4651"/>
      <c r="K1" s="75"/>
      <c r="L1" s="75"/>
      <c r="M1" s="75"/>
      <c r="N1" s="75"/>
      <c r="O1" s="25"/>
      <c r="P1" s="25" t="s">
        <v>1348</v>
      </c>
    </row>
    <row r="2" spans="1:16" ht="9" customHeight="1" x14ac:dyDescent="0.2">
      <c r="A2" s="521" t="s">
        <v>3852</v>
      </c>
      <c r="B2" s="526"/>
      <c r="C2" s="526"/>
      <c r="D2" s="526"/>
      <c r="E2" s="526"/>
      <c r="F2" s="526"/>
      <c r="G2" s="526"/>
      <c r="H2" s="526"/>
      <c r="I2" s="526"/>
      <c r="J2" s="526"/>
      <c r="K2" s="2035" t="s">
        <v>586</v>
      </c>
      <c r="L2" s="525"/>
      <c r="M2" s="2035" t="s">
        <v>418</v>
      </c>
      <c r="N2" s="525"/>
      <c r="O2" s="1410" t="s">
        <v>1308</v>
      </c>
      <c r="P2" s="526"/>
    </row>
    <row r="3" spans="1:16" ht="9" customHeight="1" x14ac:dyDescent="0.2">
      <c r="A3" s="7" t="s">
        <v>4176</v>
      </c>
      <c r="K3" s="4485" t="s">
        <v>417</v>
      </c>
      <c r="L3" s="4486"/>
      <c r="M3" s="76" t="s">
        <v>419</v>
      </c>
      <c r="N3" s="628"/>
      <c r="O3" s="1207" t="s">
        <v>1349</v>
      </c>
    </row>
    <row r="4" spans="1:16" ht="9" customHeight="1" x14ac:dyDescent="0.2">
      <c r="A4" s="518"/>
      <c r="B4" s="518"/>
      <c r="C4" s="518"/>
      <c r="D4" s="1128"/>
      <c r="E4" s="1128"/>
      <c r="F4" s="1128"/>
      <c r="G4" s="1128"/>
      <c r="H4" s="1128"/>
      <c r="I4" s="1128"/>
      <c r="J4" s="1128"/>
      <c r="K4" s="4559"/>
      <c r="L4" s="4561"/>
      <c r="M4" s="1776" t="s">
        <v>420</v>
      </c>
      <c r="N4" s="1847"/>
      <c r="O4" s="1411" t="s">
        <v>3854</v>
      </c>
      <c r="P4" s="518"/>
    </row>
    <row r="5" spans="1:16" ht="9" customHeight="1" x14ac:dyDescent="0.2">
      <c r="A5" s="7" t="s">
        <v>3700</v>
      </c>
      <c r="C5" s="1207" t="s">
        <v>4258</v>
      </c>
      <c r="E5" s="2976" t="s">
        <v>4247</v>
      </c>
      <c r="H5" s="1207" t="s">
        <v>4255</v>
      </c>
    </row>
    <row r="6" spans="1:16" ht="9" customHeight="1" x14ac:dyDescent="0.2">
      <c r="A6" s="7" t="s">
        <v>3853</v>
      </c>
      <c r="C6" s="76" t="s">
        <v>4275</v>
      </c>
      <c r="E6" s="2122" t="s">
        <v>4316</v>
      </c>
      <c r="H6" s="76" t="s">
        <v>4256</v>
      </c>
    </row>
    <row r="7" spans="1:16" ht="9" customHeight="1" x14ac:dyDescent="0.2">
      <c r="A7" s="523" t="s">
        <v>3774</v>
      </c>
      <c r="B7" s="518"/>
      <c r="C7" s="1416" t="s">
        <v>4259</v>
      </c>
      <c r="E7" s="2981"/>
      <c r="H7" s="1416" t="s">
        <v>4257</v>
      </c>
      <c r="I7" s="518"/>
      <c r="J7" s="518"/>
      <c r="K7" s="518"/>
      <c r="L7" s="518"/>
      <c r="M7" s="518"/>
      <c r="N7" s="518"/>
      <c r="O7" s="518"/>
      <c r="P7" s="518"/>
    </row>
    <row r="8" spans="1:16" ht="9" customHeight="1" x14ac:dyDescent="0.2">
      <c r="A8" s="526"/>
      <c r="B8" s="526"/>
      <c r="C8" s="526"/>
      <c r="D8" s="1867"/>
      <c r="E8" s="1430" t="s">
        <v>204</v>
      </c>
      <c r="F8" s="1312"/>
      <c r="G8" s="1430" t="s">
        <v>1371</v>
      </c>
      <c r="H8" s="1867"/>
      <c r="I8" s="2666" t="s">
        <v>33</v>
      </c>
      <c r="J8" s="1430" t="s">
        <v>1350</v>
      </c>
      <c r="K8" s="1867"/>
      <c r="L8" s="1867"/>
      <c r="M8" s="1867"/>
      <c r="N8" s="1867"/>
      <c r="O8" s="2666" t="s">
        <v>1261</v>
      </c>
      <c r="P8" s="526"/>
    </row>
    <row r="9" spans="1:16" ht="9" customHeight="1" x14ac:dyDescent="0.2">
      <c r="D9" s="628"/>
      <c r="E9" s="102" t="s">
        <v>1314</v>
      </c>
      <c r="F9" s="67"/>
      <c r="G9" s="102" t="s">
        <v>1372</v>
      </c>
      <c r="H9" s="28" t="s">
        <v>63</v>
      </c>
      <c r="I9" s="28" t="s">
        <v>1351</v>
      </c>
      <c r="J9" s="102" t="s">
        <v>1008</v>
      </c>
      <c r="K9" s="28" t="s">
        <v>1352</v>
      </c>
      <c r="L9" s="27"/>
      <c r="M9" s="28" t="s">
        <v>1316</v>
      </c>
      <c r="N9" s="27"/>
      <c r="O9" s="28" t="s">
        <v>1314</v>
      </c>
    </row>
    <row r="10" spans="1:16" ht="9" customHeight="1" x14ac:dyDescent="0.2">
      <c r="C10" s="34"/>
      <c r="D10" s="2667"/>
      <c r="E10" s="102" t="s">
        <v>3855</v>
      </c>
      <c r="F10" s="102"/>
      <c r="G10" s="102" t="s">
        <v>3855</v>
      </c>
      <c r="H10" s="28"/>
      <c r="I10" s="28" t="s">
        <v>1353</v>
      </c>
      <c r="J10" s="102" t="s">
        <v>54</v>
      </c>
      <c r="K10" s="28" t="s">
        <v>1354</v>
      </c>
      <c r="L10" s="28" t="s">
        <v>30</v>
      </c>
      <c r="M10" s="28" t="s">
        <v>1318</v>
      </c>
      <c r="N10" s="28" t="s">
        <v>1261</v>
      </c>
      <c r="O10" s="28" t="s">
        <v>1355</v>
      </c>
    </row>
    <row r="11" spans="1:16" ht="9" customHeight="1" x14ac:dyDescent="0.2">
      <c r="C11" s="34"/>
      <c r="D11" s="2667"/>
      <c r="E11" s="102" t="s">
        <v>3856</v>
      </c>
      <c r="F11" s="102" t="s">
        <v>1356</v>
      </c>
      <c r="G11" s="102" t="s">
        <v>3856</v>
      </c>
      <c r="H11" s="28" t="s">
        <v>1357</v>
      </c>
      <c r="I11" s="28" t="s">
        <v>1004</v>
      </c>
      <c r="J11" s="102" t="s">
        <v>1358</v>
      </c>
      <c r="K11" s="28" t="s">
        <v>4180</v>
      </c>
      <c r="L11" s="28" t="s">
        <v>1321</v>
      </c>
      <c r="M11" s="28" t="s">
        <v>1359</v>
      </c>
      <c r="N11" s="28" t="s">
        <v>1314</v>
      </c>
      <c r="O11" s="28" t="s">
        <v>259</v>
      </c>
    </row>
    <row r="12" spans="1:16" ht="9" customHeight="1" x14ac:dyDescent="0.2">
      <c r="B12" s="47"/>
      <c r="C12" s="1128"/>
      <c r="D12" s="143"/>
      <c r="E12" s="79" t="s">
        <v>947</v>
      </c>
      <c r="F12" s="79" t="s">
        <v>1314</v>
      </c>
      <c r="G12" s="79" t="s">
        <v>947</v>
      </c>
      <c r="H12" s="143" t="s">
        <v>259</v>
      </c>
      <c r="I12" s="143" t="s">
        <v>259</v>
      </c>
      <c r="J12" s="79" t="s">
        <v>1360</v>
      </c>
      <c r="K12" s="143" t="s">
        <v>1361</v>
      </c>
      <c r="L12" s="143" t="s">
        <v>203</v>
      </c>
      <c r="M12" s="143" t="s">
        <v>1362</v>
      </c>
      <c r="N12" s="143" t="s">
        <v>203</v>
      </c>
      <c r="O12" s="143" t="s">
        <v>1363</v>
      </c>
    </row>
    <row r="13" spans="1:16" ht="9" customHeight="1" x14ac:dyDescent="0.2">
      <c r="A13" s="781" t="s">
        <v>1327</v>
      </c>
      <c r="B13" s="103" t="s">
        <v>1344</v>
      </c>
      <c r="C13" s="2668"/>
      <c r="D13" s="143"/>
      <c r="E13" s="143" t="s">
        <v>3850</v>
      </c>
      <c r="F13" s="143" t="s">
        <v>238</v>
      </c>
      <c r="G13" s="143" t="s">
        <v>1187</v>
      </c>
      <c r="H13" s="143">
        <v>2</v>
      </c>
      <c r="I13" s="143">
        <v>3</v>
      </c>
      <c r="J13" s="143">
        <v>4</v>
      </c>
      <c r="K13" s="143">
        <v>5</v>
      </c>
      <c r="L13" s="143">
        <v>6</v>
      </c>
      <c r="M13" s="143">
        <v>7</v>
      </c>
      <c r="N13" s="143">
        <v>8</v>
      </c>
      <c r="O13" s="143">
        <v>9</v>
      </c>
      <c r="P13" s="103"/>
    </row>
    <row r="14" spans="1:16" ht="9" customHeight="1" x14ac:dyDescent="0.2">
      <c r="A14" s="74"/>
      <c r="B14" s="74" t="s">
        <v>1364</v>
      </c>
      <c r="C14" s="1365"/>
      <c r="D14" s="2669"/>
      <c r="E14" s="72"/>
      <c r="F14" s="72"/>
      <c r="G14" s="2670"/>
      <c r="H14" s="471"/>
      <c r="I14" s="471"/>
      <c r="J14" s="471"/>
      <c r="K14" s="471"/>
      <c r="L14" s="471"/>
      <c r="M14" s="471"/>
      <c r="N14" s="471"/>
      <c r="O14" s="471"/>
      <c r="P14" s="103"/>
    </row>
    <row r="15" spans="1:16" ht="9" customHeight="1" x14ac:dyDescent="0.2">
      <c r="A15" s="27"/>
      <c r="B15" s="7" t="s">
        <v>1329</v>
      </c>
      <c r="D15" s="628"/>
      <c r="E15" s="27"/>
      <c r="F15" s="27"/>
      <c r="G15" s="628"/>
      <c r="H15" s="27"/>
      <c r="I15" s="27"/>
      <c r="J15" s="27"/>
      <c r="K15" s="27"/>
      <c r="L15" s="27"/>
      <c r="M15" s="27"/>
      <c r="N15" s="27"/>
      <c r="O15" s="27"/>
      <c r="P15" s="138"/>
    </row>
    <row r="16" spans="1:16" ht="9" customHeight="1" x14ac:dyDescent="0.2">
      <c r="A16" s="42">
        <v>30</v>
      </c>
      <c r="B16" s="29" t="s">
        <v>1330</v>
      </c>
      <c r="C16" s="518"/>
      <c r="D16" s="42"/>
      <c r="E16" s="42"/>
      <c r="F16" s="42"/>
      <c r="G16" s="42"/>
      <c r="H16" s="42"/>
      <c r="I16" s="42"/>
      <c r="J16" s="42"/>
      <c r="K16" s="42"/>
      <c r="L16" s="42"/>
      <c r="M16" s="42"/>
      <c r="N16" s="42"/>
      <c r="O16" s="42"/>
      <c r="P16" s="47">
        <v>30</v>
      </c>
    </row>
    <row r="17" spans="1:16" ht="9" customHeight="1" x14ac:dyDescent="0.2">
      <c r="A17" s="27"/>
      <c r="D17" s="628"/>
      <c r="E17" s="27"/>
      <c r="F17" s="27"/>
      <c r="G17" s="628"/>
      <c r="H17" s="27"/>
      <c r="I17" s="27"/>
      <c r="J17" s="44"/>
      <c r="K17" s="27"/>
      <c r="L17" s="27"/>
      <c r="M17" s="27"/>
      <c r="N17" s="27"/>
      <c r="O17" s="27"/>
    </row>
    <row r="18" spans="1:16" ht="9" customHeight="1" x14ac:dyDescent="0.2">
      <c r="A18" s="42">
        <v>31</v>
      </c>
      <c r="B18" s="29" t="s">
        <v>671</v>
      </c>
      <c r="C18" s="518"/>
      <c r="D18" s="42"/>
      <c r="E18" s="42"/>
      <c r="F18" s="42"/>
      <c r="G18" s="42"/>
      <c r="H18" s="42"/>
      <c r="I18" s="42"/>
      <c r="J18" s="46"/>
      <c r="K18" s="42"/>
      <c r="L18" s="42"/>
      <c r="M18" s="42"/>
      <c r="N18" s="42"/>
      <c r="O18" s="42"/>
      <c r="P18" s="47">
        <v>31</v>
      </c>
    </row>
    <row r="19" spans="1:16" ht="9" customHeight="1" x14ac:dyDescent="0.2">
      <c r="A19" s="27"/>
      <c r="D19" s="628"/>
      <c r="E19" s="27"/>
      <c r="F19" s="27"/>
      <c r="G19" s="628"/>
      <c r="H19" s="27"/>
      <c r="I19" s="27"/>
      <c r="J19" s="44"/>
      <c r="K19" s="27"/>
      <c r="L19" s="27"/>
      <c r="M19" s="27"/>
      <c r="N19" s="27"/>
      <c r="O19" s="27"/>
    </row>
    <row r="20" spans="1:16" ht="9" customHeight="1" x14ac:dyDescent="0.2">
      <c r="A20" s="42">
        <v>32</v>
      </c>
      <c r="B20" s="29" t="s">
        <v>673</v>
      </c>
      <c r="C20" s="518"/>
      <c r="D20" s="42"/>
      <c r="E20" s="42"/>
      <c r="F20" s="42"/>
      <c r="G20" s="42"/>
      <c r="H20" s="42"/>
      <c r="I20" s="42"/>
      <c r="J20" s="46"/>
      <c r="K20" s="42"/>
      <c r="L20" s="42"/>
      <c r="M20" s="42"/>
      <c r="N20" s="42"/>
      <c r="O20" s="42"/>
      <c r="P20" s="47">
        <v>32</v>
      </c>
    </row>
    <row r="21" spans="1:16" ht="9" customHeight="1" x14ac:dyDescent="0.2">
      <c r="A21" s="27"/>
      <c r="D21" s="628"/>
      <c r="E21" s="27"/>
      <c r="F21" s="27"/>
      <c r="G21" s="628"/>
      <c r="H21" s="27"/>
      <c r="I21" s="27"/>
      <c r="J21" s="44"/>
      <c r="K21" s="27"/>
      <c r="L21" s="27"/>
      <c r="M21" s="27"/>
      <c r="N21" s="27"/>
      <c r="O21" s="27"/>
    </row>
    <row r="22" spans="1:16" ht="9" customHeight="1" x14ac:dyDescent="0.2">
      <c r="A22" s="42">
        <v>33</v>
      </c>
      <c r="B22" s="29" t="s">
        <v>675</v>
      </c>
      <c r="C22" s="518"/>
      <c r="D22" s="42"/>
      <c r="E22" s="42"/>
      <c r="F22" s="42"/>
      <c r="G22" s="42"/>
      <c r="H22" s="42"/>
      <c r="I22" s="42"/>
      <c r="J22" s="46"/>
      <c r="K22" s="42"/>
      <c r="L22" s="42"/>
      <c r="M22" s="42"/>
      <c r="N22" s="42"/>
      <c r="O22" s="42"/>
      <c r="P22" s="47">
        <v>33</v>
      </c>
    </row>
    <row r="23" spans="1:16" ht="9" customHeight="1" x14ac:dyDescent="0.2">
      <c r="A23" s="27"/>
      <c r="D23" s="628"/>
      <c r="E23" s="27"/>
      <c r="F23" s="27"/>
      <c r="G23" s="628"/>
      <c r="H23" s="27"/>
      <c r="I23" s="27"/>
      <c r="J23" s="44"/>
      <c r="K23" s="27"/>
      <c r="L23" s="27"/>
      <c r="M23" s="27"/>
      <c r="N23" s="27"/>
      <c r="O23" s="27"/>
    </row>
    <row r="24" spans="1:16" ht="9" customHeight="1" x14ac:dyDescent="0.2">
      <c r="A24" s="42">
        <v>34</v>
      </c>
      <c r="B24" s="29" t="s">
        <v>677</v>
      </c>
      <c r="C24" s="518"/>
      <c r="D24" s="42"/>
      <c r="E24" s="42"/>
      <c r="F24" s="42"/>
      <c r="G24" s="42"/>
      <c r="H24" s="42"/>
      <c r="I24" s="42"/>
      <c r="J24" s="46"/>
      <c r="K24" s="42"/>
      <c r="L24" s="42"/>
      <c r="M24" s="42"/>
      <c r="N24" s="42"/>
      <c r="O24" s="42"/>
      <c r="P24" s="47">
        <v>34</v>
      </c>
    </row>
    <row r="25" spans="1:16" ht="9" customHeight="1" x14ac:dyDescent="0.2">
      <c r="A25" s="27"/>
      <c r="D25" s="628"/>
      <c r="E25" s="27"/>
      <c r="F25" s="27"/>
      <c r="G25" s="628"/>
      <c r="H25" s="27"/>
      <c r="I25" s="27"/>
      <c r="J25" s="44"/>
      <c r="K25" s="27"/>
      <c r="L25" s="27"/>
      <c r="M25" s="27"/>
      <c r="N25" s="27"/>
      <c r="O25" s="27"/>
    </row>
    <row r="26" spans="1:16" ht="9" customHeight="1" x14ac:dyDescent="0.2">
      <c r="A26" s="42">
        <v>35</v>
      </c>
      <c r="B26" s="29" t="s">
        <v>1162</v>
      </c>
      <c r="C26" s="518"/>
      <c r="D26" s="42"/>
      <c r="E26" s="42"/>
      <c r="F26" s="42"/>
      <c r="G26" s="42"/>
      <c r="H26" s="42"/>
      <c r="I26" s="42"/>
      <c r="J26" s="46"/>
      <c r="K26" s="42"/>
      <c r="L26" s="42"/>
      <c r="M26" s="42"/>
      <c r="N26" s="42"/>
      <c r="O26" s="42"/>
      <c r="P26" s="47">
        <v>35</v>
      </c>
    </row>
    <row r="27" spans="1:16" ht="9" customHeight="1" x14ac:dyDescent="0.2">
      <c r="A27" s="27"/>
      <c r="B27" s="7"/>
      <c r="D27" s="628"/>
      <c r="E27" s="27"/>
      <c r="F27" s="27"/>
      <c r="G27" s="628"/>
      <c r="H27" s="27"/>
      <c r="I27" s="27"/>
      <c r="J27" s="44"/>
      <c r="K27" s="27"/>
      <c r="L27" s="27"/>
      <c r="M27" s="27"/>
      <c r="N27" s="27"/>
      <c r="O27" s="27"/>
    </row>
    <row r="28" spans="1:16" ht="9" customHeight="1" x14ac:dyDescent="0.2">
      <c r="A28" s="42">
        <v>40</v>
      </c>
      <c r="B28" s="29" t="s">
        <v>1163</v>
      </c>
      <c r="C28" s="518"/>
      <c r="D28" s="42"/>
      <c r="E28" s="42"/>
      <c r="F28" s="42"/>
      <c r="G28" s="42"/>
      <c r="H28" s="42"/>
      <c r="I28" s="42"/>
      <c r="J28" s="46"/>
      <c r="K28" s="42"/>
      <c r="L28" s="42"/>
      <c r="M28" s="42"/>
      <c r="N28" s="42"/>
      <c r="O28" s="42"/>
      <c r="P28" s="47">
        <v>40</v>
      </c>
    </row>
    <row r="29" spans="1:16" ht="9" customHeight="1" x14ac:dyDescent="0.2">
      <c r="A29" s="27"/>
      <c r="B29" s="7"/>
      <c r="D29" s="628"/>
      <c r="E29" s="27"/>
      <c r="F29" s="27"/>
      <c r="G29" s="628"/>
      <c r="H29" s="27"/>
      <c r="I29" s="27"/>
      <c r="J29" s="44"/>
      <c r="K29" s="27"/>
      <c r="L29" s="27"/>
      <c r="M29" s="27"/>
      <c r="N29" s="27"/>
      <c r="O29" s="27"/>
    </row>
    <row r="30" spans="1:16" ht="9" customHeight="1" x14ac:dyDescent="0.2">
      <c r="A30" s="42">
        <v>41</v>
      </c>
      <c r="B30" s="29" t="s">
        <v>1164</v>
      </c>
      <c r="C30" s="518"/>
      <c r="D30" s="42"/>
      <c r="E30" s="42"/>
      <c r="F30" s="42"/>
      <c r="G30" s="42"/>
      <c r="H30" s="42"/>
      <c r="I30" s="42"/>
      <c r="J30" s="46"/>
      <c r="K30" s="42"/>
      <c r="L30" s="42"/>
      <c r="M30" s="42"/>
      <c r="N30" s="42"/>
      <c r="O30" s="42"/>
      <c r="P30" s="47">
        <v>41</v>
      </c>
    </row>
    <row r="31" spans="1:16" ht="9" customHeight="1" x14ac:dyDescent="0.2">
      <c r="A31" s="27"/>
      <c r="D31" s="628"/>
      <c r="E31" s="27"/>
      <c r="F31" s="27"/>
      <c r="G31" s="628"/>
      <c r="H31" s="27"/>
      <c r="I31" s="27"/>
      <c r="J31" s="44"/>
      <c r="K31" s="27"/>
      <c r="L31" s="27"/>
      <c r="M31" s="27"/>
      <c r="N31" s="27"/>
      <c r="O31" s="27"/>
    </row>
    <row r="32" spans="1:16" ht="9" customHeight="1" x14ac:dyDescent="0.2">
      <c r="A32" s="42">
        <v>42</v>
      </c>
      <c r="B32" s="29" t="s">
        <v>1365</v>
      </c>
      <c r="C32" s="518"/>
      <c r="D32" s="42"/>
      <c r="E32" s="42"/>
      <c r="F32" s="42"/>
      <c r="G32" s="42"/>
      <c r="H32" s="42"/>
      <c r="I32" s="42"/>
      <c r="J32" s="46"/>
      <c r="K32" s="42"/>
      <c r="L32" s="42"/>
      <c r="M32" s="42"/>
      <c r="N32" s="42"/>
      <c r="O32" s="42"/>
      <c r="P32" s="47">
        <v>42</v>
      </c>
    </row>
    <row r="33" spans="1:16" ht="9" customHeight="1" x14ac:dyDescent="0.2">
      <c r="A33" s="27"/>
      <c r="D33" s="628"/>
      <c r="E33" s="27"/>
      <c r="F33" s="27"/>
      <c r="G33" s="628"/>
      <c r="H33" s="27"/>
      <c r="I33" s="27"/>
      <c r="J33" s="44"/>
      <c r="K33" s="27"/>
      <c r="L33" s="27"/>
      <c r="M33" s="27"/>
      <c r="N33" s="27"/>
      <c r="O33" s="27"/>
    </row>
    <row r="34" spans="1:16" ht="9" customHeight="1" x14ac:dyDescent="0.2">
      <c r="A34" s="42">
        <v>43</v>
      </c>
      <c r="B34" s="29" t="s">
        <v>683</v>
      </c>
      <c r="C34" s="518"/>
      <c r="D34" s="42"/>
      <c r="E34" s="42"/>
      <c r="F34" s="42"/>
      <c r="G34" s="42"/>
      <c r="H34" s="42"/>
      <c r="I34" s="42"/>
      <c r="J34" s="46"/>
      <c r="K34" s="42"/>
      <c r="L34" s="42"/>
      <c r="M34" s="42"/>
      <c r="N34" s="42"/>
      <c r="O34" s="42"/>
      <c r="P34" s="47">
        <v>43</v>
      </c>
    </row>
    <row r="35" spans="1:16" ht="9" customHeight="1" x14ac:dyDescent="0.2">
      <c r="A35" s="27"/>
      <c r="D35" s="628"/>
      <c r="E35" s="27"/>
      <c r="F35" s="27"/>
      <c r="G35" s="628"/>
      <c r="H35" s="27"/>
      <c r="I35" s="44"/>
      <c r="J35" s="44"/>
      <c r="K35" s="27"/>
      <c r="L35" s="27"/>
      <c r="M35" s="27"/>
      <c r="N35" s="27"/>
      <c r="O35" s="27"/>
    </row>
    <row r="36" spans="1:16" ht="9" customHeight="1" x14ac:dyDescent="0.2">
      <c r="A36" s="42">
        <v>44</v>
      </c>
      <c r="B36" s="29" t="s">
        <v>685</v>
      </c>
      <c r="C36" s="518"/>
      <c r="D36" s="42"/>
      <c r="E36" s="42"/>
      <c r="F36" s="42"/>
      <c r="G36" s="42"/>
      <c r="H36" s="42"/>
      <c r="I36" s="46"/>
      <c r="J36" s="46"/>
      <c r="K36" s="42"/>
      <c r="L36" s="42"/>
      <c r="M36" s="42"/>
      <c r="N36" s="42"/>
      <c r="O36" s="42"/>
      <c r="P36" s="47">
        <v>44</v>
      </c>
    </row>
    <row r="37" spans="1:16" ht="9" customHeight="1" x14ac:dyDescent="0.2">
      <c r="A37" s="27"/>
      <c r="D37" s="628"/>
      <c r="E37" s="27"/>
      <c r="F37" s="27"/>
      <c r="G37" s="628"/>
      <c r="H37" s="27"/>
      <c r="I37" s="44"/>
      <c r="J37" s="44"/>
      <c r="K37" s="27"/>
      <c r="L37" s="27"/>
      <c r="M37" s="27"/>
      <c r="N37" s="27"/>
      <c r="O37" s="27"/>
    </row>
    <row r="38" spans="1:16" ht="9" customHeight="1" x14ac:dyDescent="0.2">
      <c r="A38" s="42">
        <v>45</v>
      </c>
      <c r="B38" s="29" t="s">
        <v>687</v>
      </c>
      <c r="C38" s="518"/>
      <c r="D38" s="42"/>
      <c r="E38" s="42"/>
      <c r="F38" s="42"/>
      <c r="G38" s="42"/>
      <c r="H38" s="42"/>
      <c r="I38" s="46"/>
      <c r="J38" s="46"/>
      <c r="K38" s="42"/>
      <c r="L38" s="42"/>
      <c r="M38" s="42"/>
      <c r="N38" s="42"/>
      <c r="O38" s="42"/>
      <c r="P38" s="47">
        <v>45</v>
      </c>
    </row>
    <row r="39" spans="1:16" ht="9" customHeight="1" x14ac:dyDescent="0.2">
      <c r="A39" s="27"/>
      <c r="D39" s="628"/>
      <c r="E39" s="27"/>
      <c r="F39" s="27"/>
      <c r="G39" s="628"/>
      <c r="H39" s="27"/>
      <c r="I39" s="27"/>
      <c r="J39" s="44"/>
      <c r="K39" s="27"/>
      <c r="L39" s="27"/>
      <c r="M39" s="44"/>
      <c r="N39" s="27"/>
      <c r="O39" s="27"/>
    </row>
    <row r="40" spans="1:16" ht="9" customHeight="1" x14ac:dyDescent="0.2">
      <c r="A40" s="42">
        <v>200</v>
      </c>
      <c r="B40" s="29" t="s">
        <v>4181</v>
      </c>
      <c r="C40" s="518"/>
      <c r="D40" s="42"/>
      <c r="E40" s="42"/>
      <c r="F40" s="42"/>
      <c r="G40" s="42"/>
      <c r="H40" s="42"/>
      <c r="I40" s="42"/>
      <c r="J40" s="46"/>
      <c r="K40" s="42"/>
      <c r="L40" s="42"/>
      <c r="M40" s="46"/>
      <c r="N40" s="42"/>
      <c r="O40" s="42"/>
      <c r="P40" s="47">
        <v>200</v>
      </c>
    </row>
    <row r="41" spans="1:16" ht="9" customHeight="1" x14ac:dyDescent="0.2"/>
    <row r="42" spans="1:16" ht="9" customHeight="1" x14ac:dyDescent="0.2">
      <c r="A42" s="7" t="s">
        <v>3857</v>
      </c>
    </row>
    <row r="43" spans="1:16" ht="9" customHeight="1" x14ac:dyDescent="0.2">
      <c r="B43" s="7"/>
    </row>
    <row r="57" spans="1:16" ht="9" customHeight="1" x14ac:dyDescent="0.2"/>
    <row r="58" spans="1:16" ht="9" customHeight="1" x14ac:dyDescent="0.2">
      <c r="A58" s="5" t="s">
        <v>4990</v>
      </c>
      <c r="B58" s="4"/>
      <c r="C58" s="4"/>
      <c r="D58" s="1807"/>
      <c r="E58" s="1369"/>
      <c r="F58" s="4"/>
      <c r="G58" s="1807"/>
      <c r="H58" s="4"/>
      <c r="I58" s="4"/>
      <c r="J58" s="4"/>
      <c r="K58" s="4"/>
      <c r="L58" s="4"/>
      <c r="M58" s="4"/>
      <c r="N58" s="4"/>
      <c r="O58" s="4"/>
      <c r="P58" s="4"/>
    </row>
    <row r="59" spans="1:16" ht="13" x14ac:dyDescent="0.3">
      <c r="A59" s="1" t="s">
        <v>4980</v>
      </c>
      <c r="B59" s="75"/>
      <c r="C59" s="75"/>
      <c r="D59" s="75"/>
      <c r="E59" s="75"/>
      <c r="F59" s="75"/>
      <c r="G59" s="75"/>
      <c r="H59" s="75"/>
      <c r="I59" s="75"/>
      <c r="J59" s="75"/>
      <c r="K59" s="75"/>
      <c r="L59" s="75"/>
      <c r="M59" s="75"/>
      <c r="N59" s="75"/>
      <c r="O59" s="25"/>
      <c r="P59" s="39" t="s">
        <v>1367</v>
      </c>
    </row>
  </sheetData>
  <mergeCells count="2">
    <mergeCell ref="H1:I1"/>
    <mergeCell ref="K3:L4"/>
  </mergeCells>
  <printOptions horizontalCentered="1"/>
  <pageMargins left="0.5" right="0.5" top="0.75" bottom="0.75" header="0.3" footer="0.3"/>
  <pageSetup scale="89" orientation="landscape" r:id="rId1"/>
  <ignoredErrors>
    <ignoredError sqref="F13"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236"/>
  <sheetViews>
    <sheetView showGridLines="0" zoomScaleNormal="100" zoomScaleSheetLayoutView="100" workbookViewId="0"/>
  </sheetViews>
  <sheetFormatPr defaultColWidth="13" defaultRowHeight="9" x14ac:dyDescent="0.2"/>
  <cols>
    <col min="1" max="1" width="7.85546875" style="19" customWidth="1"/>
    <col min="2" max="2" width="5.85546875" style="19" customWidth="1"/>
    <col min="3" max="4" width="25.85546875" style="19" customWidth="1"/>
    <col min="5" max="12" width="19.85546875" style="19" customWidth="1"/>
    <col min="13" max="13" width="7.85546875" style="2650" customWidth="1"/>
    <col min="14" max="16384" width="13" style="19"/>
  </cols>
  <sheetData>
    <row r="1" spans="1:13" ht="13" x14ac:dyDescent="0.3">
      <c r="A1" s="1284" t="s">
        <v>232</v>
      </c>
      <c r="B1" s="1415"/>
      <c r="C1" s="1415"/>
      <c r="D1" s="1415"/>
      <c r="E1" s="518"/>
      <c r="F1" s="518"/>
      <c r="G1" s="1264" t="s">
        <v>552</v>
      </c>
      <c r="H1" s="1264"/>
      <c r="I1" s="518"/>
      <c r="J1" s="1415"/>
      <c r="K1" s="1415"/>
      <c r="L1" s="1415"/>
      <c r="M1" s="1413" t="s">
        <v>4986</v>
      </c>
    </row>
    <row r="2" spans="1:13" ht="9" customHeight="1" x14ac:dyDescent="0.2">
      <c r="A2" s="521" t="s">
        <v>3778</v>
      </c>
      <c r="B2" s="526"/>
      <c r="C2" s="526"/>
      <c r="D2" s="526"/>
      <c r="E2" s="526"/>
      <c r="F2" s="526"/>
      <c r="G2" s="526"/>
      <c r="H2" s="521"/>
      <c r="I2" s="2648"/>
      <c r="J2" s="1421" t="s">
        <v>586</v>
      </c>
      <c r="K2" s="1312" t="s">
        <v>116</v>
      </c>
      <c r="L2" s="521" t="s">
        <v>1308</v>
      </c>
      <c r="M2" s="2649"/>
    </row>
    <row r="3" spans="1:13" ht="9" customHeight="1" x14ac:dyDescent="0.2">
      <c r="A3" s="7" t="s">
        <v>4176</v>
      </c>
      <c r="H3" s="7"/>
      <c r="I3" s="1278"/>
      <c r="J3" s="102" t="s">
        <v>3730</v>
      </c>
      <c r="K3" s="67" t="s">
        <v>118</v>
      </c>
      <c r="L3" s="7" t="s">
        <v>421</v>
      </c>
    </row>
    <row r="4" spans="1:13" ht="9" customHeight="1" x14ac:dyDescent="0.2">
      <c r="H4" s="7"/>
      <c r="I4" s="1278"/>
      <c r="J4" s="185" t="s">
        <v>3729</v>
      </c>
      <c r="K4" s="67" t="s">
        <v>617</v>
      </c>
    </row>
    <row r="5" spans="1:13" ht="9" customHeight="1" x14ac:dyDescent="0.2">
      <c r="A5" s="518"/>
      <c r="B5" s="518"/>
      <c r="C5" s="518"/>
      <c r="D5" s="518"/>
      <c r="E5" s="518"/>
      <c r="F5" s="518"/>
      <c r="G5" s="518"/>
      <c r="H5" s="523"/>
      <c r="I5" s="2927"/>
      <c r="J5" s="4177" t="s">
        <v>3730</v>
      </c>
      <c r="K5" s="2365"/>
      <c r="L5" s="518"/>
      <c r="M5" s="2652"/>
    </row>
    <row r="6" spans="1:13" ht="9" customHeight="1" x14ac:dyDescent="0.2">
      <c r="A6" s="521" t="s">
        <v>3700</v>
      </c>
      <c r="B6" s="2296"/>
      <c r="C6" s="3178" t="s">
        <v>1279</v>
      </c>
      <c r="D6" s="3178" t="s">
        <v>4290</v>
      </c>
      <c r="E6" s="521" t="s">
        <v>4283</v>
      </c>
      <c r="F6" s="3324"/>
      <c r="G6" s="3180" t="s">
        <v>4451</v>
      </c>
      <c r="I6" s="3178" t="s">
        <v>4509</v>
      </c>
      <c r="J6" s="2986"/>
      <c r="K6" s="526"/>
      <c r="L6" s="526"/>
      <c r="M6" s="2928"/>
    </row>
    <row r="7" spans="1:13" ht="9" customHeight="1" x14ac:dyDescent="0.2">
      <c r="A7" s="7" t="s">
        <v>492</v>
      </c>
      <c r="B7" s="2926"/>
      <c r="C7" s="76" t="s">
        <v>4273</v>
      </c>
      <c r="D7" s="76" t="s">
        <v>4291</v>
      </c>
      <c r="E7" s="7" t="s">
        <v>4284</v>
      </c>
      <c r="F7" s="3166"/>
      <c r="G7" s="76" t="s">
        <v>4508</v>
      </c>
      <c r="I7" s="76" t="s">
        <v>4510</v>
      </c>
      <c r="J7" s="7"/>
      <c r="M7" s="2651"/>
    </row>
    <row r="8" spans="1:13" ht="9" customHeight="1" x14ac:dyDescent="0.2">
      <c r="A8" s="7" t="s">
        <v>3774</v>
      </c>
      <c r="B8" s="2926"/>
      <c r="C8" s="76" t="s">
        <v>1282</v>
      </c>
      <c r="D8" s="76" t="s">
        <v>4292</v>
      </c>
      <c r="E8" s="7" t="s">
        <v>4286</v>
      </c>
      <c r="F8" s="3166"/>
      <c r="G8" s="113"/>
      <c r="I8" s="76" t="s">
        <v>4511</v>
      </c>
      <c r="J8" s="7"/>
    </row>
    <row r="9" spans="1:13" ht="9" customHeight="1" x14ac:dyDescent="0.2">
      <c r="A9" s="518"/>
      <c r="B9" s="2384"/>
      <c r="C9" s="2099"/>
      <c r="D9" s="2099" t="s">
        <v>4512</v>
      </c>
      <c r="E9" s="3299" t="s">
        <v>4341</v>
      </c>
      <c r="F9" s="3380"/>
      <c r="G9" s="2099"/>
      <c r="H9" s="3299"/>
      <c r="I9" s="2099"/>
      <c r="J9" s="3299"/>
      <c r="K9" s="3299"/>
      <c r="L9" s="3299"/>
      <c r="M9" s="3418"/>
    </row>
    <row r="10" spans="1:13" ht="9" customHeight="1" x14ac:dyDescent="0.2">
      <c r="C10" s="2987"/>
      <c r="D10" s="3324"/>
      <c r="E10" s="3419"/>
      <c r="F10" s="3419" t="s">
        <v>204</v>
      </c>
      <c r="G10" s="3420"/>
      <c r="H10" s="3419" t="s">
        <v>1371</v>
      </c>
      <c r="I10" s="3420"/>
      <c r="J10" s="3419" t="s">
        <v>33</v>
      </c>
      <c r="K10" s="3419"/>
      <c r="L10" s="3419" t="s">
        <v>30</v>
      </c>
      <c r="M10" s="3421"/>
    </row>
    <row r="11" spans="1:13" ht="9" customHeight="1" x14ac:dyDescent="0.2">
      <c r="D11" s="628"/>
      <c r="E11" s="102" t="s">
        <v>1368</v>
      </c>
      <c r="F11" s="102" t="s">
        <v>1314</v>
      </c>
      <c r="G11" s="67"/>
      <c r="H11" s="102" t="s">
        <v>1372</v>
      </c>
      <c r="I11" s="67"/>
      <c r="J11" s="102" t="s">
        <v>1351</v>
      </c>
      <c r="K11" s="102"/>
      <c r="L11" s="102" t="s">
        <v>1265</v>
      </c>
      <c r="M11" s="2653"/>
    </row>
    <row r="12" spans="1:13" ht="9" customHeight="1" x14ac:dyDescent="0.2">
      <c r="D12" s="628"/>
      <c r="E12" s="102" t="s">
        <v>990</v>
      </c>
      <c r="F12" s="102" t="s">
        <v>3855</v>
      </c>
      <c r="G12" s="102"/>
      <c r="H12" s="102" t="s">
        <v>3855</v>
      </c>
      <c r="I12" s="102"/>
      <c r="J12" s="102" t="s">
        <v>1353</v>
      </c>
      <c r="K12" s="102" t="s">
        <v>1369</v>
      </c>
      <c r="L12" s="102" t="s">
        <v>259</v>
      </c>
      <c r="M12" s="2653"/>
    </row>
    <row r="13" spans="1:13" ht="9" customHeight="1" x14ac:dyDescent="0.2">
      <c r="D13" s="628"/>
      <c r="E13" s="102" t="s">
        <v>1370</v>
      </c>
      <c r="F13" s="102" t="s">
        <v>3856</v>
      </c>
      <c r="G13" s="102" t="s">
        <v>1356</v>
      </c>
      <c r="H13" s="102" t="s">
        <v>3856</v>
      </c>
      <c r="I13" s="102" t="s">
        <v>1371</v>
      </c>
      <c r="J13" s="102" t="s">
        <v>1004</v>
      </c>
      <c r="K13" s="102" t="s">
        <v>4177</v>
      </c>
      <c r="L13" s="102" t="s">
        <v>4178</v>
      </c>
      <c r="M13" s="2653"/>
    </row>
    <row r="14" spans="1:13" ht="9" customHeight="1" x14ac:dyDescent="0.2">
      <c r="D14" s="517"/>
      <c r="E14" s="1127" t="s">
        <v>259</v>
      </c>
      <c r="F14" s="1127" t="s">
        <v>947</v>
      </c>
      <c r="G14" s="79" t="s">
        <v>1314</v>
      </c>
      <c r="H14" s="1127" t="s">
        <v>947</v>
      </c>
      <c r="I14" s="1127" t="s">
        <v>1372</v>
      </c>
      <c r="J14" s="1127" t="s">
        <v>259</v>
      </c>
      <c r="K14" s="1127" t="s">
        <v>4179</v>
      </c>
      <c r="L14" s="1127" t="s">
        <v>4179</v>
      </c>
      <c r="M14" s="2654"/>
    </row>
    <row r="15" spans="1:13" ht="9" customHeight="1" x14ac:dyDescent="0.2">
      <c r="A15" s="2655" t="s">
        <v>1327</v>
      </c>
      <c r="B15" s="4652" t="s">
        <v>1344</v>
      </c>
      <c r="C15" s="4653"/>
      <c r="D15" s="2656"/>
      <c r="E15" s="84">
        <v>1</v>
      </c>
      <c r="F15" s="84" t="s">
        <v>1187</v>
      </c>
      <c r="G15" s="84">
        <v>2</v>
      </c>
      <c r="H15" s="84" t="s">
        <v>3502</v>
      </c>
      <c r="I15" s="84">
        <v>3</v>
      </c>
      <c r="J15" s="84">
        <v>4</v>
      </c>
      <c r="K15" s="84">
        <v>5</v>
      </c>
      <c r="L15" s="84">
        <v>6</v>
      </c>
      <c r="M15" s="2657"/>
    </row>
    <row r="16" spans="1:13" ht="9" customHeight="1" x14ac:dyDescent="0.2">
      <c r="A16" s="1442"/>
      <c r="B16" s="1442" t="s">
        <v>1167</v>
      </c>
      <c r="C16" s="1442"/>
      <c r="D16" s="2656"/>
      <c r="E16" s="72"/>
      <c r="F16" s="72"/>
      <c r="G16" s="72"/>
      <c r="H16" s="72"/>
      <c r="I16" s="72"/>
      <c r="J16" s="72"/>
      <c r="K16" s="72"/>
      <c r="L16" s="72"/>
      <c r="M16" s="2657"/>
    </row>
    <row r="17" spans="1:13" ht="9" customHeight="1" x14ac:dyDescent="0.2">
      <c r="A17" s="1450">
        <v>50</v>
      </c>
      <c r="B17" s="1442" t="s">
        <v>693</v>
      </c>
      <c r="C17" s="1442"/>
      <c r="D17" s="2656"/>
      <c r="E17" s="135"/>
      <c r="F17" s="135"/>
      <c r="G17" s="135"/>
      <c r="H17" s="135"/>
      <c r="I17" s="135"/>
      <c r="J17" s="135"/>
      <c r="K17" s="135"/>
      <c r="L17" s="135"/>
      <c r="M17" s="2658">
        <v>50</v>
      </c>
    </row>
    <row r="18" spans="1:13" ht="9" customHeight="1" x14ac:dyDescent="0.2">
      <c r="A18" s="1450">
        <v>51</v>
      </c>
      <c r="B18" s="1442" t="s">
        <v>695</v>
      </c>
      <c r="C18" s="1442"/>
      <c r="D18" s="2656"/>
      <c r="E18" s="135"/>
      <c r="F18" s="135"/>
      <c r="G18" s="135"/>
      <c r="H18" s="135"/>
      <c r="I18" s="135"/>
      <c r="J18" s="135"/>
      <c r="K18" s="135"/>
      <c r="L18" s="135"/>
      <c r="M18" s="2659">
        <v>51</v>
      </c>
    </row>
    <row r="19" spans="1:13" ht="9" customHeight="1" x14ac:dyDescent="0.2">
      <c r="A19" s="1450">
        <v>52</v>
      </c>
      <c r="B19" s="1442" t="s">
        <v>1373</v>
      </c>
      <c r="C19" s="1442"/>
      <c r="D19" s="2656"/>
      <c r="E19" s="135"/>
      <c r="F19" s="135"/>
      <c r="G19" s="135"/>
      <c r="H19" s="135"/>
      <c r="I19" s="135"/>
      <c r="J19" s="135"/>
      <c r="K19" s="135"/>
      <c r="L19" s="135"/>
      <c r="M19" s="2659">
        <v>52</v>
      </c>
    </row>
    <row r="20" spans="1:13" ht="9" customHeight="1" x14ac:dyDescent="0.2">
      <c r="A20" s="1450">
        <v>53</v>
      </c>
      <c r="B20" s="1442" t="s">
        <v>699</v>
      </c>
      <c r="C20" s="1442"/>
      <c r="D20" s="2656"/>
      <c r="E20" s="135"/>
      <c r="F20" s="135"/>
      <c r="G20" s="135"/>
      <c r="H20" s="135"/>
      <c r="I20" s="135"/>
      <c r="J20" s="135"/>
      <c r="K20" s="135"/>
      <c r="L20" s="135"/>
      <c r="M20" s="2659">
        <v>53</v>
      </c>
    </row>
    <row r="21" spans="1:13" ht="9" customHeight="1" x14ac:dyDescent="0.2">
      <c r="A21" s="1450">
        <v>54</v>
      </c>
      <c r="B21" s="1442" t="s">
        <v>701</v>
      </c>
      <c r="C21" s="1442"/>
      <c r="D21" s="2656"/>
      <c r="E21" s="135"/>
      <c r="F21" s="135"/>
      <c r="G21" s="135"/>
      <c r="H21" s="135"/>
      <c r="I21" s="135"/>
      <c r="J21" s="135"/>
      <c r="K21" s="135"/>
      <c r="L21" s="135"/>
      <c r="M21" s="2659">
        <v>54</v>
      </c>
    </row>
    <row r="22" spans="1:13" ht="9" customHeight="1" x14ac:dyDescent="0.2">
      <c r="A22" s="1450">
        <v>55</v>
      </c>
      <c r="B22" s="1442" t="s">
        <v>703</v>
      </c>
      <c r="C22" s="1442"/>
      <c r="D22" s="2656"/>
      <c r="E22" s="135"/>
      <c r="F22" s="135"/>
      <c r="G22" s="135"/>
      <c r="H22" s="135"/>
      <c r="I22" s="135"/>
      <c r="J22" s="135"/>
      <c r="K22" s="135"/>
      <c r="L22" s="135"/>
      <c r="M22" s="2659">
        <v>55</v>
      </c>
    </row>
    <row r="23" spans="1:13" ht="9" customHeight="1" x14ac:dyDescent="0.2">
      <c r="A23" s="1450">
        <v>56</v>
      </c>
      <c r="B23" s="1442" t="s">
        <v>705</v>
      </c>
      <c r="C23" s="1442"/>
      <c r="D23" s="2656"/>
      <c r="E23" s="135"/>
      <c r="F23" s="135"/>
      <c r="G23" s="135"/>
      <c r="H23" s="135"/>
      <c r="I23" s="135"/>
      <c r="J23" s="135"/>
      <c r="K23" s="135"/>
      <c r="L23" s="135"/>
      <c r="M23" s="2659">
        <v>56</v>
      </c>
    </row>
    <row r="24" spans="1:13" ht="9" customHeight="1" x14ac:dyDescent="0.2">
      <c r="A24" s="1450">
        <v>57</v>
      </c>
      <c r="B24" s="1432" t="s">
        <v>707</v>
      </c>
      <c r="C24" s="1442"/>
      <c r="D24" s="2656"/>
      <c r="E24" s="135"/>
      <c r="F24" s="135"/>
      <c r="G24" s="135"/>
      <c r="H24" s="135"/>
      <c r="I24" s="135"/>
      <c r="J24" s="135"/>
      <c r="K24" s="135"/>
      <c r="L24" s="135"/>
      <c r="M24" s="2659">
        <v>57</v>
      </c>
    </row>
    <row r="25" spans="1:13" ht="9" customHeight="1" x14ac:dyDescent="0.2">
      <c r="A25" s="1450">
        <v>58</v>
      </c>
      <c r="B25" s="1448" t="s">
        <v>709</v>
      </c>
      <c r="C25" s="1442"/>
      <c r="D25" s="2660"/>
      <c r="E25" s="135"/>
      <c r="F25" s="135"/>
      <c r="G25" s="135"/>
      <c r="H25" s="135"/>
      <c r="I25" s="135"/>
      <c r="J25" s="135"/>
      <c r="K25" s="135"/>
      <c r="L25" s="135"/>
      <c r="M25" s="2659">
        <v>58</v>
      </c>
    </row>
    <row r="26" spans="1:13" ht="9" customHeight="1" x14ac:dyDescent="0.2">
      <c r="A26" s="1450">
        <v>59</v>
      </c>
      <c r="B26" s="1449" t="s">
        <v>711</v>
      </c>
      <c r="C26" s="1442"/>
      <c r="D26" s="2660"/>
      <c r="E26" s="135"/>
      <c r="F26" s="135"/>
      <c r="G26" s="135"/>
      <c r="H26" s="135"/>
      <c r="I26" s="135"/>
      <c r="J26" s="135"/>
      <c r="K26" s="135"/>
      <c r="L26" s="135"/>
      <c r="M26" s="2659">
        <v>59</v>
      </c>
    </row>
    <row r="27" spans="1:13" ht="9" customHeight="1" x14ac:dyDescent="0.2">
      <c r="A27" s="1450">
        <v>60</v>
      </c>
      <c r="B27" s="1442" t="s">
        <v>713</v>
      </c>
      <c r="C27" s="1442"/>
      <c r="D27" s="2660"/>
      <c r="E27" s="135"/>
      <c r="F27" s="135"/>
      <c r="G27" s="135"/>
      <c r="H27" s="135"/>
      <c r="I27" s="135"/>
      <c r="J27" s="135"/>
      <c r="K27" s="135"/>
      <c r="L27" s="135"/>
      <c r="M27" s="2659">
        <v>60</v>
      </c>
    </row>
    <row r="28" spans="1:13" ht="9" customHeight="1" x14ac:dyDescent="0.2">
      <c r="A28" s="1450">
        <v>61</v>
      </c>
      <c r="B28" s="1442" t="s">
        <v>1374</v>
      </c>
      <c r="C28" s="1442"/>
      <c r="D28" s="2660"/>
      <c r="E28" s="72"/>
      <c r="F28" s="72"/>
      <c r="G28" s="72"/>
      <c r="H28" s="72"/>
      <c r="I28" s="72"/>
      <c r="J28" s="72"/>
      <c r="K28" s="72"/>
      <c r="L28" s="72"/>
      <c r="M28" s="2659">
        <v>61</v>
      </c>
    </row>
    <row r="29" spans="1:13" ht="9" customHeight="1" x14ac:dyDescent="0.2">
      <c r="A29" s="1450">
        <v>62</v>
      </c>
      <c r="B29" s="1442" t="s">
        <v>717</v>
      </c>
      <c r="C29" s="1442"/>
      <c r="D29" s="2660"/>
      <c r="E29" s="135"/>
      <c r="F29" s="135"/>
      <c r="G29" s="135"/>
      <c r="H29" s="135"/>
      <c r="I29" s="135"/>
      <c r="J29" s="135"/>
      <c r="K29" s="135"/>
      <c r="L29" s="135"/>
      <c r="M29" s="2659">
        <v>62</v>
      </c>
    </row>
    <row r="30" spans="1:13" ht="9" customHeight="1" x14ac:dyDescent="0.2">
      <c r="A30" s="1450">
        <v>63</v>
      </c>
      <c r="B30" s="1442" t="s">
        <v>1345</v>
      </c>
      <c r="C30" s="1442"/>
      <c r="D30" s="2660"/>
      <c r="E30" s="135"/>
      <c r="F30" s="135"/>
      <c r="G30" s="135"/>
      <c r="H30" s="135"/>
      <c r="I30" s="135"/>
      <c r="J30" s="135"/>
      <c r="K30" s="135"/>
      <c r="L30" s="135"/>
      <c r="M30" s="2659">
        <v>63</v>
      </c>
    </row>
    <row r="31" spans="1:13" ht="9" customHeight="1" x14ac:dyDescent="0.2">
      <c r="A31" s="1450">
        <v>64</v>
      </c>
      <c r="B31" s="1442" t="s">
        <v>721</v>
      </c>
      <c r="C31" s="1442"/>
      <c r="D31" s="2660"/>
      <c r="E31" s="135"/>
      <c r="F31" s="135"/>
      <c r="G31" s="135"/>
      <c r="H31" s="135"/>
      <c r="I31" s="135"/>
      <c r="J31" s="135"/>
      <c r="K31" s="135"/>
      <c r="L31" s="135"/>
      <c r="M31" s="2659">
        <v>64</v>
      </c>
    </row>
    <row r="32" spans="1:13" ht="9" customHeight="1" x14ac:dyDescent="0.2">
      <c r="A32" s="1450">
        <v>65</v>
      </c>
      <c r="B32" s="1442" t="s">
        <v>723</v>
      </c>
      <c r="C32" s="1442"/>
      <c r="D32" s="2660"/>
      <c r="E32" s="135"/>
      <c r="F32" s="135"/>
      <c r="G32" s="135"/>
      <c r="H32" s="135"/>
      <c r="I32" s="135"/>
      <c r="J32" s="135"/>
      <c r="K32" s="135"/>
      <c r="L32" s="135"/>
      <c r="M32" s="2659">
        <v>65</v>
      </c>
    </row>
    <row r="33" spans="1:13" ht="9" customHeight="1" x14ac:dyDescent="0.2">
      <c r="A33" s="1450">
        <v>66</v>
      </c>
      <c r="B33" s="1442" t="s">
        <v>725</v>
      </c>
      <c r="C33" s="1442"/>
      <c r="D33" s="2660"/>
      <c r="E33" s="135"/>
      <c r="F33" s="135"/>
      <c r="G33" s="135"/>
      <c r="H33" s="135"/>
      <c r="I33" s="135"/>
      <c r="J33" s="135"/>
      <c r="K33" s="135"/>
      <c r="L33" s="135"/>
      <c r="M33" s="2659">
        <v>66</v>
      </c>
    </row>
    <row r="34" spans="1:13" ht="9" customHeight="1" x14ac:dyDescent="0.2">
      <c r="A34" s="1450">
        <v>67</v>
      </c>
      <c r="B34" s="1442" t="s">
        <v>727</v>
      </c>
      <c r="C34" s="1442"/>
      <c r="D34" s="2660"/>
      <c r="E34" s="135"/>
      <c r="F34" s="135"/>
      <c r="G34" s="135"/>
      <c r="H34" s="135"/>
      <c r="I34" s="135"/>
      <c r="J34" s="135"/>
      <c r="K34" s="135"/>
      <c r="L34" s="135"/>
      <c r="M34" s="2659">
        <v>67</v>
      </c>
    </row>
    <row r="35" spans="1:13" ht="9" customHeight="1" x14ac:dyDescent="0.2">
      <c r="A35" s="1450">
        <v>68</v>
      </c>
      <c r="B35" s="1442" t="s">
        <v>729</v>
      </c>
      <c r="C35" s="1442"/>
      <c r="D35" s="2660"/>
      <c r="E35" s="135"/>
      <c r="F35" s="135"/>
      <c r="G35" s="135"/>
      <c r="H35" s="135"/>
      <c r="I35" s="135"/>
      <c r="J35" s="135"/>
      <c r="K35" s="135"/>
      <c r="L35" s="135"/>
      <c r="M35" s="2659">
        <v>68</v>
      </c>
    </row>
    <row r="36" spans="1:13" ht="9" customHeight="1" x14ac:dyDescent="0.2">
      <c r="A36" s="1450">
        <v>69</v>
      </c>
      <c r="B36" s="1442" t="s">
        <v>731</v>
      </c>
      <c r="C36" s="1442"/>
      <c r="D36" s="2660"/>
      <c r="E36" s="135"/>
      <c r="F36" s="135"/>
      <c r="G36" s="135"/>
      <c r="H36" s="135"/>
      <c r="I36" s="135"/>
      <c r="J36" s="135"/>
      <c r="K36" s="135"/>
      <c r="L36" s="135"/>
      <c r="M36" s="2659">
        <v>69</v>
      </c>
    </row>
    <row r="37" spans="1:13" ht="9" customHeight="1" x14ac:dyDescent="0.2">
      <c r="A37" s="1450">
        <v>70</v>
      </c>
      <c r="B37" s="1442" t="s">
        <v>733</v>
      </c>
      <c r="C37" s="1442"/>
      <c r="D37" s="2660"/>
      <c r="E37" s="135"/>
      <c r="F37" s="135"/>
      <c r="G37" s="135"/>
      <c r="H37" s="135"/>
      <c r="I37" s="135"/>
      <c r="J37" s="135"/>
      <c r="K37" s="135"/>
      <c r="L37" s="135"/>
      <c r="M37" s="2659">
        <v>70</v>
      </c>
    </row>
    <row r="38" spans="1:13" ht="9" customHeight="1" x14ac:dyDescent="0.2">
      <c r="A38" s="1450">
        <v>71</v>
      </c>
      <c r="B38" s="1449" t="s">
        <v>1375</v>
      </c>
      <c r="C38" s="1442"/>
      <c r="D38" s="2660"/>
      <c r="E38" s="135"/>
      <c r="F38" s="135"/>
      <c r="G38" s="135"/>
      <c r="H38" s="135"/>
      <c r="I38" s="135"/>
      <c r="J38" s="135"/>
      <c r="K38" s="135"/>
      <c r="L38" s="135"/>
      <c r="M38" s="2659">
        <v>71</v>
      </c>
    </row>
    <row r="39" spans="1:13" ht="9" customHeight="1" x14ac:dyDescent="0.2">
      <c r="A39" s="1450">
        <v>72</v>
      </c>
      <c r="B39" s="1442" t="s">
        <v>737</v>
      </c>
      <c r="C39" s="1442"/>
      <c r="D39" s="2660"/>
      <c r="E39" s="135"/>
      <c r="F39" s="135"/>
      <c r="G39" s="135"/>
      <c r="H39" s="135"/>
      <c r="I39" s="135"/>
      <c r="J39" s="135"/>
      <c r="K39" s="135"/>
      <c r="L39" s="135"/>
      <c r="M39" s="2659">
        <v>72</v>
      </c>
    </row>
    <row r="40" spans="1:13" ht="9" customHeight="1" x14ac:dyDescent="0.2">
      <c r="A40" s="1450">
        <v>73</v>
      </c>
      <c r="B40" s="1449" t="s">
        <v>739</v>
      </c>
      <c r="C40" s="1442"/>
      <c r="D40" s="2660"/>
      <c r="E40" s="135"/>
      <c r="F40" s="135"/>
      <c r="G40" s="135"/>
      <c r="H40" s="135"/>
      <c r="I40" s="135"/>
      <c r="J40" s="135"/>
      <c r="K40" s="135"/>
      <c r="L40" s="135"/>
      <c r="M40" s="2659">
        <v>73</v>
      </c>
    </row>
    <row r="41" spans="1:13" ht="9" customHeight="1" x14ac:dyDescent="0.2">
      <c r="A41" s="1450">
        <v>74</v>
      </c>
      <c r="B41" s="1442" t="s">
        <v>542</v>
      </c>
      <c r="C41" s="1442"/>
      <c r="D41" s="2660"/>
      <c r="E41" s="135"/>
      <c r="F41" s="135"/>
      <c r="G41" s="135"/>
      <c r="H41" s="135"/>
      <c r="I41" s="135"/>
      <c r="J41" s="135"/>
      <c r="K41" s="135"/>
      <c r="L41" s="135"/>
      <c r="M41" s="2659">
        <v>74</v>
      </c>
    </row>
    <row r="42" spans="1:13" ht="9" customHeight="1" x14ac:dyDescent="0.2">
      <c r="A42" s="1450">
        <v>75</v>
      </c>
      <c r="B42" s="1442" t="s">
        <v>742</v>
      </c>
      <c r="C42" s="1442"/>
      <c r="D42" s="2660"/>
      <c r="E42" s="135"/>
      <c r="F42" s="135"/>
      <c r="G42" s="135"/>
      <c r="H42" s="135"/>
      <c r="I42" s="135"/>
      <c r="J42" s="135"/>
      <c r="K42" s="135"/>
      <c r="L42" s="135"/>
      <c r="M42" s="2659">
        <v>75</v>
      </c>
    </row>
    <row r="43" spans="1:13" ht="9" customHeight="1" x14ac:dyDescent="0.2">
      <c r="A43" s="1450">
        <v>76</v>
      </c>
      <c r="B43" s="1442" t="s">
        <v>743</v>
      </c>
      <c r="C43" s="1442"/>
      <c r="D43" s="2660"/>
      <c r="E43" s="135"/>
      <c r="F43" s="135"/>
      <c r="G43" s="135"/>
      <c r="H43" s="135"/>
      <c r="I43" s="135"/>
      <c r="J43" s="135"/>
      <c r="K43" s="135"/>
      <c r="L43" s="135"/>
      <c r="M43" s="2659">
        <v>76</v>
      </c>
    </row>
    <row r="44" spans="1:13" s="793" customFormat="1" ht="9" customHeight="1" x14ac:dyDescent="0.2">
      <c r="A44" s="3545">
        <v>77</v>
      </c>
      <c r="B44" s="3669" t="s">
        <v>4877</v>
      </c>
      <c r="C44" s="3546"/>
      <c r="D44" s="3649"/>
      <c r="E44" s="3668"/>
      <c r="F44" s="3668"/>
      <c r="G44" s="3668"/>
      <c r="H44" s="3668"/>
      <c r="I44" s="3668"/>
      <c r="J44" s="3668"/>
      <c r="K44" s="3668"/>
      <c r="L44" s="3668"/>
      <c r="M44" s="3670">
        <f>A44</f>
        <v>77</v>
      </c>
    </row>
    <row r="45" spans="1:13" s="793" customFormat="1" ht="9" customHeight="1" x14ac:dyDescent="0.2">
      <c r="A45" s="4045">
        <v>78</v>
      </c>
      <c r="B45" s="3669" t="s">
        <v>4723</v>
      </c>
      <c r="C45" s="3546"/>
      <c r="D45" s="3649"/>
      <c r="E45" s="3668"/>
      <c r="F45" s="3668"/>
      <c r="G45" s="3668"/>
      <c r="H45" s="3668"/>
      <c r="I45" s="3668"/>
      <c r="J45" s="3668"/>
      <c r="K45" s="3668"/>
      <c r="L45" s="3668"/>
      <c r="M45" s="3672">
        <f>A45</f>
        <v>78</v>
      </c>
    </row>
    <row r="46" spans="1:13" ht="9" customHeight="1" x14ac:dyDescent="0.2">
      <c r="A46" s="2661"/>
      <c r="B46" s="1442" t="s">
        <v>1168</v>
      </c>
      <c r="C46" s="1442"/>
      <c r="D46" s="2660"/>
      <c r="E46" s="72"/>
      <c r="F46" s="72"/>
      <c r="G46" s="72"/>
      <c r="H46" s="72"/>
      <c r="I46" s="72"/>
      <c r="J46" s="72"/>
      <c r="K46" s="72"/>
      <c r="L46" s="72"/>
      <c r="M46" s="2662"/>
    </row>
    <row r="47" spans="1:13" ht="9" customHeight="1" x14ac:dyDescent="0.2">
      <c r="A47" s="2660">
        <v>88</v>
      </c>
      <c r="B47" s="1432" t="s">
        <v>746</v>
      </c>
      <c r="C47" s="1442"/>
      <c r="D47" s="2660"/>
      <c r="E47" s="135"/>
      <c r="F47" s="135"/>
      <c r="G47" s="135"/>
      <c r="H47" s="135"/>
      <c r="I47" s="135"/>
      <c r="J47" s="135"/>
      <c r="K47" s="135"/>
      <c r="L47" s="135"/>
      <c r="M47" s="2659">
        <v>88</v>
      </c>
    </row>
    <row r="48" spans="1:13" ht="9" customHeight="1" x14ac:dyDescent="0.2">
      <c r="A48" s="2660">
        <v>89</v>
      </c>
      <c r="B48" s="1432" t="s">
        <v>748</v>
      </c>
      <c r="C48" s="1442"/>
      <c r="D48" s="2660"/>
      <c r="E48" s="135"/>
      <c r="F48" s="135"/>
      <c r="G48" s="135"/>
      <c r="H48" s="135"/>
      <c r="I48" s="135"/>
      <c r="J48" s="135"/>
      <c r="K48" s="135"/>
      <c r="L48" s="135"/>
      <c r="M48" s="2659">
        <v>89</v>
      </c>
    </row>
    <row r="49" spans="1:13" ht="9" customHeight="1" x14ac:dyDescent="0.2">
      <c r="A49" s="2660">
        <v>90</v>
      </c>
      <c r="B49" s="1442" t="s">
        <v>440</v>
      </c>
      <c r="C49" s="1442"/>
      <c r="D49" s="2660"/>
      <c r="E49" s="135"/>
      <c r="F49" s="135"/>
      <c r="G49" s="135"/>
      <c r="H49" s="135"/>
      <c r="I49" s="135"/>
      <c r="J49" s="135"/>
      <c r="K49" s="135"/>
      <c r="L49" s="135"/>
      <c r="M49" s="2659">
        <v>90</v>
      </c>
    </row>
    <row r="50" spans="1:13" ht="9" customHeight="1" x14ac:dyDescent="0.2">
      <c r="A50" s="2660">
        <v>91</v>
      </c>
      <c r="B50" s="1442" t="s">
        <v>751</v>
      </c>
      <c r="C50" s="1442"/>
      <c r="D50" s="2660"/>
      <c r="E50" s="135"/>
      <c r="F50" s="135"/>
      <c r="G50" s="135"/>
      <c r="H50" s="135"/>
      <c r="I50" s="135"/>
      <c r="J50" s="135"/>
      <c r="K50" s="135"/>
      <c r="L50" s="135"/>
      <c r="M50" s="2659">
        <v>91</v>
      </c>
    </row>
    <row r="51" spans="1:13" ht="9" customHeight="1" x14ac:dyDescent="0.2">
      <c r="A51" s="2660">
        <v>92</v>
      </c>
      <c r="B51" s="1442" t="s">
        <v>753</v>
      </c>
      <c r="C51" s="1442"/>
      <c r="D51" s="2660"/>
      <c r="E51" s="135"/>
      <c r="F51" s="72"/>
      <c r="G51" s="135"/>
      <c r="H51" s="72"/>
      <c r="I51" s="135"/>
      <c r="J51" s="135"/>
      <c r="K51" s="135"/>
      <c r="L51" s="135"/>
      <c r="M51" s="2659">
        <v>92</v>
      </c>
    </row>
    <row r="52" spans="1:13" ht="9" customHeight="1" x14ac:dyDescent="0.2">
      <c r="A52" s="2660">
        <v>93</v>
      </c>
      <c r="B52" s="1442" t="s">
        <v>754</v>
      </c>
      <c r="C52" s="1442"/>
      <c r="D52" s="2660"/>
      <c r="E52" s="135"/>
      <c r="F52" s="135"/>
      <c r="G52" s="135"/>
      <c r="H52" s="135"/>
      <c r="I52" s="135"/>
      <c r="J52" s="135"/>
      <c r="K52" s="135"/>
      <c r="L52" s="135"/>
      <c r="M52" s="2659">
        <v>93</v>
      </c>
    </row>
    <row r="53" spans="1:13" ht="9" customHeight="1" x14ac:dyDescent="0.2">
      <c r="A53" s="2841">
        <v>93.99</v>
      </c>
      <c r="B53" s="82" t="s">
        <v>3689</v>
      </c>
      <c r="C53" s="1442"/>
      <c r="D53" s="2660"/>
      <c r="E53" s="135"/>
      <c r="F53" s="135"/>
      <c r="G53" s="135"/>
      <c r="H53" s="135"/>
      <c r="I53" s="135"/>
      <c r="J53" s="135"/>
      <c r="K53" s="135"/>
      <c r="L53" s="135"/>
      <c r="M53" s="2842">
        <f>+A53</f>
        <v>93.99</v>
      </c>
    </row>
    <row r="54" spans="1:13" ht="9" customHeight="1" x14ac:dyDescent="0.2"/>
    <row r="55" spans="1:13" ht="9" customHeight="1" x14ac:dyDescent="0.2"/>
    <row r="57" spans="1:13" ht="9" customHeight="1" x14ac:dyDescent="0.2">
      <c r="A57" s="518"/>
      <c r="B57" s="518"/>
      <c r="C57" s="518"/>
      <c r="D57" s="518"/>
      <c r="E57" s="518"/>
      <c r="F57" s="518"/>
      <c r="G57" s="518"/>
      <c r="H57" s="518"/>
      <c r="I57" s="518"/>
      <c r="J57" s="518"/>
      <c r="K57" s="518"/>
      <c r="L57" s="518"/>
      <c r="M57" s="2652"/>
    </row>
    <row r="58" spans="1:13" ht="9" customHeight="1" x14ac:dyDescent="0.2">
      <c r="A58" s="1366" t="s">
        <v>4991</v>
      </c>
      <c r="B58" s="526"/>
      <c r="C58" s="526"/>
      <c r="D58" s="526"/>
      <c r="E58" s="526"/>
      <c r="F58" s="526"/>
      <c r="G58" s="526"/>
      <c r="H58" s="526"/>
      <c r="I58" s="526"/>
      <c r="J58" s="526"/>
      <c r="K58" s="526"/>
      <c r="L58" s="526"/>
      <c r="M58" s="2649"/>
    </row>
    <row r="59" spans="1:13" ht="13" x14ac:dyDescent="0.3">
      <c r="A59" s="38" t="s">
        <v>1376</v>
      </c>
      <c r="B59" s="75"/>
      <c r="C59" s="75"/>
      <c r="D59" s="75"/>
      <c r="E59" s="75"/>
      <c r="F59" s="75"/>
      <c r="G59" s="75"/>
      <c r="H59" s="75"/>
      <c r="I59" s="75"/>
      <c r="J59" s="75"/>
      <c r="K59" s="75"/>
      <c r="L59" s="75"/>
      <c r="M59" s="1439" t="s">
        <v>4980</v>
      </c>
    </row>
    <row r="60" spans="1:13" ht="13" x14ac:dyDescent="0.3">
      <c r="A60" s="1284" t="s">
        <v>4986</v>
      </c>
      <c r="B60" s="1415"/>
      <c r="C60" s="1415"/>
      <c r="D60" s="1415"/>
      <c r="E60" s="1269"/>
      <c r="F60" s="1269"/>
      <c r="G60" s="1264" t="s">
        <v>552</v>
      </c>
      <c r="H60" s="518"/>
      <c r="I60" s="518"/>
      <c r="J60" s="1415"/>
      <c r="K60" s="1415"/>
      <c r="L60" s="1415"/>
      <c r="M60" s="1414" t="str">
        <f>+A1</f>
        <v>4090 (Cont.)</v>
      </c>
    </row>
    <row r="61" spans="1:13" x14ac:dyDescent="0.2">
      <c r="A61" s="521" t="s">
        <v>3778</v>
      </c>
      <c r="B61" s="526"/>
      <c r="C61" s="526"/>
      <c r="D61" s="526"/>
      <c r="E61" s="526"/>
      <c r="F61" s="526"/>
      <c r="G61" s="526"/>
      <c r="H61" s="521"/>
      <c r="I61" s="2648"/>
      <c r="J61" s="1421" t="s">
        <v>586</v>
      </c>
      <c r="K61" s="1312" t="s">
        <v>116</v>
      </c>
      <c r="L61" s="521" t="s">
        <v>1308</v>
      </c>
      <c r="M61" s="2649"/>
    </row>
    <row r="62" spans="1:13" x14ac:dyDescent="0.2">
      <c r="A62" s="7" t="s">
        <v>3779</v>
      </c>
      <c r="H62" s="7"/>
      <c r="I62" s="1278"/>
      <c r="J62" s="102" t="s">
        <v>3730</v>
      </c>
      <c r="K62" s="67" t="s">
        <v>118</v>
      </c>
      <c r="L62" s="7" t="s">
        <v>1377</v>
      </c>
    </row>
    <row r="63" spans="1:13" x14ac:dyDescent="0.2">
      <c r="H63" s="7"/>
      <c r="I63" s="1278"/>
      <c r="J63" s="185" t="s">
        <v>3729</v>
      </c>
      <c r="K63" s="67" t="s">
        <v>617</v>
      </c>
    </row>
    <row r="64" spans="1:13" ht="9" customHeight="1" x14ac:dyDescent="0.2">
      <c r="A64" s="518"/>
      <c r="B64" s="518"/>
      <c r="C64" s="518"/>
      <c r="D64" s="518"/>
      <c r="E64" s="518"/>
      <c r="F64" s="518"/>
      <c r="G64" s="518"/>
      <c r="H64" s="523"/>
      <c r="I64" s="2927"/>
      <c r="J64" s="4177" t="s">
        <v>3730</v>
      </c>
      <c r="K64" s="2365"/>
      <c r="L64" s="518"/>
      <c r="M64" s="2652"/>
    </row>
    <row r="65" spans="1:13" ht="9" customHeight="1" x14ac:dyDescent="0.2">
      <c r="A65" s="521" t="s">
        <v>3700</v>
      </c>
      <c r="B65" s="2296"/>
      <c r="C65" s="3178" t="s">
        <v>1279</v>
      </c>
      <c r="D65" s="3178" t="s">
        <v>4290</v>
      </c>
      <c r="E65" s="521" t="s">
        <v>4283</v>
      </c>
      <c r="F65" s="3324"/>
      <c r="G65" s="3180" t="s">
        <v>4451</v>
      </c>
      <c r="I65" s="3178" t="s">
        <v>4509</v>
      </c>
      <c r="J65" s="2986"/>
      <c r="K65" s="526"/>
      <c r="L65" s="526"/>
      <c r="M65" s="2928"/>
    </row>
    <row r="66" spans="1:13" ht="9" customHeight="1" x14ac:dyDescent="0.2">
      <c r="A66" s="7" t="s">
        <v>492</v>
      </c>
      <c r="B66" s="2926"/>
      <c r="C66" s="76" t="s">
        <v>4273</v>
      </c>
      <c r="D66" s="76" t="s">
        <v>4291</v>
      </c>
      <c r="E66" s="7" t="s">
        <v>4284</v>
      </c>
      <c r="F66" s="3166"/>
      <c r="G66" s="76" t="s">
        <v>4725</v>
      </c>
      <c r="I66" s="76" t="s">
        <v>4510</v>
      </c>
      <c r="J66" s="7"/>
      <c r="M66" s="2651"/>
    </row>
    <row r="67" spans="1:13" ht="9" customHeight="1" x14ac:dyDescent="0.2">
      <c r="A67" s="7" t="s">
        <v>3774</v>
      </c>
      <c r="B67" s="2926"/>
      <c r="C67" s="76" t="s">
        <v>1282</v>
      </c>
      <c r="D67" s="76" t="s">
        <v>4292</v>
      </c>
      <c r="E67" s="7" t="s">
        <v>4286</v>
      </c>
      <c r="F67" s="3166"/>
      <c r="G67" s="113"/>
      <c r="I67" s="76" t="s">
        <v>4511</v>
      </c>
      <c r="J67" s="7"/>
    </row>
    <row r="68" spans="1:13" ht="9" customHeight="1" x14ac:dyDescent="0.2">
      <c r="A68" s="518"/>
      <c r="B68" s="2384"/>
      <c r="C68" s="2099"/>
      <c r="D68" s="2099" t="s">
        <v>4512</v>
      </c>
      <c r="E68" s="3299" t="s">
        <v>4341</v>
      </c>
      <c r="F68" s="3380"/>
      <c r="G68" s="2099"/>
      <c r="H68" s="3299"/>
      <c r="I68" s="2099"/>
      <c r="J68" s="3299"/>
      <c r="K68" s="3299"/>
      <c r="L68" s="3299"/>
      <c r="M68" s="3418"/>
    </row>
    <row r="69" spans="1:13" ht="9" customHeight="1" x14ac:dyDescent="0.2">
      <c r="D69" s="628"/>
      <c r="E69" s="102"/>
      <c r="F69" s="67"/>
      <c r="G69" s="67"/>
      <c r="H69" s="67"/>
      <c r="I69" s="67"/>
      <c r="J69" s="102" t="s">
        <v>33</v>
      </c>
      <c r="K69" s="102"/>
      <c r="L69" s="102" t="s">
        <v>30</v>
      </c>
      <c r="M69" s="2653"/>
    </row>
    <row r="70" spans="1:13" x14ac:dyDescent="0.2">
      <c r="D70" s="628"/>
      <c r="E70" s="102" t="s">
        <v>1368</v>
      </c>
      <c r="F70" s="102" t="s">
        <v>204</v>
      </c>
      <c r="G70" s="67"/>
      <c r="H70" s="102" t="s">
        <v>1371</v>
      </c>
      <c r="I70" s="67"/>
      <c r="J70" s="102" t="s">
        <v>1351</v>
      </c>
      <c r="K70" s="102"/>
      <c r="L70" s="102" t="s">
        <v>1265</v>
      </c>
      <c r="M70" s="2653"/>
    </row>
    <row r="71" spans="1:13" x14ac:dyDescent="0.2">
      <c r="D71" s="628"/>
      <c r="E71" s="102" t="s">
        <v>990</v>
      </c>
      <c r="F71" s="102" t="s">
        <v>1314</v>
      </c>
      <c r="G71" s="102"/>
      <c r="H71" s="102" t="s">
        <v>1372</v>
      </c>
      <c r="I71" s="102"/>
      <c r="J71" s="102" t="s">
        <v>1353</v>
      </c>
      <c r="K71" s="102" t="s">
        <v>1369</v>
      </c>
      <c r="L71" s="102" t="s">
        <v>259</v>
      </c>
      <c r="M71" s="2653"/>
    </row>
    <row r="72" spans="1:13" x14ac:dyDescent="0.2">
      <c r="D72" s="628"/>
      <c r="E72" s="102" t="s">
        <v>1370</v>
      </c>
      <c r="F72" s="102" t="s">
        <v>3851</v>
      </c>
      <c r="G72" s="102" t="s">
        <v>204</v>
      </c>
      <c r="H72" s="102" t="s">
        <v>3851</v>
      </c>
      <c r="I72" s="102" t="s">
        <v>1371</v>
      </c>
      <c r="J72" s="102" t="s">
        <v>1004</v>
      </c>
      <c r="K72" s="102" t="s">
        <v>4177</v>
      </c>
      <c r="L72" s="102" t="s">
        <v>4178</v>
      </c>
      <c r="M72" s="2653"/>
    </row>
    <row r="73" spans="1:13" x14ac:dyDescent="0.2">
      <c r="D73" s="517"/>
      <c r="E73" s="1127" t="s">
        <v>259</v>
      </c>
      <c r="F73" s="1127" t="s">
        <v>947</v>
      </c>
      <c r="G73" s="79" t="s">
        <v>1314</v>
      </c>
      <c r="H73" s="1127" t="s">
        <v>947</v>
      </c>
      <c r="I73" s="1127" t="s">
        <v>1372</v>
      </c>
      <c r="J73" s="1127" t="s">
        <v>259</v>
      </c>
      <c r="K73" s="1127" t="s">
        <v>4179</v>
      </c>
      <c r="L73" s="1127" t="s">
        <v>4179</v>
      </c>
      <c r="M73" s="2654"/>
    </row>
    <row r="74" spans="1:13" x14ac:dyDescent="0.2">
      <c r="A74" s="2663" t="s">
        <v>1327</v>
      </c>
      <c r="B74" s="4652" t="s">
        <v>1344</v>
      </c>
      <c r="C74" s="4653"/>
      <c r="D74" s="2660"/>
      <c r="E74" s="84">
        <v>1</v>
      </c>
      <c r="F74" s="84" t="s">
        <v>1187</v>
      </c>
      <c r="G74" s="84">
        <v>2</v>
      </c>
      <c r="H74" s="84" t="s">
        <v>3502</v>
      </c>
      <c r="I74" s="84">
        <v>3</v>
      </c>
      <c r="J74" s="84">
        <v>4</v>
      </c>
      <c r="K74" s="84">
        <v>5</v>
      </c>
      <c r="L74" s="84">
        <v>6</v>
      </c>
      <c r="M74" s="2657"/>
    </row>
    <row r="75" spans="1:13" x14ac:dyDescent="0.2">
      <c r="A75" s="2661"/>
      <c r="B75" s="1442" t="s">
        <v>1173</v>
      </c>
      <c r="C75" s="1442"/>
      <c r="D75" s="2660"/>
      <c r="E75" s="72"/>
      <c r="F75" s="72"/>
      <c r="G75" s="72"/>
      <c r="H75" s="72"/>
      <c r="I75" s="72"/>
      <c r="J75" s="72"/>
      <c r="K75" s="72"/>
      <c r="L75" s="72"/>
      <c r="M75" s="2662"/>
    </row>
    <row r="76" spans="1:13" ht="9" customHeight="1" x14ac:dyDescent="0.2">
      <c r="A76" s="2660">
        <v>94</v>
      </c>
      <c r="B76" s="1442" t="s">
        <v>758</v>
      </c>
      <c r="C76" s="1442"/>
      <c r="D76" s="2660"/>
      <c r="E76" s="135"/>
      <c r="F76" s="135"/>
      <c r="G76" s="135"/>
      <c r="H76" s="135"/>
      <c r="I76" s="135"/>
      <c r="J76" s="135"/>
      <c r="K76" s="135"/>
      <c r="L76" s="135"/>
      <c r="M76" s="2659">
        <v>94</v>
      </c>
    </row>
    <row r="77" spans="1:13" ht="9" customHeight="1" x14ac:dyDescent="0.2">
      <c r="A77" s="2660">
        <v>95</v>
      </c>
      <c r="B77" s="1442" t="s">
        <v>760</v>
      </c>
      <c r="C77" s="1442"/>
      <c r="D77" s="2660"/>
      <c r="E77" s="135"/>
      <c r="F77" s="135"/>
      <c r="G77" s="135"/>
      <c r="H77" s="135"/>
      <c r="I77" s="135"/>
      <c r="J77" s="135"/>
      <c r="K77" s="135"/>
      <c r="L77" s="135"/>
      <c r="M77" s="2659">
        <v>95</v>
      </c>
    </row>
    <row r="78" spans="1:13" ht="9" customHeight="1" x14ac:dyDescent="0.2">
      <c r="A78" s="2660">
        <v>96</v>
      </c>
      <c r="B78" s="1442" t="s">
        <v>762</v>
      </c>
      <c r="C78" s="1442"/>
      <c r="D78" s="2660"/>
      <c r="E78" s="135"/>
      <c r="F78" s="135"/>
      <c r="G78" s="135"/>
      <c r="H78" s="135"/>
      <c r="I78" s="135"/>
      <c r="J78" s="135"/>
      <c r="K78" s="135"/>
      <c r="L78" s="135"/>
      <c r="M78" s="2659">
        <v>96</v>
      </c>
    </row>
    <row r="79" spans="1:13" ht="9" customHeight="1" x14ac:dyDescent="0.2">
      <c r="A79" s="2660">
        <v>97</v>
      </c>
      <c r="B79" s="1442" t="s">
        <v>764</v>
      </c>
      <c r="C79" s="1442"/>
      <c r="D79" s="2660"/>
      <c r="E79" s="135"/>
      <c r="F79" s="135"/>
      <c r="G79" s="135"/>
      <c r="H79" s="135"/>
      <c r="I79" s="135"/>
      <c r="J79" s="135"/>
      <c r="K79" s="135"/>
      <c r="L79" s="135"/>
      <c r="M79" s="2659">
        <v>97</v>
      </c>
    </row>
    <row r="80" spans="1:13" ht="9" customHeight="1" x14ac:dyDescent="0.2">
      <c r="A80" s="2660">
        <v>98</v>
      </c>
      <c r="B80" s="1442" t="s">
        <v>765</v>
      </c>
      <c r="C80" s="1442"/>
      <c r="D80" s="2660"/>
      <c r="E80" s="135"/>
      <c r="F80" s="135"/>
      <c r="G80" s="135"/>
      <c r="H80" s="135"/>
      <c r="I80" s="135"/>
      <c r="J80" s="135"/>
      <c r="K80" s="135"/>
      <c r="L80" s="135"/>
      <c r="M80" s="2659">
        <v>98</v>
      </c>
    </row>
    <row r="81" spans="1:13" ht="9" customHeight="1" x14ac:dyDescent="0.2">
      <c r="A81" s="2660">
        <v>200</v>
      </c>
      <c r="B81" s="1442" t="s">
        <v>1346</v>
      </c>
      <c r="C81" s="1442"/>
      <c r="D81" s="2660"/>
      <c r="E81" s="135"/>
      <c r="F81" s="135"/>
      <c r="G81" s="135"/>
      <c r="H81" s="135"/>
      <c r="I81" s="135"/>
      <c r="J81" s="135"/>
      <c r="K81" s="135"/>
      <c r="L81" s="135"/>
      <c r="M81" s="2659">
        <v>200</v>
      </c>
    </row>
    <row r="82" spans="1:13" ht="9" customHeight="1" x14ac:dyDescent="0.2">
      <c r="B82" s="7"/>
      <c r="C82" s="7"/>
      <c r="L82" s="34"/>
      <c r="M82" s="2664"/>
    </row>
    <row r="83" spans="1:13" ht="9" customHeight="1" x14ac:dyDescent="0.2">
      <c r="A83" s="7" t="s">
        <v>3725</v>
      </c>
      <c r="L83" s="34"/>
      <c r="M83" s="2664"/>
    </row>
    <row r="84" spans="1:13" ht="9" customHeight="1" x14ac:dyDescent="0.2"/>
    <row r="87" spans="1:13" ht="9" customHeight="1" x14ac:dyDescent="0.2"/>
    <row r="88" spans="1:13" ht="9" customHeight="1" x14ac:dyDescent="0.2"/>
    <row r="116" spans="1:13" ht="9" customHeight="1" x14ac:dyDescent="0.2">
      <c r="A116" s="518"/>
      <c r="B116" s="518"/>
      <c r="C116" s="518"/>
      <c r="D116" s="518"/>
      <c r="E116" s="518"/>
      <c r="F116" s="518"/>
      <c r="G116" s="518"/>
      <c r="H116" s="518"/>
      <c r="I116" s="518"/>
      <c r="J116" s="518"/>
      <c r="K116" s="518"/>
      <c r="L116" s="518"/>
      <c r="M116" s="2652"/>
    </row>
    <row r="117" spans="1:13" ht="9" customHeight="1" x14ac:dyDescent="0.2">
      <c r="A117" s="1366" t="s">
        <v>4991</v>
      </c>
      <c r="B117" s="526"/>
      <c r="C117" s="526"/>
      <c r="D117" s="526"/>
      <c r="E117" s="526"/>
      <c r="F117" s="526"/>
      <c r="G117" s="526"/>
      <c r="H117" s="526"/>
      <c r="I117" s="526"/>
      <c r="J117" s="526"/>
      <c r="K117" s="526"/>
      <c r="L117" s="526"/>
      <c r="M117" s="2649"/>
    </row>
    <row r="118" spans="1:13" ht="13" x14ac:dyDescent="0.3">
      <c r="A118" s="1" t="s">
        <v>4980</v>
      </c>
      <c r="B118" s="75"/>
      <c r="C118" s="75"/>
      <c r="F118" s="75"/>
      <c r="G118" s="75"/>
      <c r="H118" s="75"/>
      <c r="I118" s="75"/>
      <c r="J118" s="75"/>
      <c r="K118" s="75"/>
      <c r="L118" s="75"/>
      <c r="M118" s="1440" t="s">
        <v>3858</v>
      </c>
    </row>
    <row r="119" spans="1:13" ht="13" x14ac:dyDescent="0.3">
      <c r="A119" s="1269" t="str">
        <f>+A1</f>
        <v>4090 (Cont.)</v>
      </c>
      <c r="B119" s="1415"/>
      <c r="C119" s="1415"/>
      <c r="D119" s="1415"/>
      <c r="E119" s="518"/>
      <c r="F119" s="518"/>
      <c r="G119" s="1264" t="s">
        <v>552</v>
      </c>
      <c r="H119" s="1264"/>
      <c r="I119" s="518"/>
      <c r="J119" s="1415"/>
      <c r="K119" s="1415"/>
      <c r="L119" s="1415"/>
      <c r="M119" s="1413" t="s">
        <v>4986</v>
      </c>
    </row>
    <row r="120" spans="1:13" x14ac:dyDescent="0.2">
      <c r="A120" s="521" t="s">
        <v>3778</v>
      </c>
      <c r="B120" s="526"/>
      <c r="C120" s="526"/>
      <c r="D120" s="526"/>
      <c r="E120" s="526"/>
      <c r="F120" s="526"/>
      <c r="G120" s="526"/>
      <c r="H120" s="521"/>
      <c r="I120" s="2648"/>
      <c r="J120" s="1421" t="s">
        <v>586</v>
      </c>
      <c r="K120" s="1312" t="s">
        <v>116</v>
      </c>
      <c r="L120" s="521" t="s">
        <v>1308</v>
      </c>
      <c r="M120" s="2649"/>
    </row>
    <row r="121" spans="1:13" x14ac:dyDescent="0.2">
      <c r="A121" s="7" t="s">
        <v>3779</v>
      </c>
      <c r="H121" s="7"/>
      <c r="I121" s="1278"/>
      <c r="J121" s="185" t="s">
        <v>3730</v>
      </c>
      <c r="K121" s="67" t="s">
        <v>118</v>
      </c>
      <c r="L121" s="7" t="s">
        <v>1377</v>
      </c>
    </row>
    <row r="122" spans="1:13" x14ac:dyDescent="0.2">
      <c r="H122" s="7"/>
      <c r="I122" s="1278"/>
      <c r="J122" s="185" t="s">
        <v>3729</v>
      </c>
      <c r="K122" s="67" t="s">
        <v>617</v>
      </c>
    </row>
    <row r="123" spans="1:13" x14ac:dyDescent="0.2">
      <c r="A123" s="518"/>
      <c r="B123" s="518"/>
      <c r="C123" s="518"/>
      <c r="D123" s="518"/>
      <c r="E123" s="518"/>
      <c r="F123" s="518"/>
      <c r="G123" s="518"/>
      <c r="H123" s="523"/>
      <c r="I123" s="2927"/>
      <c r="J123" s="2925" t="s">
        <v>3730</v>
      </c>
      <c r="K123" s="2365"/>
      <c r="L123" s="518"/>
      <c r="M123" s="2652"/>
    </row>
    <row r="124" spans="1:13" ht="9" customHeight="1" x14ac:dyDescent="0.2">
      <c r="A124" s="521" t="s">
        <v>3700</v>
      </c>
      <c r="B124" s="2296"/>
      <c r="C124" s="3178" t="s">
        <v>1279</v>
      </c>
      <c r="D124" s="3178" t="s">
        <v>4290</v>
      </c>
      <c r="E124" s="521" t="s">
        <v>4283</v>
      </c>
      <c r="F124" s="3324"/>
      <c r="G124" s="3180" t="s">
        <v>4451</v>
      </c>
      <c r="I124" s="3178" t="s">
        <v>4509</v>
      </c>
      <c r="J124" s="2986"/>
      <c r="K124" s="526"/>
      <c r="L124" s="526"/>
      <c r="M124" s="2928"/>
    </row>
    <row r="125" spans="1:13" ht="9" customHeight="1" x14ac:dyDescent="0.2">
      <c r="A125" s="7" t="s">
        <v>492</v>
      </c>
      <c r="B125" s="2926"/>
      <c r="C125" s="76" t="s">
        <v>4273</v>
      </c>
      <c r="D125" s="76" t="s">
        <v>4291</v>
      </c>
      <c r="E125" s="7" t="s">
        <v>4284</v>
      </c>
      <c r="F125" s="3166"/>
      <c r="G125" s="76" t="s">
        <v>4725</v>
      </c>
      <c r="I125" s="76" t="s">
        <v>4510</v>
      </c>
      <c r="J125" s="7"/>
      <c r="M125" s="2651"/>
    </row>
    <row r="126" spans="1:13" ht="9" customHeight="1" x14ac:dyDescent="0.2">
      <c r="A126" s="7" t="s">
        <v>3774</v>
      </c>
      <c r="B126" s="2926"/>
      <c r="C126" s="76" t="s">
        <v>1282</v>
      </c>
      <c r="D126" s="76" t="s">
        <v>4292</v>
      </c>
      <c r="E126" s="7" t="s">
        <v>4286</v>
      </c>
      <c r="F126" s="3166"/>
      <c r="G126" s="113"/>
      <c r="I126" s="76" t="s">
        <v>4511</v>
      </c>
      <c r="J126" s="7"/>
    </row>
    <row r="127" spans="1:13" ht="9" customHeight="1" x14ac:dyDescent="0.2">
      <c r="A127" s="518"/>
      <c r="B127" s="2384"/>
      <c r="C127" s="2099"/>
      <c r="D127" s="2099" t="s">
        <v>4512</v>
      </c>
      <c r="E127" s="3299" t="s">
        <v>4341</v>
      </c>
      <c r="F127" s="3380"/>
      <c r="G127" s="2099"/>
      <c r="H127" s="3299"/>
      <c r="I127" s="2099"/>
      <c r="J127" s="3299"/>
      <c r="K127" s="3299"/>
      <c r="L127" s="3299"/>
      <c r="M127" s="3418"/>
    </row>
    <row r="128" spans="1:13" x14ac:dyDescent="0.2">
      <c r="A128" s="521"/>
      <c r="B128" s="526"/>
      <c r="C128" s="526"/>
      <c r="D128" s="526"/>
      <c r="E128" s="526"/>
      <c r="F128" s="2882"/>
      <c r="G128" s="2471"/>
      <c r="H128" s="2882"/>
      <c r="I128" s="2471"/>
      <c r="J128" s="2882" t="s">
        <v>1261</v>
      </c>
      <c r="K128" s="2188"/>
      <c r="L128" s="2882" t="s">
        <v>1265</v>
      </c>
      <c r="M128" s="2649"/>
    </row>
    <row r="129" spans="1:13" x14ac:dyDescent="0.2">
      <c r="F129" s="102"/>
      <c r="G129" s="102" t="s">
        <v>461</v>
      </c>
      <c r="H129" s="102" t="s">
        <v>1265</v>
      </c>
      <c r="I129" s="67"/>
      <c r="J129" s="102" t="s">
        <v>1378</v>
      </c>
      <c r="K129" s="185" t="s">
        <v>63</v>
      </c>
      <c r="L129" s="102" t="s">
        <v>1378</v>
      </c>
    </row>
    <row r="130" spans="1:13" x14ac:dyDescent="0.2">
      <c r="F130" s="102" t="s">
        <v>30</v>
      </c>
      <c r="G130" s="102" t="s">
        <v>1380</v>
      </c>
      <c r="H130" s="102" t="s">
        <v>461</v>
      </c>
      <c r="I130" s="67"/>
      <c r="J130" s="102" t="s">
        <v>1379</v>
      </c>
      <c r="K130" s="67"/>
      <c r="L130" s="102" t="s">
        <v>1379</v>
      </c>
    </row>
    <row r="131" spans="1:13" x14ac:dyDescent="0.2">
      <c r="F131" s="102" t="s">
        <v>1253</v>
      </c>
      <c r="G131" s="102" t="s">
        <v>1341</v>
      </c>
      <c r="H131" s="102" t="s">
        <v>1380</v>
      </c>
      <c r="I131" s="102" t="s">
        <v>1261</v>
      </c>
      <c r="J131" s="102" t="s">
        <v>1381</v>
      </c>
      <c r="K131" s="102" t="s">
        <v>1265</v>
      </c>
      <c r="L131" s="102" t="s">
        <v>1381</v>
      </c>
    </row>
    <row r="132" spans="1:13" x14ac:dyDescent="0.2">
      <c r="F132" s="102" t="s">
        <v>1342</v>
      </c>
      <c r="G132" s="102" t="s">
        <v>1382</v>
      </c>
      <c r="H132" s="102" t="s">
        <v>1341</v>
      </c>
      <c r="I132" s="102" t="s">
        <v>1314</v>
      </c>
      <c r="J132" s="102" t="s">
        <v>1252</v>
      </c>
      <c r="K132" s="102" t="s">
        <v>1314</v>
      </c>
      <c r="L132" s="102" t="s">
        <v>1252</v>
      </c>
      <c r="M132" s="2665"/>
    </row>
    <row r="133" spans="1:13" x14ac:dyDescent="0.2">
      <c r="F133" s="102" t="s">
        <v>1343</v>
      </c>
      <c r="G133" s="102" t="s">
        <v>859</v>
      </c>
      <c r="H133" s="1127" t="s">
        <v>1299</v>
      </c>
      <c r="I133" s="1127" t="s">
        <v>1253</v>
      </c>
      <c r="J133" s="1127" t="s">
        <v>1383</v>
      </c>
      <c r="K133" s="1127" t="s">
        <v>1253</v>
      </c>
      <c r="L133" s="1127" t="s">
        <v>1384</v>
      </c>
      <c r="M133" s="2665"/>
    </row>
    <row r="134" spans="1:13" x14ac:dyDescent="0.2">
      <c r="A134" s="2663" t="s">
        <v>1327</v>
      </c>
      <c r="B134" s="4652" t="s">
        <v>1344</v>
      </c>
      <c r="C134" s="4653"/>
      <c r="D134" s="2661"/>
      <c r="E134" s="2661"/>
      <c r="F134" s="84">
        <v>7</v>
      </c>
      <c r="G134" s="84">
        <v>8</v>
      </c>
      <c r="H134" s="84">
        <v>9</v>
      </c>
      <c r="I134" s="84">
        <v>10</v>
      </c>
      <c r="J134" s="84">
        <v>11</v>
      </c>
      <c r="K134" s="84">
        <v>12</v>
      </c>
      <c r="L134" s="84">
        <v>13</v>
      </c>
      <c r="M134" s="2657"/>
    </row>
    <row r="135" spans="1:13" x14ac:dyDescent="0.2">
      <c r="A135" s="1442"/>
      <c r="B135" s="1442" t="s">
        <v>1167</v>
      </c>
      <c r="C135" s="1442"/>
      <c r="D135" s="2661"/>
      <c r="E135" s="2661"/>
      <c r="F135" s="72"/>
      <c r="G135" s="72"/>
      <c r="H135" s="72"/>
      <c r="I135" s="72"/>
      <c r="J135" s="72"/>
      <c r="K135" s="72"/>
      <c r="L135" s="72"/>
      <c r="M135" s="2657"/>
    </row>
    <row r="136" spans="1:13" x14ac:dyDescent="0.2">
      <c r="A136" s="1450">
        <v>50</v>
      </c>
      <c r="B136" s="1442" t="s">
        <v>693</v>
      </c>
      <c r="C136" s="1442"/>
      <c r="D136" s="2661"/>
      <c r="E136" s="2661"/>
      <c r="F136" s="135"/>
      <c r="G136" s="135"/>
      <c r="H136" s="135"/>
      <c r="I136" s="135"/>
      <c r="J136" s="135"/>
      <c r="K136" s="135"/>
      <c r="L136" s="135"/>
      <c r="M136" s="2658">
        <v>50</v>
      </c>
    </row>
    <row r="137" spans="1:13" x14ac:dyDescent="0.2">
      <c r="A137" s="1450">
        <v>51</v>
      </c>
      <c r="B137" s="1442" t="s">
        <v>695</v>
      </c>
      <c r="C137" s="1442"/>
      <c r="D137" s="2661"/>
      <c r="E137" s="2661"/>
      <c r="F137" s="135"/>
      <c r="G137" s="135"/>
      <c r="H137" s="135"/>
      <c r="I137" s="135"/>
      <c r="J137" s="135"/>
      <c r="K137" s="135"/>
      <c r="L137" s="135"/>
      <c r="M137" s="2659">
        <v>51</v>
      </c>
    </row>
    <row r="138" spans="1:13" x14ac:dyDescent="0.2">
      <c r="A138" s="1450">
        <v>52</v>
      </c>
      <c r="B138" s="1442" t="s">
        <v>1385</v>
      </c>
      <c r="C138" s="1442"/>
      <c r="D138" s="2661"/>
      <c r="E138" s="2661"/>
      <c r="F138" s="135"/>
      <c r="G138" s="135"/>
      <c r="H138" s="135"/>
      <c r="I138" s="135"/>
      <c r="J138" s="135"/>
      <c r="K138" s="135"/>
      <c r="L138" s="135"/>
      <c r="M138" s="2659">
        <v>52</v>
      </c>
    </row>
    <row r="139" spans="1:13" x14ac:dyDescent="0.2">
      <c r="A139" s="1450">
        <v>53</v>
      </c>
      <c r="B139" s="1442" t="s">
        <v>699</v>
      </c>
      <c r="C139" s="1442"/>
      <c r="D139" s="2661"/>
      <c r="E139" s="2661"/>
      <c r="F139" s="135"/>
      <c r="G139" s="135"/>
      <c r="H139" s="135"/>
      <c r="I139" s="135"/>
      <c r="J139" s="135"/>
      <c r="K139" s="135"/>
      <c r="L139" s="135"/>
      <c r="M139" s="2659">
        <v>53</v>
      </c>
    </row>
    <row r="140" spans="1:13" x14ac:dyDescent="0.2">
      <c r="A140" s="1450">
        <v>54</v>
      </c>
      <c r="B140" s="1442" t="s">
        <v>701</v>
      </c>
      <c r="C140" s="1442"/>
      <c r="D140" s="2661"/>
      <c r="E140" s="2661"/>
      <c r="F140" s="135"/>
      <c r="G140" s="135"/>
      <c r="H140" s="135"/>
      <c r="I140" s="135"/>
      <c r="J140" s="135"/>
      <c r="K140" s="135"/>
      <c r="L140" s="135"/>
      <c r="M140" s="2659">
        <v>54</v>
      </c>
    </row>
    <row r="141" spans="1:13" x14ac:dyDescent="0.2">
      <c r="A141" s="1450">
        <v>55</v>
      </c>
      <c r="B141" s="1442" t="s">
        <v>703</v>
      </c>
      <c r="C141" s="1442"/>
      <c r="D141" s="2661"/>
      <c r="E141" s="2661"/>
      <c r="F141" s="135"/>
      <c r="G141" s="135"/>
      <c r="H141" s="135"/>
      <c r="I141" s="135"/>
      <c r="J141" s="135"/>
      <c r="K141" s="135"/>
      <c r="L141" s="135"/>
      <c r="M141" s="2659">
        <v>55</v>
      </c>
    </row>
    <row r="142" spans="1:13" x14ac:dyDescent="0.2">
      <c r="A142" s="1450">
        <v>56</v>
      </c>
      <c r="B142" s="1442" t="s">
        <v>705</v>
      </c>
      <c r="C142" s="1442"/>
      <c r="D142" s="2661"/>
      <c r="E142" s="2661"/>
      <c r="F142" s="135"/>
      <c r="G142" s="135"/>
      <c r="H142" s="135"/>
      <c r="I142" s="135"/>
      <c r="J142" s="135"/>
      <c r="K142" s="135"/>
      <c r="L142" s="135"/>
      <c r="M142" s="2659">
        <v>56</v>
      </c>
    </row>
    <row r="143" spans="1:13" x14ac:dyDescent="0.2">
      <c r="A143" s="1450">
        <v>57</v>
      </c>
      <c r="B143" s="1412" t="s">
        <v>707</v>
      </c>
      <c r="C143" s="1442"/>
      <c r="D143" s="2661"/>
      <c r="E143" s="2661"/>
      <c r="F143" s="135"/>
      <c r="G143" s="135"/>
      <c r="H143" s="135"/>
      <c r="I143" s="135"/>
      <c r="J143" s="135"/>
      <c r="K143" s="135"/>
      <c r="L143" s="135"/>
      <c r="M143" s="2659">
        <v>57</v>
      </c>
    </row>
    <row r="144" spans="1:13" x14ac:dyDescent="0.2">
      <c r="A144" s="1450">
        <v>58</v>
      </c>
      <c r="B144" s="1448" t="s">
        <v>709</v>
      </c>
      <c r="C144" s="1442"/>
      <c r="D144" s="2661"/>
      <c r="E144" s="2661"/>
      <c r="F144" s="135"/>
      <c r="G144" s="135"/>
      <c r="H144" s="135"/>
      <c r="I144" s="135"/>
      <c r="J144" s="135"/>
      <c r="K144" s="135"/>
      <c r="L144" s="135"/>
      <c r="M144" s="2659">
        <v>58</v>
      </c>
    </row>
    <row r="145" spans="1:13" x14ac:dyDescent="0.2">
      <c r="A145" s="1450">
        <v>59</v>
      </c>
      <c r="B145" s="1449" t="s">
        <v>711</v>
      </c>
      <c r="C145" s="1442"/>
      <c r="D145" s="2661"/>
      <c r="E145" s="2661"/>
      <c r="F145" s="135"/>
      <c r="G145" s="135"/>
      <c r="H145" s="135"/>
      <c r="I145" s="135"/>
      <c r="J145" s="135"/>
      <c r="K145" s="135"/>
      <c r="L145" s="135"/>
      <c r="M145" s="2659">
        <v>59</v>
      </c>
    </row>
    <row r="146" spans="1:13" x14ac:dyDescent="0.2">
      <c r="A146" s="1450">
        <v>60</v>
      </c>
      <c r="B146" s="1442" t="s">
        <v>713</v>
      </c>
      <c r="C146" s="1442"/>
      <c r="D146" s="2661"/>
      <c r="E146" s="2661"/>
      <c r="F146" s="135"/>
      <c r="G146" s="135"/>
      <c r="H146" s="135"/>
      <c r="I146" s="135"/>
      <c r="J146" s="135"/>
      <c r="K146" s="135"/>
      <c r="L146" s="135"/>
      <c r="M146" s="2659">
        <v>60</v>
      </c>
    </row>
    <row r="147" spans="1:13" x14ac:dyDescent="0.2">
      <c r="A147" s="1450">
        <v>61</v>
      </c>
      <c r="B147" s="1442" t="s">
        <v>1374</v>
      </c>
      <c r="C147" s="1442"/>
      <c r="D147" s="2661"/>
      <c r="E147" s="2661"/>
      <c r="F147" s="72"/>
      <c r="G147" s="72"/>
      <c r="H147" s="72"/>
      <c r="I147" s="72"/>
      <c r="J147" s="72"/>
      <c r="K147" s="72"/>
      <c r="L147" s="72"/>
      <c r="M147" s="2659">
        <v>61</v>
      </c>
    </row>
    <row r="148" spans="1:13" x14ac:dyDescent="0.2">
      <c r="A148" s="1450">
        <v>62</v>
      </c>
      <c r="B148" s="1442" t="s">
        <v>717</v>
      </c>
      <c r="C148" s="1442"/>
      <c r="D148" s="2661"/>
      <c r="E148" s="2661"/>
      <c r="F148" s="135"/>
      <c r="G148" s="135"/>
      <c r="H148" s="135"/>
      <c r="I148" s="135"/>
      <c r="J148" s="135"/>
      <c r="K148" s="135"/>
      <c r="L148" s="135"/>
      <c r="M148" s="2659">
        <v>62</v>
      </c>
    </row>
    <row r="149" spans="1:13" x14ac:dyDescent="0.2">
      <c r="A149" s="1450">
        <v>63</v>
      </c>
      <c r="B149" s="1442" t="s">
        <v>1345</v>
      </c>
      <c r="C149" s="1442"/>
      <c r="D149" s="2661"/>
      <c r="E149" s="2661"/>
      <c r="F149" s="135"/>
      <c r="G149" s="135"/>
      <c r="H149" s="135"/>
      <c r="I149" s="135"/>
      <c r="J149" s="135"/>
      <c r="K149" s="135"/>
      <c r="L149" s="135"/>
      <c r="M149" s="2659">
        <v>63</v>
      </c>
    </row>
    <row r="150" spans="1:13" x14ac:dyDescent="0.2">
      <c r="A150" s="1450">
        <v>64</v>
      </c>
      <c r="B150" s="1442" t="s">
        <v>721</v>
      </c>
      <c r="C150" s="1442"/>
      <c r="D150" s="2661"/>
      <c r="E150" s="2661"/>
      <c r="F150" s="135"/>
      <c r="G150" s="135"/>
      <c r="H150" s="135"/>
      <c r="I150" s="135"/>
      <c r="J150" s="135"/>
      <c r="K150" s="135"/>
      <c r="L150" s="135"/>
      <c r="M150" s="2659">
        <v>64</v>
      </c>
    </row>
    <row r="151" spans="1:13" x14ac:dyDescent="0.2">
      <c r="A151" s="1450">
        <v>65</v>
      </c>
      <c r="B151" s="1442" t="s">
        <v>723</v>
      </c>
      <c r="C151" s="1442"/>
      <c r="D151" s="2661"/>
      <c r="E151" s="2661"/>
      <c r="F151" s="135"/>
      <c r="G151" s="135"/>
      <c r="H151" s="135"/>
      <c r="I151" s="135"/>
      <c r="J151" s="135"/>
      <c r="K151" s="135"/>
      <c r="L151" s="135"/>
      <c r="M151" s="2659">
        <v>65</v>
      </c>
    </row>
    <row r="152" spans="1:13" x14ac:dyDescent="0.2">
      <c r="A152" s="1450">
        <v>66</v>
      </c>
      <c r="B152" s="1442" t="s">
        <v>725</v>
      </c>
      <c r="C152" s="1442"/>
      <c r="D152" s="2661"/>
      <c r="E152" s="2661"/>
      <c r="F152" s="135"/>
      <c r="G152" s="135"/>
      <c r="H152" s="135"/>
      <c r="I152" s="135"/>
      <c r="J152" s="135"/>
      <c r="K152" s="135"/>
      <c r="L152" s="135"/>
      <c r="M152" s="2659">
        <v>66</v>
      </c>
    </row>
    <row r="153" spans="1:13" x14ac:dyDescent="0.2">
      <c r="A153" s="1450">
        <v>67</v>
      </c>
      <c r="B153" s="1442" t="s">
        <v>727</v>
      </c>
      <c r="C153" s="1442"/>
      <c r="D153" s="2661"/>
      <c r="E153" s="2661"/>
      <c r="F153" s="135"/>
      <c r="G153" s="135"/>
      <c r="H153" s="135"/>
      <c r="I153" s="135"/>
      <c r="J153" s="135"/>
      <c r="K153" s="135"/>
      <c r="L153" s="135"/>
      <c r="M153" s="2659">
        <v>67</v>
      </c>
    </row>
    <row r="154" spans="1:13" x14ac:dyDescent="0.2">
      <c r="A154" s="1450">
        <v>68</v>
      </c>
      <c r="B154" s="1442" t="s">
        <v>729</v>
      </c>
      <c r="C154" s="1442"/>
      <c r="D154" s="2661"/>
      <c r="E154" s="2661"/>
      <c r="F154" s="135"/>
      <c r="G154" s="135"/>
      <c r="H154" s="135"/>
      <c r="I154" s="135"/>
      <c r="J154" s="135"/>
      <c r="K154" s="135"/>
      <c r="L154" s="135"/>
      <c r="M154" s="2659">
        <v>68</v>
      </c>
    </row>
    <row r="155" spans="1:13" x14ac:dyDescent="0.2">
      <c r="A155" s="1450">
        <v>69</v>
      </c>
      <c r="B155" s="1442" t="s">
        <v>731</v>
      </c>
      <c r="C155" s="1442"/>
      <c r="D155" s="2661"/>
      <c r="E155" s="2661"/>
      <c r="F155" s="135"/>
      <c r="G155" s="135"/>
      <c r="H155" s="135"/>
      <c r="I155" s="135"/>
      <c r="J155" s="135"/>
      <c r="K155" s="135"/>
      <c r="L155" s="135"/>
      <c r="M155" s="2659">
        <v>69</v>
      </c>
    </row>
    <row r="156" spans="1:13" x14ac:dyDescent="0.2">
      <c r="A156" s="1450">
        <v>70</v>
      </c>
      <c r="B156" s="1442" t="s">
        <v>733</v>
      </c>
      <c r="C156" s="1442"/>
      <c r="D156" s="2661"/>
      <c r="E156" s="2661"/>
      <c r="F156" s="135"/>
      <c r="G156" s="135"/>
      <c r="H156" s="135"/>
      <c r="I156" s="135"/>
      <c r="J156" s="135"/>
      <c r="K156" s="135"/>
      <c r="L156" s="135"/>
      <c r="M156" s="2659">
        <v>70</v>
      </c>
    </row>
    <row r="157" spans="1:13" x14ac:dyDescent="0.2">
      <c r="A157" s="1450">
        <v>71</v>
      </c>
      <c r="B157" s="1449" t="s">
        <v>1375</v>
      </c>
      <c r="C157" s="1442"/>
      <c r="D157" s="2661"/>
      <c r="E157" s="2661"/>
      <c r="F157" s="135"/>
      <c r="G157" s="135"/>
      <c r="H157" s="135"/>
      <c r="I157" s="135"/>
      <c r="J157" s="135"/>
      <c r="K157" s="135"/>
      <c r="L157" s="135"/>
      <c r="M157" s="2659">
        <v>71</v>
      </c>
    </row>
    <row r="158" spans="1:13" x14ac:dyDescent="0.2">
      <c r="A158" s="1450">
        <v>72</v>
      </c>
      <c r="B158" s="1442" t="s">
        <v>737</v>
      </c>
      <c r="C158" s="1442"/>
      <c r="D158" s="2661"/>
      <c r="E158" s="2661"/>
      <c r="F158" s="135"/>
      <c r="G158" s="135"/>
      <c r="H158" s="135"/>
      <c r="I158" s="135"/>
      <c r="J158" s="135"/>
      <c r="K158" s="135"/>
      <c r="L158" s="135"/>
      <c r="M158" s="2659">
        <v>72</v>
      </c>
    </row>
    <row r="159" spans="1:13" x14ac:dyDescent="0.2">
      <c r="A159" s="1450">
        <v>73</v>
      </c>
      <c r="B159" s="1449" t="s">
        <v>739</v>
      </c>
      <c r="C159" s="1442"/>
      <c r="D159" s="2661"/>
      <c r="E159" s="2661"/>
      <c r="F159" s="135"/>
      <c r="G159" s="135"/>
      <c r="H159" s="135"/>
      <c r="I159" s="135"/>
      <c r="J159" s="135"/>
      <c r="K159" s="135"/>
      <c r="L159" s="135"/>
      <c r="M159" s="2659">
        <v>73</v>
      </c>
    </row>
    <row r="160" spans="1:13" x14ac:dyDescent="0.2">
      <c r="A160" s="1450">
        <v>74</v>
      </c>
      <c r="B160" s="1442" t="s">
        <v>542</v>
      </c>
      <c r="C160" s="1442"/>
      <c r="D160" s="2661"/>
      <c r="E160" s="2661"/>
      <c r="F160" s="135"/>
      <c r="G160" s="135"/>
      <c r="H160" s="135"/>
      <c r="I160" s="135"/>
      <c r="J160" s="135"/>
      <c r="K160" s="135"/>
      <c r="L160" s="135"/>
      <c r="M160" s="2659">
        <v>74</v>
      </c>
    </row>
    <row r="161" spans="1:13" x14ac:dyDescent="0.2">
      <c r="A161" s="1450">
        <v>75</v>
      </c>
      <c r="B161" s="1442" t="s">
        <v>742</v>
      </c>
      <c r="C161" s="1442"/>
      <c r="D161" s="2661"/>
      <c r="E161" s="2661"/>
      <c r="F161" s="135"/>
      <c r="G161" s="135"/>
      <c r="H161" s="135"/>
      <c r="I161" s="135"/>
      <c r="J161" s="135"/>
      <c r="K161" s="135"/>
      <c r="L161" s="135"/>
      <c r="M161" s="2659">
        <v>75</v>
      </c>
    </row>
    <row r="162" spans="1:13" x14ac:dyDescent="0.2">
      <c r="A162" s="1450">
        <v>76</v>
      </c>
      <c r="B162" s="1442" t="s">
        <v>743</v>
      </c>
      <c r="C162" s="1442"/>
      <c r="D162" s="2661"/>
      <c r="E162" s="2661"/>
      <c r="F162" s="135"/>
      <c r="G162" s="135"/>
      <c r="H162" s="135"/>
      <c r="I162" s="135"/>
      <c r="J162" s="135"/>
      <c r="K162" s="135"/>
      <c r="L162" s="135"/>
      <c r="M162" s="2659">
        <v>76</v>
      </c>
    </row>
    <row r="163" spans="1:13" s="793" customFormat="1" ht="9" customHeight="1" x14ac:dyDescent="0.2">
      <c r="A163" s="3545">
        <v>77</v>
      </c>
      <c r="B163" s="3671" t="s">
        <v>4877</v>
      </c>
      <c r="C163" s="3546"/>
      <c r="D163" s="3545"/>
      <c r="E163" s="3545"/>
      <c r="F163" s="3668"/>
      <c r="G163" s="4094"/>
      <c r="H163" s="4094"/>
      <c r="I163" s="3668"/>
      <c r="J163" s="3545"/>
      <c r="K163" s="4095"/>
      <c r="L163" s="4095"/>
      <c r="M163" s="3672">
        <f>A163</f>
        <v>77</v>
      </c>
    </row>
    <row r="164" spans="1:13" s="793" customFormat="1" ht="9" customHeight="1" x14ac:dyDescent="0.2">
      <c r="A164" s="3617">
        <v>78</v>
      </c>
      <c r="B164" s="3671" t="s">
        <v>4732</v>
      </c>
      <c r="C164" s="3546"/>
      <c r="D164" s="3545"/>
      <c r="E164" s="3545"/>
      <c r="F164" s="3668"/>
      <c r="G164" s="3668"/>
      <c r="H164" s="3668"/>
      <c r="I164" s="3668"/>
      <c r="J164" s="3668"/>
      <c r="K164" s="3668"/>
      <c r="L164" s="3668"/>
      <c r="M164" s="3672">
        <f>A164</f>
        <v>78</v>
      </c>
    </row>
    <row r="165" spans="1:13" x14ac:dyDescent="0.2">
      <c r="A165" s="2661"/>
      <c r="B165" s="1442" t="s">
        <v>1168</v>
      </c>
      <c r="C165" s="1442"/>
      <c r="D165" s="2661"/>
      <c r="E165" s="2661"/>
      <c r="F165" s="72"/>
      <c r="G165" s="72"/>
      <c r="H165" s="72"/>
      <c r="I165" s="72"/>
      <c r="J165" s="72"/>
      <c r="K165" s="72"/>
      <c r="L165" s="72"/>
      <c r="M165" s="2662"/>
    </row>
    <row r="166" spans="1:13" x14ac:dyDescent="0.2">
      <c r="A166" s="2660">
        <v>88</v>
      </c>
      <c r="B166" s="1432" t="s">
        <v>746</v>
      </c>
      <c r="C166" s="1442"/>
      <c r="D166" s="2661"/>
      <c r="E166" s="2661"/>
      <c r="F166" s="135"/>
      <c r="G166" s="135"/>
      <c r="H166" s="135"/>
      <c r="I166" s="135"/>
      <c r="J166" s="135"/>
      <c r="K166" s="135"/>
      <c r="L166" s="135"/>
      <c r="M166" s="2659">
        <v>88</v>
      </c>
    </row>
    <row r="167" spans="1:13" x14ac:dyDescent="0.2">
      <c r="A167" s="2660">
        <v>89</v>
      </c>
      <c r="B167" s="1432" t="s">
        <v>748</v>
      </c>
      <c r="C167" s="1442"/>
      <c r="D167" s="2661"/>
      <c r="E167" s="2661"/>
      <c r="F167" s="135"/>
      <c r="G167" s="135"/>
      <c r="H167" s="135"/>
      <c r="I167" s="135"/>
      <c r="J167" s="135"/>
      <c r="K167" s="135"/>
      <c r="L167" s="135"/>
      <c r="M167" s="2659">
        <v>89</v>
      </c>
    </row>
    <row r="168" spans="1:13" x14ac:dyDescent="0.2">
      <c r="A168" s="2660">
        <v>90</v>
      </c>
      <c r="B168" s="1442" t="s">
        <v>440</v>
      </c>
      <c r="C168" s="1442"/>
      <c r="D168" s="2661"/>
      <c r="E168" s="2661"/>
      <c r="F168" s="135"/>
      <c r="G168" s="135"/>
      <c r="H168" s="135"/>
      <c r="I168" s="135"/>
      <c r="J168" s="135"/>
      <c r="K168" s="135"/>
      <c r="L168" s="135"/>
      <c r="M168" s="2659">
        <v>90</v>
      </c>
    </row>
    <row r="169" spans="1:13" x14ac:dyDescent="0.2">
      <c r="A169" s="2660">
        <v>91</v>
      </c>
      <c r="B169" s="1442" t="s">
        <v>751</v>
      </c>
      <c r="C169" s="1442"/>
      <c r="D169" s="2661"/>
      <c r="E169" s="2661"/>
      <c r="F169" s="135"/>
      <c r="G169" s="135"/>
      <c r="H169" s="135"/>
      <c r="I169" s="135"/>
      <c r="J169" s="135"/>
      <c r="K169" s="135"/>
      <c r="L169" s="135"/>
      <c r="M169" s="2659">
        <v>91</v>
      </c>
    </row>
    <row r="170" spans="1:13" x14ac:dyDescent="0.2">
      <c r="A170" s="2660">
        <v>92</v>
      </c>
      <c r="B170" s="1442" t="s">
        <v>753</v>
      </c>
      <c r="C170" s="1442"/>
      <c r="D170" s="2661"/>
      <c r="E170" s="2661"/>
      <c r="F170" s="135"/>
      <c r="G170" s="135"/>
      <c r="H170" s="135"/>
      <c r="I170" s="135"/>
      <c r="J170" s="135"/>
      <c r="K170" s="135"/>
      <c r="L170" s="135"/>
      <c r="M170" s="2659">
        <v>92</v>
      </c>
    </row>
    <row r="171" spans="1:13" x14ac:dyDescent="0.2">
      <c r="A171" s="2660">
        <v>93</v>
      </c>
      <c r="B171" s="1442" t="s">
        <v>754</v>
      </c>
      <c r="C171" s="1442"/>
      <c r="D171" s="2661"/>
      <c r="E171" s="2661"/>
      <c r="F171" s="135"/>
      <c r="G171" s="135"/>
      <c r="H171" s="135"/>
      <c r="I171" s="135"/>
      <c r="J171" s="135"/>
      <c r="K171" s="135"/>
      <c r="L171" s="135"/>
      <c r="M171" s="2659">
        <v>93</v>
      </c>
    </row>
    <row r="172" spans="1:13" x14ac:dyDescent="0.2">
      <c r="A172" s="2841">
        <v>93.99</v>
      </c>
      <c r="B172" s="135" t="s">
        <v>3689</v>
      </c>
      <c r="C172" s="1442"/>
      <c r="D172" s="2661"/>
      <c r="E172" s="2661"/>
      <c r="F172" s="135"/>
      <c r="G172" s="135"/>
      <c r="H172" s="135"/>
      <c r="I172" s="135"/>
      <c r="J172" s="135"/>
      <c r="K172" s="135"/>
      <c r="L172" s="135"/>
      <c r="M172" s="2842">
        <f>+A172</f>
        <v>93.99</v>
      </c>
    </row>
    <row r="175" spans="1:13" x14ac:dyDescent="0.2">
      <c r="A175" s="518"/>
      <c r="B175" s="518"/>
      <c r="C175" s="518"/>
      <c r="D175" s="518"/>
      <c r="E175" s="518"/>
      <c r="F175" s="518"/>
      <c r="G175" s="518"/>
      <c r="H175" s="518"/>
      <c r="I175" s="518"/>
      <c r="J175" s="518"/>
      <c r="K175" s="518"/>
      <c r="L175" s="518"/>
      <c r="M175" s="2652"/>
    </row>
    <row r="176" spans="1:13" x14ac:dyDescent="0.2">
      <c r="A176" s="1366" t="s">
        <v>4991</v>
      </c>
      <c r="B176" s="526"/>
      <c r="C176" s="526"/>
      <c r="D176" s="526"/>
      <c r="E176" s="526"/>
      <c r="F176" s="526"/>
      <c r="G176" s="526"/>
      <c r="H176" s="526"/>
      <c r="I176" s="526"/>
      <c r="J176" s="526"/>
      <c r="K176" s="526"/>
      <c r="L176" s="526"/>
      <c r="M176" s="2649"/>
    </row>
    <row r="177" spans="1:13" ht="13" x14ac:dyDescent="0.3">
      <c r="A177" s="38" t="s">
        <v>3859</v>
      </c>
      <c r="B177" s="75"/>
      <c r="C177" s="75"/>
      <c r="D177" s="75"/>
      <c r="E177" s="75"/>
      <c r="F177" s="75"/>
      <c r="G177" s="75"/>
      <c r="H177" s="75"/>
      <c r="I177" s="75"/>
      <c r="J177" s="75"/>
      <c r="K177" s="75"/>
      <c r="L177" s="75"/>
      <c r="M177" s="1439" t="s">
        <v>4980</v>
      </c>
    </row>
    <row r="178" spans="1:13" ht="13" x14ac:dyDescent="0.3">
      <c r="A178" s="1284" t="s">
        <v>4986</v>
      </c>
      <c r="B178" s="1415"/>
      <c r="C178" s="1415"/>
      <c r="D178" s="1415"/>
      <c r="E178" s="1269"/>
      <c r="F178" s="1269"/>
      <c r="G178" s="1264" t="s">
        <v>552</v>
      </c>
      <c r="H178" s="518"/>
      <c r="I178" s="518"/>
      <c r="J178" s="1415"/>
      <c r="K178" s="1415"/>
      <c r="L178" s="1415"/>
      <c r="M178" s="1414" t="str">
        <f>+A1</f>
        <v>4090 (Cont.)</v>
      </c>
    </row>
    <row r="179" spans="1:13" ht="9" customHeight="1" x14ac:dyDescent="0.2">
      <c r="A179" s="521" t="s">
        <v>3778</v>
      </c>
      <c r="B179" s="526"/>
      <c r="C179" s="526"/>
      <c r="D179" s="526"/>
      <c r="E179" s="526"/>
      <c r="F179" s="526"/>
      <c r="G179" s="526"/>
      <c r="H179" s="521"/>
      <c r="I179" s="2648"/>
      <c r="J179" s="1421" t="s">
        <v>586</v>
      </c>
      <c r="K179" s="1312" t="s">
        <v>116</v>
      </c>
      <c r="L179" s="521" t="s">
        <v>1308</v>
      </c>
      <c r="M179" s="2649"/>
    </row>
    <row r="180" spans="1:13" ht="9" customHeight="1" x14ac:dyDescent="0.2">
      <c r="A180" s="7" t="s">
        <v>3779</v>
      </c>
      <c r="H180" s="7"/>
      <c r="I180" s="1278"/>
      <c r="J180" s="102" t="s">
        <v>3730</v>
      </c>
      <c r="K180" s="67" t="s">
        <v>118</v>
      </c>
      <c r="L180" s="7" t="s">
        <v>1377</v>
      </c>
    </row>
    <row r="181" spans="1:13" ht="9" customHeight="1" x14ac:dyDescent="0.2">
      <c r="H181" s="7"/>
      <c r="I181" s="1278"/>
      <c r="J181" s="185" t="s">
        <v>3729</v>
      </c>
      <c r="K181" s="67" t="s">
        <v>617</v>
      </c>
    </row>
    <row r="182" spans="1:13" ht="9" customHeight="1" x14ac:dyDescent="0.2">
      <c r="A182" s="518"/>
      <c r="B182" s="518"/>
      <c r="C182" s="518"/>
      <c r="D182" s="518"/>
      <c r="E182" s="518"/>
      <c r="F182" s="2361"/>
      <c r="G182" s="518"/>
      <c r="H182" s="523"/>
      <c r="I182" s="2927"/>
      <c r="J182" s="4177" t="s">
        <v>3730</v>
      </c>
      <c r="K182" s="2365"/>
      <c r="L182" s="518"/>
      <c r="M182" s="2652"/>
    </row>
    <row r="183" spans="1:13" ht="9" customHeight="1" x14ac:dyDescent="0.2">
      <c r="A183" s="521" t="s">
        <v>3700</v>
      </c>
      <c r="B183" s="2296"/>
      <c r="C183" s="3178" t="s">
        <v>1279</v>
      </c>
      <c r="D183" s="3178" t="s">
        <v>4290</v>
      </c>
      <c r="E183" s="521" t="s">
        <v>4283</v>
      </c>
      <c r="F183" s="3324"/>
      <c r="G183" s="3180" t="s">
        <v>4451</v>
      </c>
      <c r="I183" s="3178" t="s">
        <v>4509</v>
      </c>
      <c r="J183" s="2986"/>
      <c r="K183" s="526"/>
      <c r="L183" s="526"/>
      <c r="M183" s="2928"/>
    </row>
    <row r="184" spans="1:13" ht="9" customHeight="1" x14ac:dyDescent="0.2">
      <c r="A184" s="7" t="s">
        <v>492</v>
      </c>
      <c r="B184" s="2926"/>
      <c r="C184" s="76" t="s">
        <v>4273</v>
      </c>
      <c r="D184" s="76" t="s">
        <v>4291</v>
      </c>
      <c r="E184" s="7" t="s">
        <v>4284</v>
      </c>
      <c r="F184" s="3166"/>
      <c r="G184" s="76" t="s">
        <v>4508</v>
      </c>
      <c r="I184" s="76" t="s">
        <v>4510</v>
      </c>
      <c r="J184" s="7"/>
      <c r="M184" s="2651"/>
    </row>
    <row r="185" spans="1:13" ht="9" customHeight="1" x14ac:dyDescent="0.2">
      <c r="A185" s="7" t="s">
        <v>3774</v>
      </c>
      <c r="B185" s="2926"/>
      <c r="C185" s="76" t="s">
        <v>1282</v>
      </c>
      <c r="D185" s="76" t="s">
        <v>4292</v>
      </c>
      <c r="E185" s="7" t="s">
        <v>4286</v>
      </c>
      <c r="F185" s="3166"/>
      <c r="G185" s="113"/>
      <c r="I185" s="76" t="s">
        <v>4511</v>
      </c>
      <c r="J185" s="7"/>
    </row>
    <row r="186" spans="1:13" ht="9" customHeight="1" x14ac:dyDescent="0.2">
      <c r="A186" s="518"/>
      <c r="B186" s="2384"/>
      <c r="C186" s="2099"/>
      <c r="D186" s="2099" t="s">
        <v>4512</v>
      </c>
      <c r="E186" s="3299" t="s">
        <v>4341</v>
      </c>
      <c r="F186" s="3380"/>
      <c r="G186" s="2099"/>
      <c r="H186" s="3299"/>
      <c r="I186" s="2099"/>
      <c r="J186" s="3299"/>
      <c r="K186" s="3299"/>
      <c r="L186" s="3299"/>
      <c r="M186" s="3418"/>
    </row>
    <row r="187" spans="1:13" ht="9" customHeight="1" x14ac:dyDescent="0.2">
      <c r="A187" s="521"/>
      <c r="B187" s="526"/>
      <c r="C187" s="526"/>
      <c r="D187" s="526"/>
      <c r="E187" s="526"/>
      <c r="F187" s="2882"/>
      <c r="G187" s="2471"/>
      <c r="H187" s="2882"/>
      <c r="I187" s="2471"/>
      <c r="J187" s="2882" t="s">
        <v>1261</v>
      </c>
      <c r="K187" s="2188"/>
      <c r="L187" s="2882" t="s">
        <v>1265</v>
      </c>
      <c r="M187" s="2649"/>
    </row>
    <row r="188" spans="1:13" ht="9" customHeight="1" x14ac:dyDescent="0.2">
      <c r="F188" s="102"/>
      <c r="G188" s="102"/>
      <c r="H188" s="102" t="s">
        <v>1265</v>
      </c>
      <c r="I188" s="67"/>
      <c r="J188" s="102" t="s">
        <v>1378</v>
      </c>
      <c r="K188" s="185" t="s">
        <v>63</v>
      </c>
      <c r="L188" s="102" t="s">
        <v>1378</v>
      </c>
    </row>
    <row r="189" spans="1:13" ht="9" customHeight="1" x14ac:dyDescent="0.2">
      <c r="F189" s="102" t="s">
        <v>30</v>
      </c>
      <c r="G189" s="102" t="s">
        <v>461</v>
      </c>
      <c r="H189" s="102" t="s">
        <v>461</v>
      </c>
      <c r="I189" s="67"/>
      <c r="J189" s="102" t="s">
        <v>1379</v>
      </c>
      <c r="K189" s="67"/>
      <c r="L189" s="102" t="s">
        <v>1379</v>
      </c>
    </row>
    <row r="190" spans="1:13" ht="9" customHeight="1" x14ac:dyDescent="0.2">
      <c r="F190" s="102" t="s">
        <v>1253</v>
      </c>
      <c r="G190" s="102" t="s">
        <v>1380</v>
      </c>
      <c r="H190" s="102" t="s">
        <v>1380</v>
      </c>
      <c r="I190" s="102" t="s">
        <v>1261</v>
      </c>
      <c r="J190" s="102" t="s">
        <v>1381</v>
      </c>
      <c r="K190" s="102" t="s">
        <v>1265</v>
      </c>
      <c r="L190" s="102" t="s">
        <v>1381</v>
      </c>
    </row>
    <row r="191" spans="1:13" ht="9" customHeight="1" x14ac:dyDescent="0.2">
      <c r="F191" s="102" t="s">
        <v>1342</v>
      </c>
      <c r="G191" s="102" t="s">
        <v>1341</v>
      </c>
      <c r="H191" s="102" t="s">
        <v>1341</v>
      </c>
      <c r="I191" s="102" t="s">
        <v>1314</v>
      </c>
      <c r="J191" s="102" t="s">
        <v>1252</v>
      </c>
      <c r="K191" s="102" t="s">
        <v>1314</v>
      </c>
      <c r="L191" s="102" t="s">
        <v>1252</v>
      </c>
      <c r="M191" s="2665"/>
    </row>
    <row r="192" spans="1:13" ht="9" customHeight="1" x14ac:dyDescent="0.2">
      <c r="F192" s="102" t="s">
        <v>1343</v>
      </c>
      <c r="G192" s="1127" t="s">
        <v>1382</v>
      </c>
      <c r="H192" s="1127" t="s">
        <v>1299</v>
      </c>
      <c r="I192" s="1127" t="s">
        <v>1253</v>
      </c>
      <c r="J192" s="1127" t="s">
        <v>1383</v>
      </c>
      <c r="K192" s="1127" t="s">
        <v>1253</v>
      </c>
      <c r="L192" s="1127" t="s">
        <v>1384</v>
      </c>
      <c r="M192" s="2665"/>
    </row>
    <row r="193" spans="1:13" ht="9" customHeight="1" x14ac:dyDescent="0.2">
      <c r="A193" s="2663" t="s">
        <v>1327</v>
      </c>
      <c r="B193" s="4652" t="s">
        <v>1344</v>
      </c>
      <c r="C193" s="4653"/>
      <c r="D193" s="2661"/>
      <c r="E193" s="2661"/>
      <c r="F193" s="84">
        <v>7</v>
      </c>
      <c r="G193" s="84">
        <v>8</v>
      </c>
      <c r="H193" s="84">
        <v>9</v>
      </c>
      <c r="I193" s="84">
        <v>10</v>
      </c>
      <c r="J193" s="84">
        <v>11</v>
      </c>
      <c r="K193" s="84">
        <v>12</v>
      </c>
      <c r="L193" s="84">
        <v>13</v>
      </c>
      <c r="M193" s="2657"/>
    </row>
    <row r="194" spans="1:13" ht="9" customHeight="1" x14ac:dyDescent="0.2">
      <c r="A194" s="2661"/>
      <c r="B194" s="1442" t="s">
        <v>1173</v>
      </c>
      <c r="C194" s="1442"/>
      <c r="D194" s="2661"/>
      <c r="E194" s="2661"/>
      <c r="F194" s="72"/>
      <c r="G194" s="72"/>
      <c r="H194" s="72"/>
      <c r="I194" s="72"/>
      <c r="J194" s="72"/>
      <c r="K194" s="72"/>
      <c r="L194" s="72"/>
      <c r="M194" s="2662"/>
    </row>
    <row r="195" spans="1:13" ht="9" customHeight="1" x14ac:dyDescent="0.2">
      <c r="A195" s="2660">
        <v>94</v>
      </c>
      <c r="B195" s="1442" t="s">
        <v>758</v>
      </c>
      <c r="C195" s="1442"/>
      <c r="D195" s="2661"/>
      <c r="E195" s="2661"/>
      <c r="F195" s="135"/>
      <c r="G195" s="135"/>
      <c r="H195" s="135"/>
      <c r="I195" s="135"/>
      <c r="J195" s="135"/>
      <c r="K195" s="135"/>
      <c r="L195" s="135"/>
      <c r="M195" s="2659">
        <v>94</v>
      </c>
    </row>
    <row r="196" spans="1:13" ht="9" customHeight="1" x14ac:dyDescent="0.2">
      <c r="A196" s="2660">
        <v>95</v>
      </c>
      <c r="B196" s="1442" t="s">
        <v>760</v>
      </c>
      <c r="C196" s="1442"/>
      <c r="D196" s="2661"/>
      <c r="E196" s="2661"/>
      <c r="F196" s="72"/>
      <c r="G196" s="72"/>
      <c r="H196" s="72"/>
      <c r="I196" s="72"/>
      <c r="J196" s="72"/>
      <c r="K196" s="72"/>
      <c r="L196" s="72"/>
      <c r="M196" s="2659">
        <v>95</v>
      </c>
    </row>
    <row r="197" spans="1:13" ht="9" customHeight="1" x14ac:dyDescent="0.2">
      <c r="A197" s="2660">
        <v>96</v>
      </c>
      <c r="B197" s="1442" t="s">
        <v>762</v>
      </c>
      <c r="C197" s="1442"/>
      <c r="D197" s="2661"/>
      <c r="E197" s="2661"/>
      <c r="F197" s="135"/>
      <c r="G197" s="135"/>
      <c r="H197" s="135"/>
      <c r="I197" s="135"/>
      <c r="J197" s="135"/>
      <c r="K197" s="135"/>
      <c r="L197" s="135"/>
      <c r="M197" s="2659">
        <v>96</v>
      </c>
    </row>
    <row r="198" spans="1:13" ht="9" customHeight="1" x14ac:dyDescent="0.2">
      <c r="A198" s="2660">
        <v>97</v>
      </c>
      <c r="B198" s="1442" t="s">
        <v>764</v>
      </c>
      <c r="C198" s="1442"/>
      <c r="D198" s="2661"/>
      <c r="E198" s="2661"/>
      <c r="F198" s="135"/>
      <c r="G198" s="135"/>
      <c r="H198" s="135"/>
      <c r="I198" s="135"/>
      <c r="J198" s="135"/>
      <c r="K198" s="135"/>
      <c r="L198" s="135"/>
      <c r="M198" s="2659">
        <v>97</v>
      </c>
    </row>
    <row r="199" spans="1:13" ht="9" customHeight="1" x14ac:dyDescent="0.2">
      <c r="A199" s="2660">
        <v>98</v>
      </c>
      <c r="B199" s="1442" t="s">
        <v>765</v>
      </c>
      <c r="C199" s="1442"/>
      <c r="D199" s="2661"/>
      <c r="E199" s="2661"/>
      <c r="F199" s="135"/>
      <c r="G199" s="135"/>
      <c r="H199" s="135"/>
      <c r="I199" s="135"/>
      <c r="J199" s="135"/>
      <c r="K199" s="135"/>
      <c r="L199" s="135"/>
      <c r="M199" s="2659">
        <v>98</v>
      </c>
    </row>
    <row r="200" spans="1:13" ht="9" customHeight="1" x14ac:dyDescent="0.2">
      <c r="A200" s="2660">
        <v>200</v>
      </c>
      <c r="B200" s="1442" t="s">
        <v>1346</v>
      </c>
      <c r="C200" s="1442"/>
      <c r="D200" s="2661"/>
      <c r="E200" s="2661"/>
      <c r="F200" s="135"/>
      <c r="G200" s="72"/>
      <c r="H200" s="72"/>
      <c r="I200" s="135"/>
      <c r="J200" s="135"/>
      <c r="K200" s="135"/>
      <c r="L200" s="135"/>
      <c r="M200" s="2659">
        <v>200</v>
      </c>
    </row>
    <row r="201" spans="1:13" ht="9" customHeight="1" x14ac:dyDescent="0.2">
      <c r="B201" s="7"/>
      <c r="C201" s="7"/>
    </row>
    <row r="202" spans="1:13" ht="9" customHeight="1" x14ac:dyDescent="0.2">
      <c r="A202" s="7" t="s">
        <v>3783</v>
      </c>
    </row>
    <row r="203" spans="1:13" ht="9" customHeight="1" x14ac:dyDescent="0.2">
      <c r="C203" s="7"/>
    </row>
    <row r="204" spans="1:13" ht="9" customHeight="1" x14ac:dyDescent="0.2"/>
    <row r="205" spans="1:13" ht="9" customHeight="1" x14ac:dyDescent="0.2"/>
    <row r="206" spans="1:13" ht="9" customHeight="1" x14ac:dyDescent="0.2">
      <c r="B206" s="7"/>
      <c r="C206" s="7"/>
    </row>
    <row r="207" spans="1:13" ht="9" customHeight="1" x14ac:dyDescent="0.2">
      <c r="M207" s="19"/>
    </row>
    <row r="208" spans="1:13" ht="9" customHeight="1" x14ac:dyDescent="0.2">
      <c r="M208" s="19"/>
    </row>
    <row r="209" s="19" customFormat="1" ht="9" customHeight="1" x14ac:dyDescent="0.2"/>
    <row r="210" s="19" customFormat="1" ht="9" customHeight="1" x14ac:dyDescent="0.2"/>
    <row r="211" s="19" customFormat="1" ht="9" customHeight="1" x14ac:dyDescent="0.2"/>
    <row r="212" s="19" customFormat="1" ht="9" customHeight="1" x14ac:dyDescent="0.2"/>
    <row r="213" s="19" customFormat="1" ht="9" customHeight="1" x14ac:dyDescent="0.2"/>
    <row r="214" s="19" customFormat="1" ht="9" customHeight="1" x14ac:dyDescent="0.2"/>
    <row r="215" s="19" customFormat="1" ht="9" customHeight="1" x14ac:dyDescent="0.2"/>
    <row r="216" s="19" customFormat="1" ht="9" customHeight="1" x14ac:dyDescent="0.2"/>
    <row r="217" s="19" customFormat="1" ht="9" customHeight="1" x14ac:dyDescent="0.2"/>
    <row r="218" s="19" customFormat="1" ht="9" customHeight="1" x14ac:dyDescent="0.2"/>
    <row r="219" s="19" customFormat="1" ht="9" customHeight="1" x14ac:dyDescent="0.2"/>
    <row r="220" s="19" customFormat="1" ht="9" customHeight="1" x14ac:dyDescent="0.2"/>
    <row r="221" s="19" customFormat="1" ht="9" customHeight="1" x14ac:dyDescent="0.2"/>
    <row r="222" s="19" customFormat="1" ht="9" customHeight="1" x14ac:dyDescent="0.2"/>
    <row r="223" s="19" customFormat="1" ht="9" customHeight="1" x14ac:dyDescent="0.2"/>
    <row r="224" s="19" customFormat="1" ht="9" customHeight="1" x14ac:dyDescent="0.2"/>
    <row r="225" spans="1:13" ht="9" customHeight="1" x14ac:dyDescent="0.2">
      <c r="M225" s="19"/>
    </row>
    <row r="226" spans="1:13" ht="9" customHeight="1" x14ac:dyDescent="0.2">
      <c r="M226" s="19"/>
    </row>
    <row r="227" spans="1:13" ht="9" customHeight="1" x14ac:dyDescent="0.2">
      <c r="M227" s="19"/>
    </row>
    <row r="228" spans="1:13" ht="9" customHeight="1" x14ac:dyDescent="0.2">
      <c r="M228" s="19"/>
    </row>
    <row r="229" spans="1:13" ht="9" customHeight="1" x14ac:dyDescent="0.2">
      <c r="M229" s="19"/>
    </row>
    <row r="230" spans="1:13" ht="9" customHeight="1" x14ac:dyDescent="0.2">
      <c r="M230" s="19"/>
    </row>
    <row r="231" spans="1:13" ht="9" customHeight="1" x14ac:dyDescent="0.2">
      <c r="M231" s="19"/>
    </row>
    <row r="232" spans="1:13" ht="9" customHeight="1" x14ac:dyDescent="0.2">
      <c r="M232" s="19"/>
    </row>
    <row r="233" spans="1:13" ht="9" customHeight="1" x14ac:dyDescent="0.2">
      <c r="M233" s="19"/>
    </row>
    <row r="234" spans="1:13" ht="9" customHeight="1" x14ac:dyDescent="0.2">
      <c r="A234" s="518"/>
      <c r="B234" s="518"/>
      <c r="C234" s="518"/>
      <c r="D234" s="518"/>
      <c r="E234" s="518"/>
      <c r="F234" s="518"/>
      <c r="G234" s="518"/>
      <c r="H234" s="518"/>
      <c r="I234" s="518"/>
      <c r="J234" s="518"/>
      <c r="K234" s="518"/>
      <c r="L234" s="518"/>
      <c r="M234" s="2652"/>
    </row>
    <row r="235" spans="1:13" ht="9" customHeight="1" x14ac:dyDescent="0.2">
      <c r="A235" s="1366" t="s">
        <v>4991</v>
      </c>
      <c r="B235" s="526"/>
      <c r="C235" s="526"/>
      <c r="D235" s="526"/>
      <c r="E235" s="526"/>
      <c r="F235" s="526"/>
      <c r="G235" s="526"/>
      <c r="H235" s="526"/>
      <c r="I235" s="526"/>
      <c r="J235" s="526"/>
      <c r="K235" s="526"/>
      <c r="L235" s="526"/>
      <c r="M235" s="2649"/>
    </row>
    <row r="236" spans="1:13" ht="13" x14ac:dyDescent="0.3">
      <c r="A236" s="1" t="s">
        <v>4980</v>
      </c>
      <c r="B236" s="75"/>
      <c r="C236" s="75"/>
      <c r="F236" s="75"/>
      <c r="G236" s="75"/>
      <c r="H236" s="75"/>
      <c r="I236" s="75"/>
      <c r="J236" s="75"/>
      <c r="K236" s="75"/>
      <c r="L236" s="75"/>
      <c r="M236" s="1440" t="s">
        <v>1386</v>
      </c>
    </row>
  </sheetData>
  <mergeCells count="4">
    <mergeCell ref="B15:C15"/>
    <mergeCell ref="B134:C134"/>
    <mergeCell ref="B74:C74"/>
    <mergeCell ref="B193:C193"/>
  </mergeCells>
  <printOptions horizontalCentered="1"/>
  <pageMargins left="0.45" right="0.45" top="0.75" bottom="0.75" header="0.3" footer="0.3"/>
  <pageSetup scale="8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R85"/>
  <sheetViews>
    <sheetView showGridLines="0" zoomScaleNormal="100" zoomScaleSheetLayoutView="145" workbookViewId="0"/>
  </sheetViews>
  <sheetFormatPr defaultColWidth="10" defaultRowHeight="9" x14ac:dyDescent="0.2"/>
  <cols>
    <col min="1" max="1" width="7.85546875" style="19" customWidth="1"/>
    <col min="2" max="2" width="6" style="19" customWidth="1"/>
    <col min="3" max="3" width="25.85546875" style="19" customWidth="1"/>
    <col min="4" max="4" width="11.85546875" style="19" customWidth="1"/>
    <col min="5" max="5" width="14.85546875" style="19" customWidth="1"/>
    <col min="6" max="18" width="7.85546875" style="19" customWidth="1"/>
    <col min="19" max="16384" width="10" style="19"/>
  </cols>
  <sheetData>
    <row r="1" spans="1:18" ht="13" x14ac:dyDescent="0.3">
      <c r="A1" s="1863" t="s">
        <v>232</v>
      </c>
      <c r="B1" s="1599"/>
      <c r="C1" s="1599"/>
      <c r="D1" s="1599"/>
      <c r="E1" s="1599"/>
      <c r="F1" s="1572"/>
      <c r="G1" s="4593" t="s">
        <v>552</v>
      </c>
      <c r="H1" s="4593"/>
      <c r="I1" s="4593"/>
      <c r="J1" s="4593"/>
      <c r="K1" s="1572"/>
      <c r="L1" s="1599"/>
      <c r="M1" s="1599"/>
      <c r="N1" s="1599"/>
      <c r="O1" s="1599"/>
      <c r="P1" s="1599"/>
      <c r="Q1" s="1599"/>
      <c r="R1" s="1601" t="s">
        <v>4986</v>
      </c>
    </row>
    <row r="2" spans="1:18" x14ac:dyDescent="0.2">
      <c r="A2" s="521" t="s">
        <v>3780</v>
      </c>
      <c r="B2" s="526"/>
      <c r="C2" s="526"/>
      <c r="D2" s="526"/>
      <c r="E2" s="521"/>
      <c r="F2" s="521"/>
      <c r="G2" s="521"/>
      <c r="H2" s="521"/>
      <c r="I2" s="525"/>
      <c r="J2" s="2035" t="s">
        <v>586</v>
      </c>
      <c r="L2" s="525"/>
      <c r="M2" s="2084" t="s">
        <v>116</v>
      </c>
      <c r="O2" s="525"/>
      <c r="P2" s="3414" t="s">
        <v>1308</v>
      </c>
      <c r="Q2" s="3415"/>
      <c r="R2" s="521"/>
    </row>
    <row r="3" spans="1:18" x14ac:dyDescent="0.2">
      <c r="A3" s="7" t="s">
        <v>3781</v>
      </c>
      <c r="E3" s="7"/>
      <c r="F3" s="7"/>
      <c r="G3" s="7"/>
      <c r="H3" s="7"/>
      <c r="I3" s="2036"/>
      <c r="J3" s="4508" t="s">
        <v>3730</v>
      </c>
      <c r="K3" s="4478"/>
      <c r="L3" s="4495"/>
      <c r="M3" s="113" t="s">
        <v>118</v>
      </c>
      <c r="O3" s="2036"/>
      <c r="P3" s="76" t="s">
        <v>448</v>
      </c>
      <c r="Q3" s="7"/>
      <c r="R3" s="7"/>
    </row>
    <row r="4" spans="1:18" x14ac:dyDescent="0.2">
      <c r="I4" s="2036"/>
      <c r="J4" s="76" t="s">
        <v>3729</v>
      </c>
      <c r="L4" s="2036"/>
      <c r="M4" s="113" t="s">
        <v>617</v>
      </c>
      <c r="O4" s="2036"/>
      <c r="P4" s="113"/>
    </row>
    <row r="5" spans="1:18" x14ac:dyDescent="0.2">
      <c r="A5" s="1572"/>
      <c r="B5" s="1572"/>
      <c r="C5" s="518"/>
      <c r="D5" s="518"/>
      <c r="E5" s="523"/>
      <c r="F5" s="523"/>
      <c r="G5" s="523"/>
      <c r="H5" s="523"/>
      <c r="I5" s="1847"/>
      <c r="J5" s="4509" t="s">
        <v>3730</v>
      </c>
      <c r="K5" s="4510"/>
      <c r="L5" s="4511"/>
      <c r="M5" s="3005"/>
      <c r="O5" s="1847"/>
      <c r="P5" s="2099"/>
      <c r="Q5" s="3299"/>
      <c r="R5" s="1732"/>
    </row>
    <row r="6" spans="1:18" x14ac:dyDescent="0.2">
      <c r="A6" s="521" t="s">
        <v>3700</v>
      </c>
      <c r="B6" s="526"/>
      <c r="C6" s="2471" t="s">
        <v>4287</v>
      </c>
      <c r="D6" s="521" t="s">
        <v>4290</v>
      </c>
      <c r="E6" s="526"/>
      <c r="F6" s="521" t="s">
        <v>4293</v>
      </c>
      <c r="G6" s="2986"/>
      <c r="H6" s="526"/>
      <c r="I6" s="3398"/>
      <c r="J6" s="521" t="s">
        <v>4726</v>
      </c>
      <c r="K6" s="521"/>
      <c r="M6" s="521" t="s">
        <v>4316</v>
      </c>
      <c r="N6" s="521"/>
      <c r="P6" s="526"/>
      <c r="Q6" s="526"/>
      <c r="R6" s="526"/>
    </row>
    <row r="7" spans="1:18" ht="9" customHeight="1" x14ac:dyDescent="0.2">
      <c r="A7" s="7" t="s">
        <v>492</v>
      </c>
      <c r="C7" s="1206" t="s">
        <v>4288</v>
      </c>
      <c r="D7" s="7" t="s">
        <v>4291</v>
      </c>
      <c r="F7" s="7" t="s">
        <v>4294</v>
      </c>
      <c r="G7" s="7"/>
      <c r="J7" s="7" t="s">
        <v>4727</v>
      </c>
      <c r="K7" s="7"/>
      <c r="M7" s="7" t="s">
        <v>4333</v>
      </c>
      <c r="N7" s="7"/>
    </row>
    <row r="8" spans="1:18" x14ac:dyDescent="0.2">
      <c r="A8" s="7" t="s">
        <v>3774</v>
      </c>
      <c r="C8" s="3164" t="s">
        <v>4289</v>
      </c>
      <c r="D8" s="7" t="s">
        <v>4292</v>
      </c>
      <c r="F8" s="7" t="s">
        <v>4295</v>
      </c>
      <c r="G8" s="7"/>
      <c r="J8" s="7" t="s">
        <v>4254</v>
      </c>
      <c r="K8" s="7"/>
    </row>
    <row r="9" spans="1:18" x14ac:dyDescent="0.2">
      <c r="A9" s="3536"/>
      <c r="B9" s="3501"/>
      <c r="C9" s="3416"/>
      <c r="D9" s="3536"/>
      <c r="E9" s="3501"/>
      <c r="F9" s="3536"/>
      <c r="G9" s="3536"/>
      <c r="H9" s="3501"/>
      <c r="I9" s="3501"/>
      <c r="J9" s="3536"/>
      <c r="K9" s="3536"/>
      <c r="L9" s="3501"/>
      <c r="M9" s="3501"/>
      <c r="N9" s="3501"/>
      <c r="O9" s="3501"/>
      <c r="P9" s="3501"/>
      <c r="Q9" s="3501"/>
      <c r="R9" s="3501"/>
    </row>
    <row r="10" spans="1:18" x14ac:dyDescent="0.2">
      <c r="A10" s="3243" t="s">
        <v>3782</v>
      </c>
      <c r="B10" s="3274"/>
      <c r="C10" s="3274"/>
      <c r="D10" s="3274"/>
      <c r="E10" s="3274"/>
      <c r="F10" s="3274"/>
      <c r="G10" s="3274"/>
      <c r="H10" s="3274"/>
      <c r="I10" s="3274"/>
      <c r="J10" s="3274"/>
      <c r="K10" s="3274"/>
      <c r="L10" s="3274"/>
      <c r="M10" s="3274"/>
      <c r="N10" s="3274"/>
      <c r="O10" s="3274"/>
      <c r="P10" s="3274"/>
      <c r="Q10" s="3274"/>
      <c r="R10" s="3274"/>
    </row>
    <row r="11" spans="1:18" ht="9" customHeight="1" x14ac:dyDescent="0.2">
      <c r="A11" s="2986"/>
      <c r="B11" s="2987"/>
      <c r="C11" s="2987"/>
      <c r="D11" s="2987"/>
      <c r="E11" s="3417"/>
      <c r="F11" s="4654" t="s">
        <v>1387</v>
      </c>
      <c r="G11" s="4655"/>
      <c r="H11" s="4655"/>
      <c r="I11" s="4655"/>
      <c r="J11" s="4655"/>
      <c r="K11" s="4656"/>
      <c r="L11" s="4654" t="s">
        <v>1388</v>
      </c>
      <c r="M11" s="4655"/>
      <c r="N11" s="4655"/>
      <c r="O11" s="4655"/>
      <c r="P11" s="4655"/>
      <c r="Q11" s="4656"/>
      <c r="R11" s="3357"/>
    </row>
    <row r="12" spans="1:18" ht="9" customHeight="1" x14ac:dyDescent="0.2">
      <c r="E12" s="102" t="s">
        <v>259</v>
      </c>
      <c r="F12" s="4621"/>
      <c r="G12" s="4624"/>
      <c r="H12" s="4621" t="s">
        <v>1408</v>
      </c>
      <c r="I12" s="4624"/>
      <c r="J12" s="4621" t="s">
        <v>1408</v>
      </c>
      <c r="K12" s="4624"/>
      <c r="L12" s="3408"/>
      <c r="M12" s="3409"/>
      <c r="N12" s="4621" t="s">
        <v>1408</v>
      </c>
      <c r="O12" s="4623"/>
      <c r="P12" s="4621" t="s">
        <v>1408</v>
      </c>
      <c r="Q12" s="4623"/>
      <c r="R12" s="8"/>
    </row>
    <row r="13" spans="1:18" x14ac:dyDescent="0.2">
      <c r="E13" s="102" t="s">
        <v>153</v>
      </c>
      <c r="F13" s="4508"/>
      <c r="G13" s="4576"/>
      <c r="H13" s="4508" t="s">
        <v>1406</v>
      </c>
      <c r="I13" s="4576"/>
      <c r="J13" s="4508" t="s">
        <v>1406</v>
      </c>
      <c r="K13" s="4576"/>
      <c r="M13" s="3162"/>
      <c r="N13" s="4508" t="s">
        <v>1406</v>
      </c>
      <c r="O13" s="4565"/>
      <c r="P13" s="4508" t="s">
        <v>1406</v>
      </c>
      <c r="Q13" s="4565"/>
      <c r="R13" s="8"/>
    </row>
    <row r="14" spans="1:18" x14ac:dyDescent="0.2">
      <c r="E14" s="102" t="s">
        <v>1389</v>
      </c>
      <c r="F14" s="4508" t="s">
        <v>1405</v>
      </c>
      <c r="G14" s="4576"/>
      <c r="H14" s="4508" t="s">
        <v>1390</v>
      </c>
      <c r="I14" s="4576"/>
      <c r="J14" s="4508" t="s">
        <v>1391</v>
      </c>
      <c r="K14" s="4576"/>
      <c r="L14" s="4508" t="s">
        <v>1256</v>
      </c>
      <c r="M14" s="4576"/>
      <c r="N14" s="4508" t="s">
        <v>1390</v>
      </c>
      <c r="O14" s="4565"/>
      <c r="P14" s="4508" t="s">
        <v>1391</v>
      </c>
      <c r="Q14" s="4565"/>
      <c r="R14" s="33"/>
    </row>
    <row r="15" spans="1:18" x14ac:dyDescent="0.2">
      <c r="E15" s="102" t="s">
        <v>1392</v>
      </c>
      <c r="F15" s="4508" t="s">
        <v>1406</v>
      </c>
      <c r="G15" s="4576"/>
      <c r="H15" s="4508" t="s">
        <v>1393</v>
      </c>
      <c r="I15" s="4576"/>
      <c r="J15" s="4508" t="s">
        <v>1393</v>
      </c>
      <c r="K15" s="4576"/>
      <c r="L15" s="4508" t="s">
        <v>1394</v>
      </c>
      <c r="M15" s="4576"/>
      <c r="N15" s="4508" t="s">
        <v>1393</v>
      </c>
      <c r="O15" s="4565"/>
      <c r="P15" s="4508" t="s">
        <v>1393</v>
      </c>
      <c r="Q15" s="4565"/>
      <c r="R15" s="33"/>
    </row>
    <row r="16" spans="1:18" x14ac:dyDescent="0.2">
      <c r="B16" s="7"/>
      <c r="C16" s="7"/>
      <c r="D16" s="7"/>
      <c r="E16" s="102" t="s">
        <v>2589</v>
      </c>
      <c r="F16" s="4508" t="s">
        <v>1390</v>
      </c>
      <c r="G16" s="4576"/>
      <c r="H16" s="4508" t="s">
        <v>1395</v>
      </c>
      <c r="I16" s="4576"/>
      <c r="J16" s="4508" t="s">
        <v>1395</v>
      </c>
      <c r="K16" s="4576"/>
      <c r="L16" s="4508" t="s">
        <v>1358</v>
      </c>
      <c r="M16" s="4576"/>
      <c r="N16" s="4508" t="s">
        <v>1395</v>
      </c>
      <c r="O16" s="4565"/>
      <c r="P16" s="4508" t="s">
        <v>1395</v>
      </c>
      <c r="Q16" s="4565"/>
      <c r="R16" s="33"/>
    </row>
    <row r="17" spans="1:18" x14ac:dyDescent="0.2">
      <c r="E17" s="79" t="s">
        <v>4507</v>
      </c>
      <c r="F17" s="4608" t="s">
        <v>1407</v>
      </c>
      <c r="G17" s="4611"/>
      <c r="H17" s="4608" t="s">
        <v>1407</v>
      </c>
      <c r="I17" s="4611"/>
      <c r="J17" s="4608" t="s">
        <v>1407</v>
      </c>
      <c r="K17" s="4611"/>
      <c r="L17" s="4608" t="s">
        <v>1407</v>
      </c>
      <c r="M17" s="4611"/>
      <c r="N17" s="4608" t="s">
        <v>1407</v>
      </c>
      <c r="O17" s="4611"/>
      <c r="P17" s="4608" t="s">
        <v>1407</v>
      </c>
      <c r="Q17" s="4611"/>
      <c r="R17" s="33"/>
    </row>
    <row r="18" spans="1:18" x14ac:dyDescent="0.2">
      <c r="A18" s="2932" t="s">
        <v>1327</v>
      </c>
      <c r="B18" s="4657" t="s">
        <v>1396</v>
      </c>
      <c r="C18" s="4658"/>
      <c r="D18" s="2929"/>
      <c r="E18" s="16">
        <v>1</v>
      </c>
      <c r="F18" s="4597" t="s">
        <v>239</v>
      </c>
      <c r="G18" s="4612"/>
      <c r="H18" s="4597" t="s">
        <v>240</v>
      </c>
      <c r="I18" s="4612"/>
      <c r="J18" s="4597" t="s">
        <v>241</v>
      </c>
      <c r="K18" s="4612"/>
      <c r="L18" s="4597" t="s">
        <v>274</v>
      </c>
      <c r="M18" s="4612"/>
      <c r="N18" s="4597">
        <v>6</v>
      </c>
      <c r="O18" s="4612"/>
      <c r="P18" s="4597">
        <v>7</v>
      </c>
      <c r="Q18" s="4612"/>
      <c r="R18" s="2644"/>
    </row>
    <row r="19" spans="1:18" x14ac:dyDescent="0.2">
      <c r="A19" s="2933"/>
      <c r="B19" s="2942" t="s">
        <v>1167</v>
      </c>
      <c r="C19" s="2908"/>
      <c r="D19" s="2929"/>
      <c r="E19" s="2937"/>
      <c r="F19" s="3399"/>
      <c r="G19" s="3400"/>
      <c r="H19" s="3399"/>
      <c r="I19" s="3400"/>
      <c r="J19" s="3399"/>
      <c r="K19" s="3400"/>
      <c r="L19" s="3399"/>
      <c r="M19" s="3400"/>
      <c r="N19" s="3399"/>
      <c r="O19" s="3400"/>
      <c r="P19" s="3399"/>
      <c r="Q19" s="3400"/>
      <c r="R19" s="2644"/>
    </row>
    <row r="20" spans="1:18" x14ac:dyDescent="0.2">
      <c r="A20" s="2917">
        <v>50</v>
      </c>
      <c r="B20" s="2943" t="s">
        <v>693</v>
      </c>
      <c r="C20" s="2933"/>
      <c r="D20" s="2929"/>
      <c r="E20" s="2938"/>
      <c r="F20" s="3401"/>
      <c r="G20" s="3402"/>
      <c r="H20" s="3401"/>
      <c r="I20" s="3402"/>
      <c r="J20" s="3401"/>
      <c r="K20" s="3402"/>
      <c r="L20" s="3401"/>
      <c r="M20" s="3402"/>
      <c r="N20" s="3401"/>
      <c r="O20" s="3402"/>
      <c r="P20" s="3401"/>
      <c r="Q20" s="3402"/>
      <c r="R20" s="2645">
        <v>50</v>
      </c>
    </row>
    <row r="21" spans="1:18" x14ac:dyDescent="0.2">
      <c r="A21" s="2917">
        <v>51</v>
      </c>
      <c r="B21" s="2943" t="s">
        <v>695</v>
      </c>
      <c r="C21" s="2933"/>
      <c r="D21" s="2929"/>
      <c r="E21" s="2938"/>
      <c r="F21" s="3401"/>
      <c r="G21" s="3402"/>
      <c r="H21" s="3401"/>
      <c r="I21" s="3402"/>
      <c r="J21" s="3401"/>
      <c r="K21" s="3402"/>
      <c r="L21" s="3401"/>
      <c r="M21" s="3402"/>
      <c r="N21" s="3401"/>
      <c r="O21" s="3402"/>
      <c r="P21" s="3401"/>
      <c r="Q21" s="3402"/>
      <c r="R21" s="13">
        <v>51</v>
      </c>
    </row>
    <row r="22" spans="1:18" x14ac:dyDescent="0.2">
      <c r="A22" s="2917">
        <v>52</v>
      </c>
      <c r="B22" s="2943" t="s">
        <v>1397</v>
      </c>
      <c r="C22" s="2933"/>
      <c r="D22" s="2929"/>
      <c r="E22" s="2938"/>
      <c r="F22" s="3401"/>
      <c r="G22" s="3402"/>
      <c r="H22" s="3401"/>
      <c r="I22" s="3402"/>
      <c r="J22" s="3401"/>
      <c r="K22" s="3402"/>
      <c r="L22" s="3401"/>
      <c r="M22" s="3402"/>
      <c r="N22" s="3401"/>
      <c r="O22" s="3402"/>
      <c r="P22" s="3401"/>
      <c r="Q22" s="3402"/>
      <c r="R22" s="13">
        <v>52</v>
      </c>
    </row>
    <row r="23" spans="1:18" x14ac:dyDescent="0.2">
      <c r="A23" s="2917">
        <v>53</v>
      </c>
      <c r="B23" s="2943" t="s">
        <v>699</v>
      </c>
      <c r="C23" s="2933"/>
      <c r="D23" s="2929"/>
      <c r="E23" s="2938"/>
      <c r="F23" s="3401"/>
      <c r="G23" s="3402"/>
      <c r="H23" s="3401"/>
      <c r="I23" s="3402"/>
      <c r="J23" s="3401"/>
      <c r="K23" s="3402"/>
      <c r="L23" s="3401"/>
      <c r="M23" s="3402"/>
      <c r="N23" s="3401"/>
      <c r="O23" s="3402"/>
      <c r="P23" s="3401"/>
      <c r="Q23" s="3402"/>
      <c r="R23" s="13">
        <v>53</v>
      </c>
    </row>
    <row r="24" spans="1:18" x14ac:dyDescent="0.2">
      <c r="A24" s="2917">
        <v>54</v>
      </c>
      <c r="B24" s="2943" t="s">
        <v>701</v>
      </c>
      <c r="C24" s="2933"/>
      <c r="D24" s="2929"/>
      <c r="E24" s="2938"/>
      <c r="F24" s="3401"/>
      <c r="G24" s="3402"/>
      <c r="H24" s="3401"/>
      <c r="I24" s="3402"/>
      <c r="J24" s="3401"/>
      <c r="K24" s="3402"/>
      <c r="L24" s="3401"/>
      <c r="M24" s="3402"/>
      <c r="N24" s="3401"/>
      <c r="O24" s="3402"/>
      <c r="P24" s="3401"/>
      <c r="Q24" s="3402"/>
      <c r="R24" s="13">
        <v>54</v>
      </c>
    </row>
    <row r="25" spans="1:18" x14ac:dyDescent="0.2">
      <c r="A25" s="2917">
        <v>55</v>
      </c>
      <c r="B25" s="2943" t="s">
        <v>703</v>
      </c>
      <c r="C25" s="2933"/>
      <c r="D25" s="2929"/>
      <c r="E25" s="2938"/>
      <c r="F25" s="3401"/>
      <c r="G25" s="3402"/>
      <c r="H25" s="3401"/>
      <c r="I25" s="3402"/>
      <c r="J25" s="3401"/>
      <c r="K25" s="3402"/>
      <c r="L25" s="3401"/>
      <c r="M25" s="3402"/>
      <c r="N25" s="3401"/>
      <c r="O25" s="3402"/>
      <c r="P25" s="3401"/>
      <c r="Q25" s="3402"/>
      <c r="R25" s="13">
        <v>55</v>
      </c>
    </row>
    <row r="26" spans="1:18" x14ac:dyDescent="0.2">
      <c r="A26" s="2917">
        <v>56</v>
      </c>
      <c r="B26" s="2943" t="s">
        <v>705</v>
      </c>
      <c r="C26" s="2933"/>
      <c r="D26" s="2929"/>
      <c r="E26" s="2938"/>
      <c r="F26" s="3401"/>
      <c r="G26" s="3402"/>
      <c r="H26" s="3401"/>
      <c r="I26" s="3402"/>
      <c r="J26" s="3401"/>
      <c r="K26" s="3402"/>
      <c r="L26" s="3401"/>
      <c r="M26" s="3402"/>
      <c r="N26" s="3401"/>
      <c r="O26" s="3402"/>
      <c r="P26" s="3401"/>
      <c r="Q26" s="3402"/>
      <c r="R26" s="13">
        <v>56</v>
      </c>
    </row>
    <row r="27" spans="1:18" x14ac:dyDescent="0.2">
      <c r="A27" s="2909">
        <v>57</v>
      </c>
      <c r="B27" s="2944" t="s">
        <v>707</v>
      </c>
      <c r="C27" s="2933"/>
      <c r="D27" s="2929"/>
      <c r="E27" s="2938"/>
      <c r="F27" s="3401"/>
      <c r="G27" s="3402"/>
      <c r="H27" s="3401"/>
      <c r="I27" s="3402"/>
      <c r="J27" s="3401"/>
      <c r="K27" s="3402"/>
      <c r="L27" s="3401"/>
      <c r="M27" s="3402"/>
      <c r="N27" s="3401"/>
      <c r="O27" s="3402"/>
      <c r="P27" s="3401"/>
      <c r="Q27" s="3402"/>
      <c r="R27" s="22">
        <v>57</v>
      </c>
    </row>
    <row r="28" spans="1:18" x14ac:dyDescent="0.2">
      <c r="A28" s="2909">
        <v>58</v>
      </c>
      <c r="B28" s="2027" t="s">
        <v>709</v>
      </c>
      <c r="C28" s="2945"/>
      <c r="D28" s="2946"/>
      <c r="E28" s="2938"/>
      <c r="F28" s="3401"/>
      <c r="G28" s="3402"/>
      <c r="H28" s="3401"/>
      <c r="I28" s="3402"/>
      <c r="J28" s="3401"/>
      <c r="K28" s="3402"/>
      <c r="L28" s="3401"/>
      <c r="M28" s="3402"/>
      <c r="N28" s="3401"/>
      <c r="O28" s="3402"/>
      <c r="P28" s="3401"/>
      <c r="Q28" s="3402"/>
      <c r="R28" s="22">
        <v>58</v>
      </c>
    </row>
    <row r="29" spans="1:18" x14ac:dyDescent="0.2">
      <c r="A29" s="2909">
        <v>59</v>
      </c>
      <c r="B29" s="2942" t="s">
        <v>711</v>
      </c>
      <c r="C29" s="2945"/>
      <c r="D29" s="2946"/>
      <c r="E29" s="2938"/>
      <c r="F29" s="3401"/>
      <c r="G29" s="3402"/>
      <c r="H29" s="3401"/>
      <c r="I29" s="3402"/>
      <c r="J29" s="3401"/>
      <c r="K29" s="3402"/>
      <c r="L29" s="3401"/>
      <c r="M29" s="3402"/>
      <c r="N29" s="3401"/>
      <c r="O29" s="3402"/>
      <c r="P29" s="3401"/>
      <c r="Q29" s="3402"/>
      <c r="R29" s="22">
        <v>59</v>
      </c>
    </row>
    <row r="30" spans="1:18" x14ac:dyDescent="0.2">
      <c r="A30" s="2917">
        <v>60</v>
      </c>
      <c r="B30" s="2947" t="s">
        <v>713</v>
      </c>
      <c r="C30" s="2945"/>
      <c r="D30" s="2946"/>
      <c r="E30" s="2938"/>
      <c r="F30" s="3401"/>
      <c r="G30" s="3402"/>
      <c r="H30" s="3401"/>
      <c r="I30" s="3402"/>
      <c r="J30" s="3401"/>
      <c r="K30" s="3402"/>
      <c r="L30" s="3401"/>
      <c r="M30" s="3402"/>
      <c r="N30" s="3401"/>
      <c r="O30" s="3402"/>
      <c r="P30" s="3401"/>
      <c r="Q30" s="3402"/>
      <c r="R30" s="13">
        <v>60</v>
      </c>
    </row>
    <row r="31" spans="1:18" x14ac:dyDescent="0.2">
      <c r="A31" s="2917">
        <v>61</v>
      </c>
      <c r="B31" s="2942" t="s">
        <v>1374</v>
      </c>
      <c r="C31" s="2945"/>
      <c r="D31" s="2946"/>
      <c r="E31" s="2938"/>
      <c r="F31" s="3399"/>
      <c r="G31" s="3400"/>
      <c r="H31" s="3401"/>
      <c r="I31" s="3402"/>
      <c r="J31" s="3401"/>
      <c r="K31" s="3402"/>
      <c r="L31" s="3410"/>
      <c r="M31" s="3411"/>
      <c r="N31" s="3401"/>
      <c r="O31" s="3402"/>
      <c r="P31" s="3401"/>
      <c r="Q31" s="3402"/>
      <c r="R31" s="13">
        <v>61</v>
      </c>
    </row>
    <row r="32" spans="1:18" x14ac:dyDescent="0.2">
      <c r="A32" s="2917">
        <v>62</v>
      </c>
      <c r="B32" s="2947" t="s">
        <v>717</v>
      </c>
      <c r="C32" s="2945"/>
      <c r="D32" s="2946"/>
      <c r="E32" s="2938"/>
      <c r="F32" s="3401"/>
      <c r="G32" s="3402"/>
      <c r="H32" s="3401"/>
      <c r="I32" s="3402"/>
      <c r="J32" s="3401"/>
      <c r="K32" s="3402"/>
      <c r="L32" s="3401"/>
      <c r="M32" s="3402"/>
      <c r="N32" s="3401"/>
      <c r="O32" s="3402"/>
      <c r="P32" s="3401"/>
      <c r="Q32" s="3402"/>
      <c r="R32" s="13">
        <v>62</v>
      </c>
    </row>
    <row r="33" spans="1:18" x14ac:dyDescent="0.2">
      <c r="A33" s="2917">
        <v>63</v>
      </c>
      <c r="B33" s="2947" t="s">
        <v>1345</v>
      </c>
      <c r="C33" s="2945"/>
      <c r="D33" s="2946"/>
      <c r="E33" s="2938"/>
      <c r="F33" s="3401"/>
      <c r="G33" s="3402"/>
      <c r="H33" s="3401"/>
      <c r="I33" s="3402"/>
      <c r="J33" s="3401"/>
      <c r="K33" s="3402"/>
      <c r="L33" s="3401"/>
      <c r="M33" s="3402"/>
      <c r="N33" s="3401"/>
      <c r="O33" s="3402"/>
      <c r="P33" s="3401"/>
      <c r="Q33" s="3402"/>
      <c r="R33" s="13">
        <v>63</v>
      </c>
    </row>
    <row r="34" spans="1:18" x14ac:dyDescent="0.2">
      <c r="A34" s="2917">
        <v>64</v>
      </c>
      <c r="B34" s="2947" t="s">
        <v>721</v>
      </c>
      <c r="C34" s="2945"/>
      <c r="D34" s="2946"/>
      <c r="E34" s="2938"/>
      <c r="F34" s="3401"/>
      <c r="G34" s="3402"/>
      <c r="H34" s="3401"/>
      <c r="I34" s="3402"/>
      <c r="J34" s="3401"/>
      <c r="K34" s="3402"/>
      <c r="L34" s="3401"/>
      <c r="M34" s="3402"/>
      <c r="N34" s="3401"/>
      <c r="O34" s="3402"/>
      <c r="P34" s="3401"/>
      <c r="Q34" s="3402"/>
      <c r="R34" s="13">
        <v>64</v>
      </c>
    </row>
    <row r="35" spans="1:18" x14ac:dyDescent="0.2">
      <c r="A35" s="2917">
        <v>65</v>
      </c>
      <c r="B35" s="2947" t="s">
        <v>723</v>
      </c>
      <c r="C35" s="2945"/>
      <c r="D35" s="2946"/>
      <c r="E35" s="2938"/>
      <c r="F35" s="3401"/>
      <c r="G35" s="3402"/>
      <c r="H35" s="3401"/>
      <c r="I35" s="3402"/>
      <c r="J35" s="3401"/>
      <c r="K35" s="3402"/>
      <c r="L35" s="3401"/>
      <c r="M35" s="3402"/>
      <c r="N35" s="3401"/>
      <c r="O35" s="3402"/>
      <c r="P35" s="3401"/>
      <c r="Q35" s="3402"/>
      <c r="R35" s="13">
        <v>65</v>
      </c>
    </row>
    <row r="36" spans="1:18" x14ac:dyDescent="0.2">
      <c r="A36" s="2917">
        <v>66</v>
      </c>
      <c r="B36" s="2947" t="s">
        <v>725</v>
      </c>
      <c r="C36" s="2945"/>
      <c r="D36" s="2946"/>
      <c r="E36" s="2938"/>
      <c r="F36" s="3401"/>
      <c r="G36" s="3402"/>
      <c r="H36" s="3401"/>
      <c r="I36" s="3402"/>
      <c r="J36" s="3401"/>
      <c r="K36" s="3402"/>
      <c r="L36" s="3401"/>
      <c r="M36" s="3402"/>
      <c r="N36" s="3401"/>
      <c r="O36" s="3402"/>
      <c r="P36" s="3401"/>
      <c r="Q36" s="3402"/>
      <c r="R36" s="13">
        <v>66</v>
      </c>
    </row>
    <row r="37" spans="1:18" x14ac:dyDescent="0.2">
      <c r="A37" s="2917">
        <v>67</v>
      </c>
      <c r="B37" s="2947" t="s">
        <v>727</v>
      </c>
      <c r="C37" s="2945"/>
      <c r="D37" s="2946"/>
      <c r="E37" s="2938"/>
      <c r="F37" s="3401"/>
      <c r="G37" s="3402"/>
      <c r="H37" s="3401"/>
      <c r="I37" s="3402"/>
      <c r="J37" s="3401"/>
      <c r="K37" s="3402"/>
      <c r="L37" s="3401"/>
      <c r="M37" s="3402"/>
      <c r="N37" s="3401"/>
      <c r="O37" s="3402"/>
      <c r="P37" s="3401"/>
      <c r="Q37" s="3402"/>
      <c r="R37" s="13">
        <v>67</v>
      </c>
    </row>
    <row r="38" spans="1:18" x14ac:dyDescent="0.2">
      <c r="A38" s="2917">
        <v>68</v>
      </c>
      <c r="B38" s="2947" t="s">
        <v>729</v>
      </c>
      <c r="C38" s="2945"/>
      <c r="D38" s="2946"/>
      <c r="E38" s="2938"/>
      <c r="F38" s="3401"/>
      <c r="G38" s="3402"/>
      <c r="H38" s="3401"/>
      <c r="I38" s="3402"/>
      <c r="J38" s="3401"/>
      <c r="K38" s="3402"/>
      <c r="L38" s="3401"/>
      <c r="M38" s="3402"/>
      <c r="N38" s="3401"/>
      <c r="O38" s="3402"/>
      <c r="P38" s="3401"/>
      <c r="Q38" s="3402"/>
      <c r="R38" s="13">
        <v>68</v>
      </c>
    </row>
    <row r="39" spans="1:18" x14ac:dyDescent="0.2">
      <c r="A39" s="2917">
        <v>69</v>
      </c>
      <c r="B39" s="2947" t="s">
        <v>731</v>
      </c>
      <c r="C39" s="2945"/>
      <c r="D39" s="2946"/>
      <c r="E39" s="2938"/>
      <c r="F39" s="3401"/>
      <c r="G39" s="3402"/>
      <c r="H39" s="3401"/>
      <c r="I39" s="3402"/>
      <c r="J39" s="3401"/>
      <c r="K39" s="3402"/>
      <c r="L39" s="3401"/>
      <c r="M39" s="3402"/>
      <c r="N39" s="3401"/>
      <c r="O39" s="3402"/>
      <c r="P39" s="3401"/>
      <c r="Q39" s="3402"/>
      <c r="R39" s="13">
        <v>69</v>
      </c>
    </row>
    <row r="40" spans="1:18" x14ac:dyDescent="0.2">
      <c r="A40" s="2917">
        <v>70</v>
      </c>
      <c r="B40" s="2947" t="s">
        <v>733</v>
      </c>
      <c r="C40" s="2945"/>
      <c r="D40" s="2946"/>
      <c r="E40" s="2938"/>
      <c r="F40" s="3401"/>
      <c r="G40" s="3402"/>
      <c r="H40" s="3401"/>
      <c r="I40" s="3402"/>
      <c r="J40" s="3401"/>
      <c r="K40" s="3402"/>
      <c r="L40" s="3401"/>
      <c r="M40" s="3402"/>
      <c r="N40" s="3401"/>
      <c r="O40" s="3402"/>
      <c r="P40" s="3401"/>
      <c r="Q40" s="3402"/>
      <c r="R40" s="13">
        <v>70</v>
      </c>
    </row>
    <row r="41" spans="1:18" x14ac:dyDescent="0.2">
      <c r="A41" s="2917">
        <v>71</v>
      </c>
      <c r="B41" s="2947" t="s">
        <v>1375</v>
      </c>
      <c r="C41" s="2945"/>
      <c r="D41" s="2946"/>
      <c r="E41" s="2938"/>
      <c r="F41" s="3401"/>
      <c r="G41" s="3402"/>
      <c r="H41" s="3401"/>
      <c r="I41" s="3402"/>
      <c r="J41" s="3401"/>
      <c r="K41" s="3402"/>
      <c r="L41" s="3401"/>
      <c r="M41" s="3402"/>
      <c r="N41" s="3401"/>
      <c r="O41" s="3402"/>
      <c r="P41" s="3401"/>
      <c r="Q41" s="3402"/>
      <c r="R41" s="13">
        <v>71</v>
      </c>
    </row>
    <row r="42" spans="1:18" x14ac:dyDescent="0.2">
      <c r="A42" s="2917">
        <v>72</v>
      </c>
      <c r="B42" s="2948" t="s">
        <v>737</v>
      </c>
      <c r="C42" s="7"/>
      <c r="D42" s="35"/>
      <c r="E42" s="2938"/>
      <c r="F42" s="3401"/>
      <c r="G42" s="3402"/>
      <c r="H42" s="3401"/>
      <c r="I42" s="3402"/>
      <c r="J42" s="3401"/>
      <c r="K42" s="3402"/>
      <c r="L42" s="3401"/>
      <c r="M42" s="3402"/>
      <c r="N42" s="3401"/>
      <c r="O42" s="3402"/>
      <c r="P42" s="3401"/>
      <c r="Q42" s="3402"/>
      <c r="R42" s="13">
        <v>72</v>
      </c>
    </row>
    <row r="43" spans="1:18" x14ac:dyDescent="0.2">
      <c r="A43" s="2917">
        <v>73</v>
      </c>
      <c r="B43" s="2949" t="s">
        <v>739</v>
      </c>
      <c r="C43" s="2950"/>
      <c r="D43" s="2930"/>
      <c r="E43" s="2938"/>
      <c r="F43" s="3401"/>
      <c r="G43" s="3402"/>
      <c r="H43" s="3401"/>
      <c r="I43" s="3402"/>
      <c r="J43" s="3401"/>
      <c r="K43" s="3402"/>
      <c r="L43" s="3401"/>
      <c r="M43" s="3402"/>
      <c r="N43" s="3401"/>
      <c r="O43" s="3402"/>
      <c r="P43" s="3401"/>
      <c r="Q43" s="3402"/>
      <c r="R43" s="13">
        <v>73</v>
      </c>
    </row>
    <row r="44" spans="1:18" x14ac:dyDescent="0.2">
      <c r="A44" s="2917">
        <v>74</v>
      </c>
      <c r="B44" s="2947" t="s">
        <v>542</v>
      </c>
      <c r="C44" s="2945"/>
      <c r="D44" s="2946"/>
      <c r="E44" s="2938"/>
      <c r="F44" s="3401"/>
      <c r="G44" s="3402"/>
      <c r="H44" s="3401"/>
      <c r="I44" s="3402"/>
      <c r="J44" s="3401"/>
      <c r="K44" s="3402"/>
      <c r="L44" s="3401"/>
      <c r="M44" s="3402"/>
      <c r="N44" s="3401"/>
      <c r="O44" s="3402"/>
      <c r="P44" s="3401"/>
      <c r="Q44" s="3402"/>
      <c r="R44" s="13">
        <v>74</v>
      </c>
    </row>
    <row r="45" spans="1:18" x14ac:dyDescent="0.2">
      <c r="A45" s="2917">
        <v>75</v>
      </c>
      <c r="B45" s="2947" t="s">
        <v>742</v>
      </c>
      <c r="C45" s="2945"/>
      <c r="D45" s="2946"/>
      <c r="E45" s="2938"/>
      <c r="F45" s="3401"/>
      <c r="G45" s="3402"/>
      <c r="H45" s="3401"/>
      <c r="I45" s="3402"/>
      <c r="J45" s="3401"/>
      <c r="K45" s="3402"/>
      <c r="L45" s="3401"/>
      <c r="M45" s="3402"/>
      <c r="N45" s="3401"/>
      <c r="O45" s="3402"/>
      <c r="P45" s="3401"/>
      <c r="Q45" s="3402"/>
      <c r="R45" s="13">
        <v>75</v>
      </c>
    </row>
    <row r="46" spans="1:18" x14ac:dyDescent="0.2">
      <c r="A46" s="2934">
        <v>76</v>
      </c>
      <c r="B46" s="2951" t="s">
        <v>743</v>
      </c>
      <c r="C46" s="2945"/>
      <c r="D46" s="2946"/>
      <c r="E46" s="2914"/>
      <c r="F46" s="3403"/>
      <c r="G46" s="3404"/>
      <c r="H46" s="3403"/>
      <c r="I46" s="3404"/>
      <c r="J46" s="3403"/>
      <c r="K46" s="3404"/>
      <c r="L46" s="3403"/>
      <c r="M46" s="3404"/>
      <c r="N46" s="3403"/>
      <c r="O46" s="3404"/>
      <c r="P46" s="3403"/>
      <c r="Q46" s="3404"/>
      <c r="R46" s="94">
        <v>76</v>
      </c>
    </row>
    <row r="47" spans="1:18" s="793" customFormat="1" ht="9" customHeight="1" x14ac:dyDescent="0.2">
      <c r="A47" s="3620">
        <v>77</v>
      </c>
      <c r="B47" s="3669" t="s">
        <v>4877</v>
      </c>
      <c r="C47" s="2945"/>
      <c r="D47" s="2946"/>
      <c r="E47" s="2938"/>
      <c r="F47" s="3401"/>
      <c r="G47" s="3402"/>
      <c r="H47" s="3406"/>
      <c r="I47" s="3407"/>
      <c r="J47" s="3406"/>
      <c r="K47" s="3407"/>
      <c r="L47" s="3401"/>
      <c r="M47" s="3402"/>
      <c r="N47" s="3406"/>
      <c r="O47" s="3407"/>
      <c r="P47" s="3406"/>
      <c r="Q47" s="3407"/>
      <c r="R47" s="3545">
        <f>A47</f>
        <v>77</v>
      </c>
    </row>
    <row r="48" spans="1:18" s="793" customFormat="1" ht="9" customHeight="1" x14ac:dyDescent="0.2">
      <c r="A48" s="3617">
        <v>78</v>
      </c>
      <c r="B48" s="3646" t="s">
        <v>4723</v>
      </c>
      <c r="C48" s="2945"/>
      <c r="D48" s="2946"/>
      <c r="E48" s="2914"/>
      <c r="F48" s="3403"/>
      <c r="G48" s="3404"/>
      <c r="H48" s="3406"/>
      <c r="I48" s="3407"/>
      <c r="J48" s="3406"/>
      <c r="K48" s="3407"/>
      <c r="L48" s="3401"/>
      <c r="M48" s="3402"/>
      <c r="N48" s="3406"/>
      <c r="O48" s="3407"/>
      <c r="P48" s="3406"/>
      <c r="Q48" s="3407"/>
      <c r="R48" s="3545">
        <f>A48</f>
        <v>78</v>
      </c>
    </row>
    <row r="49" spans="1:18" x14ac:dyDescent="0.2">
      <c r="A49" s="2935"/>
      <c r="B49" s="2952" t="s">
        <v>1168</v>
      </c>
      <c r="C49" s="2945"/>
      <c r="D49" s="2946"/>
      <c r="E49" s="2937"/>
      <c r="F49" s="3399"/>
      <c r="G49" s="3400"/>
      <c r="H49" s="3399"/>
      <c r="I49" s="3400"/>
      <c r="J49" s="3399"/>
      <c r="K49" s="3400"/>
      <c r="L49" s="3399"/>
      <c r="M49" s="3400"/>
      <c r="N49" s="3399"/>
      <c r="O49" s="3400"/>
      <c r="P49" s="3399"/>
      <c r="Q49" s="3400"/>
      <c r="R49" s="156"/>
    </row>
    <row r="50" spans="1:18" x14ac:dyDescent="0.2">
      <c r="A50" s="2936">
        <v>88</v>
      </c>
      <c r="B50" s="2953" t="s">
        <v>746</v>
      </c>
      <c r="C50" s="2945"/>
      <c r="D50" s="2946"/>
      <c r="E50" s="3151"/>
      <c r="F50" s="3406"/>
      <c r="G50" s="3407"/>
      <c r="H50" s="3406"/>
      <c r="I50" s="3407"/>
      <c r="J50" s="3406"/>
      <c r="K50" s="3407"/>
      <c r="L50" s="3406"/>
      <c r="M50" s="3407"/>
      <c r="N50" s="3406"/>
      <c r="O50" s="3407"/>
      <c r="P50" s="3406"/>
      <c r="Q50" s="3407"/>
      <c r="R50" s="2646">
        <v>88</v>
      </c>
    </row>
    <row r="51" spans="1:18" x14ac:dyDescent="0.2">
      <c r="A51" s="2936">
        <v>89</v>
      </c>
      <c r="B51" s="2953" t="s">
        <v>748</v>
      </c>
      <c r="C51" s="2945"/>
      <c r="D51" s="2946"/>
      <c r="E51" s="3151"/>
      <c r="F51" s="3406"/>
      <c r="G51" s="3407"/>
      <c r="H51" s="3406"/>
      <c r="I51" s="3407"/>
      <c r="J51" s="3406"/>
      <c r="K51" s="3407"/>
      <c r="L51" s="3406"/>
      <c r="M51" s="3407"/>
      <c r="N51" s="3406"/>
      <c r="O51" s="3407"/>
      <c r="P51" s="3406"/>
      <c r="Q51" s="3407"/>
      <c r="R51" s="2646">
        <v>89</v>
      </c>
    </row>
    <row r="52" spans="1:18" x14ac:dyDescent="0.2">
      <c r="A52" s="2917">
        <v>90</v>
      </c>
      <c r="B52" s="2947" t="s">
        <v>440</v>
      </c>
      <c r="C52" s="2945"/>
      <c r="D52" s="2946"/>
      <c r="E52" s="2938"/>
      <c r="F52" s="3401"/>
      <c r="G52" s="3402"/>
      <c r="H52" s="3401"/>
      <c r="I52" s="3402"/>
      <c r="J52" s="3401"/>
      <c r="K52" s="3402"/>
      <c r="L52" s="3401"/>
      <c r="M52" s="3402"/>
      <c r="N52" s="3401"/>
      <c r="O52" s="3402"/>
      <c r="P52" s="3401"/>
      <c r="Q52" s="3402"/>
      <c r="R52" s="13">
        <v>90</v>
      </c>
    </row>
    <row r="53" spans="1:18" x14ac:dyDescent="0.2">
      <c r="A53" s="2917">
        <v>91</v>
      </c>
      <c r="B53" s="2947" t="s">
        <v>751</v>
      </c>
      <c r="C53" s="2945"/>
      <c r="D53" s="2946"/>
      <c r="E53" s="2938"/>
      <c r="F53" s="3401"/>
      <c r="G53" s="3402"/>
      <c r="H53" s="3401"/>
      <c r="I53" s="3402"/>
      <c r="J53" s="3401"/>
      <c r="K53" s="3402"/>
      <c r="L53" s="3401"/>
      <c r="M53" s="3402"/>
      <c r="N53" s="3401"/>
      <c r="O53" s="3402"/>
      <c r="P53" s="3401"/>
      <c r="Q53" s="3402"/>
      <c r="R53" s="13">
        <v>91</v>
      </c>
    </row>
    <row r="54" spans="1:18" x14ac:dyDescent="0.2">
      <c r="A54" s="2917">
        <v>92</v>
      </c>
      <c r="B54" s="2947" t="s">
        <v>1398</v>
      </c>
      <c r="C54" s="2945"/>
      <c r="D54" s="2946"/>
      <c r="E54" s="2938"/>
      <c r="F54" s="3401"/>
      <c r="G54" s="3402"/>
      <c r="H54" s="3401"/>
      <c r="I54" s="3402"/>
      <c r="J54" s="3401"/>
      <c r="K54" s="3402"/>
      <c r="L54" s="3401"/>
      <c r="M54" s="3402"/>
      <c r="N54" s="3401"/>
      <c r="O54" s="3402"/>
      <c r="P54" s="3401"/>
      <c r="Q54" s="3402"/>
      <c r="R54" s="13">
        <v>92</v>
      </c>
    </row>
    <row r="55" spans="1:18" x14ac:dyDescent="0.2">
      <c r="A55" s="2934">
        <v>93</v>
      </c>
      <c r="B55" s="2947" t="s">
        <v>754</v>
      </c>
      <c r="C55" s="2945"/>
      <c r="D55" s="2946"/>
      <c r="E55" s="2938"/>
      <c r="F55" s="3401"/>
      <c r="G55" s="3402"/>
      <c r="H55" s="3401"/>
      <c r="I55" s="3402"/>
      <c r="J55" s="3401"/>
      <c r="K55" s="3402"/>
      <c r="L55" s="3401"/>
      <c r="M55" s="3402"/>
      <c r="N55" s="3401"/>
      <c r="O55" s="3402"/>
      <c r="P55" s="3401"/>
      <c r="Q55" s="3402"/>
      <c r="R55" s="2647">
        <v>93</v>
      </c>
    </row>
    <row r="56" spans="1:18" x14ac:dyDescent="0.2">
      <c r="A56" s="2839">
        <v>93.99</v>
      </c>
      <c r="B56" s="2954" t="s">
        <v>3689</v>
      </c>
      <c r="C56" s="2945"/>
      <c r="D56" s="2946"/>
      <c r="E56" s="2938"/>
      <c r="F56" s="3401"/>
      <c r="G56" s="3402"/>
      <c r="H56" s="3401"/>
      <c r="I56" s="3402"/>
      <c r="J56" s="3401"/>
      <c r="K56" s="3402"/>
      <c r="L56" s="3401"/>
      <c r="M56" s="3402"/>
      <c r="N56" s="3401"/>
      <c r="O56" s="3402"/>
      <c r="P56" s="3401"/>
      <c r="Q56" s="3402"/>
      <c r="R56" s="2840">
        <f>+A56</f>
        <v>93.99</v>
      </c>
    </row>
    <row r="57" spans="1:18" x14ac:dyDescent="0.2">
      <c r="A57" s="2917"/>
      <c r="B57" s="2947" t="s">
        <v>1173</v>
      </c>
      <c r="C57" s="2945"/>
      <c r="D57" s="2946"/>
      <c r="E57" s="2937"/>
      <c r="F57" s="3399"/>
      <c r="G57" s="3400"/>
      <c r="H57" s="3399"/>
      <c r="I57" s="3400"/>
      <c r="J57" s="3399"/>
      <c r="K57" s="3400"/>
      <c r="L57" s="3399"/>
      <c r="M57" s="3400"/>
      <c r="N57" s="3399"/>
      <c r="O57" s="3400"/>
      <c r="P57" s="3399"/>
      <c r="Q57" s="3400"/>
      <c r="R57" s="13"/>
    </row>
    <row r="58" spans="1:18" x14ac:dyDescent="0.2">
      <c r="A58" s="2917">
        <v>94</v>
      </c>
      <c r="B58" s="2947" t="s">
        <v>758</v>
      </c>
      <c r="C58" s="2945"/>
      <c r="D58" s="2946"/>
      <c r="E58" s="2938"/>
      <c r="F58" s="3399"/>
      <c r="G58" s="3400"/>
      <c r="H58" s="3401"/>
      <c r="I58" s="3402"/>
      <c r="J58" s="3401"/>
      <c r="K58" s="3402"/>
      <c r="L58" s="3399"/>
      <c r="M58" s="3400"/>
      <c r="N58" s="3401"/>
      <c r="O58" s="3402"/>
      <c r="P58" s="3401"/>
      <c r="Q58" s="3402"/>
      <c r="R58" s="13">
        <v>94</v>
      </c>
    </row>
    <row r="59" spans="1:18" x14ac:dyDescent="0.2">
      <c r="A59" s="2917">
        <v>95</v>
      </c>
      <c r="B59" s="2947" t="s">
        <v>1399</v>
      </c>
      <c r="C59" s="2945"/>
      <c r="D59" s="2946"/>
      <c r="E59" s="2938"/>
      <c r="F59" s="3399"/>
      <c r="G59" s="3400"/>
      <c r="H59" s="3401"/>
      <c r="I59" s="3402"/>
      <c r="J59" s="3401"/>
      <c r="K59" s="3402"/>
      <c r="L59" s="3399"/>
      <c r="M59" s="3400"/>
      <c r="N59" s="3401"/>
      <c r="O59" s="3402"/>
      <c r="P59" s="3399"/>
      <c r="Q59" s="3400"/>
      <c r="R59" s="13">
        <v>95</v>
      </c>
    </row>
    <row r="60" spans="1:18" x14ac:dyDescent="0.2">
      <c r="A60" s="2917">
        <v>96</v>
      </c>
      <c r="B60" s="2947" t="s">
        <v>762</v>
      </c>
      <c r="C60" s="2945"/>
      <c r="D60" s="2946"/>
      <c r="E60" s="2938"/>
      <c r="F60" s="3401"/>
      <c r="G60" s="3402"/>
      <c r="H60" s="3401"/>
      <c r="I60" s="3402"/>
      <c r="J60" s="3401"/>
      <c r="K60" s="3402"/>
      <c r="L60" s="3401"/>
      <c r="M60" s="3402"/>
      <c r="N60" s="3401"/>
      <c r="O60" s="3402"/>
      <c r="P60" s="3401"/>
      <c r="Q60" s="3402"/>
      <c r="R60" s="13">
        <v>96</v>
      </c>
    </row>
    <row r="61" spans="1:18" x14ac:dyDescent="0.2">
      <c r="A61" s="2917">
        <v>97</v>
      </c>
      <c r="B61" s="2947" t="s">
        <v>764</v>
      </c>
      <c r="C61" s="2945"/>
      <c r="D61" s="2946"/>
      <c r="E61" s="2938"/>
      <c r="F61" s="3401"/>
      <c r="G61" s="3402"/>
      <c r="H61" s="3401"/>
      <c r="I61" s="3402"/>
      <c r="J61" s="3401"/>
      <c r="K61" s="3402"/>
      <c r="L61" s="3401"/>
      <c r="M61" s="3402"/>
      <c r="N61" s="3401"/>
      <c r="O61" s="3402"/>
      <c r="P61" s="3401"/>
      <c r="Q61" s="3402"/>
      <c r="R61" s="13">
        <v>97</v>
      </c>
    </row>
    <row r="62" spans="1:18" x14ac:dyDescent="0.2">
      <c r="A62" s="2917">
        <v>98</v>
      </c>
      <c r="B62" s="2947" t="s">
        <v>1400</v>
      </c>
      <c r="C62" s="2945"/>
      <c r="D62" s="2946"/>
      <c r="E62" s="2938"/>
      <c r="F62" s="3401"/>
      <c r="G62" s="3402"/>
      <c r="H62" s="3401"/>
      <c r="I62" s="3402"/>
      <c r="J62" s="3401"/>
      <c r="K62" s="3402"/>
      <c r="L62" s="3401"/>
      <c r="M62" s="3402"/>
      <c r="N62" s="3401"/>
      <c r="O62" s="3402"/>
      <c r="P62" s="3401"/>
      <c r="Q62" s="3402"/>
      <c r="R62" s="13">
        <v>98</v>
      </c>
    </row>
    <row r="63" spans="1:18" x14ac:dyDescent="0.2">
      <c r="A63" s="2917">
        <v>200</v>
      </c>
      <c r="B63" s="2947" t="s">
        <v>1401</v>
      </c>
      <c r="C63" s="2945"/>
      <c r="D63" s="2946"/>
      <c r="E63" s="2939"/>
      <c r="F63" s="3401"/>
      <c r="G63" s="3402"/>
      <c r="H63" s="3401"/>
      <c r="I63" s="3402"/>
      <c r="J63" s="3401"/>
      <c r="K63" s="3402"/>
      <c r="L63" s="3401"/>
      <c r="M63" s="3402"/>
      <c r="N63" s="3401"/>
      <c r="O63" s="3402"/>
      <c r="P63" s="3401"/>
      <c r="Q63" s="3402"/>
      <c r="R63" s="13">
        <v>200</v>
      </c>
    </row>
    <row r="64" spans="1:18" x14ac:dyDescent="0.2">
      <c r="A64" s="2916">
        <v>201</v>
      </c>
      <c r="B64" s="2920" t="s">
        <v>1402</v>
      </c>
      <c r="C64" s="2918"/>
      <c r="D64" s="2931"/>
      <c r="E64" s="2940"/>
      <c r="F64" s="3412"/>
      <c r="G64" s="3413"/>
      <c r="H64" s="3397"/>
      <c r="I64" s="3405"/>
      <c r="J64" s="3397"/>
      <c r="K64" s="3405"/>
      <c r="L64" s="3412"/>
      <c r="M64" s="3413"/>
      <c r="N64" s="3397"/>
      <c r="O64" s="3405"/>
      <c r="P64" s="3397"/>
      <c r="Q64" s="3405"/>
      <c r="R64" s="4">
        <v>201</v>
      </c>
    </row>
    <row r="65" spans="1:18" x14ac:dyDescent="0.2">
      <c r="A65" s="2909"/>
      <c r="B65" s="1825" t="s">
        <v>1403</v>
      </c>
      <c r="C65" s="7"/>
      <c r="D65" s="35"/>
      <c r="E65" s="2941"/>
      <c r="F65" s="3385"/>
      <c r="G65" s="3386"/>
      <c r="H65" s="3389"/>
      <c r="I65" s="3242"/>
      <c r="J65" s="3389"/>
      <c r="K65" s="3242"/>
      <c r="L65" s="3385"/>
      <c r="M65" s="3386"/>
      <c r="N65" s="3389"/>
      <c r="O65" s="3242"/>
      <c r="P65" s="3389"/>
      <c r="Q65" s="3242"/>
      <c r="R65" s="22"/>
    </row>
    <row r="66" spans="1:18" x14ac:dyDescent="0.2">
      <c r="A66" s="2917">
        <v>202</v>
      </c>
      <c r="B66" s="2947" t="s">
        <v>4135</v>
      </c>
      <c r="C66" s="2945"/>
      <c r="D66" s="2946"/>
      <c r="E66" s="2941"/>
      <c r="F66" s="3401"/>
      <c r="G66" s="3402"/>
      <c r="H66" s="3401"/>
      <c r="I66" s="3402"/>
      <c r="J66" s="3401"/>
      <c r="K66" s="3402"/>
      <c r="L66" s="3401"/>
      <c r="M66" s="3402"/>
      <c r="N66" s="3401"/>
      <c r="O66" s="3402"/>
      <c r="P66" s="3401"/>
      <c r="Q66" s="3402"/>
      <c r="R66" s="13">
        <v>202</v>
      </c>
    </row>
    <row r="67" spans="1:18" x14ac:dyDescent="0.2">
      <c r="B67" s="7"/>
      <c r="C67" s="7"/>
      <c r="D67" s="7"/>
    </row>
    <row r="68" spans="1:18" x14ac:dyDescent="0.2">
      <c r="B68" s="7"/>
      <c r="C68" s="7"/>
      <c r="D68" s="7"/>
    </row>
    <row r="71" spans="1:18" x14ac:dyDescent="0.2">
      <c r="B71" s="7"/>
      <c r="C71" s="7"/>
      <c r="D71" s="7"/>
    </row>
    <row r="72" spans="1:18" x14ac:dyDescent="0.2">
      <c r="B72" s="7"/>
      <c r="C72" s="7"/>
      <c r="D72" s="7"/>
    </row>
    <row r="73" spans="1:18" x14ac:dyDescent="0.2">
      <c r="B73" s="7"/>
      <c r="C73" s="7"/>
      <c r="D73" s="7"/>
    </row>
    <row r="74" spans="1:18" x14ac:dyDescent="0.2">
      <c r="E74" s="7"/>
      <c r="H74" s="7"/>
      <c r="I74" s="7"/>
      <c r="N74" s="7"/>
      <c r="O74" s="7"/>
      <c r="P74" s="7"/>
      <c r="Q74" s="7"/>
      <c r="R74" s="7"/>
    </row>
    <row r="75" spans="1:18" x14ac:dyDescent="0.2">
      <c r="A75" s="7"/>
      <c r="E75" s="7"/>
      <c r="F75" s="7"/>
      <c r="G75" s="7"/>
      <c r="J75" s="7"/>
      <c r="K75" s="7"/>
      <c r="N75" s="7"/>
      <c r="O75" s="7"/>
    </row>
    <row r="76" spans="1:18" x14ac:dyDescent="0.2">
      <c r="A76" s="7"/>
      <c r="E76" s="7"/>
      <c r="F76" s="7"/>
      <c r="G76" s="7"/>
      <c r="J76" s="7"/>
      <c r="K76" s="7"/>
      <c r="N76" s="7"/>
      <c r="O76" s="7"/>
    </row>
    <row r="81" spans="1:18" x14ac:dyDescent="0.2">
      <c r="A81" s="7"/>
      <c r="E81" s="7"/>
      <c r="F81" s="7"/>
      <c r="G81" s="7"/>
      <c r="J81" s="7"/>
      <c r="K81" s="7"/>
      <c r="N81" s="7"/>
      <c r="O81" s="7"/>
    </row>
    <row r="83" spans="1:18" x14ac:dyDescent="0.2">
      <c r="B83" s="7"/>
      <c r="C83" s="7"/>
      <c r="D83" s="7"/>
      <c r="F83" s="3299"/>
      <c r="G83" s="3299"/>
    </row>
    <row r="84" spans="1:18" x14ac:dyDescent="0.2">
      <c r="A84" s="122" t="s">
        <v>4992</v>
      </c>
      <c r="B84" s="116"/>
      <c r="C84" s="116"/>
      <c r="D84" s="116"/>
      <c r="E84" s="122"/>
      <c r="F84" s="122"/>
      <c r="G84" s="3398"/>
      <c r="H84" s="122"/>
      <c r="I84" s="3398"/>
      <c r="J84" s="122"/>
      <c r="K84" s="122"/>
      <c r="L84" s="122"/>
      <c r="M84" s="122"/>
      <c r="N84" s="122"/>
      <c r="O84" s="122"/>
      <c r="P84" s="122"/>
      <c r="Q84" s="122"/>
      <c r="R84" s="122"/>
    </row>
    <row r="85" spans="1:18" ht="13" x14ac:dyDescent="0.3">
      <c r="A85" s="202" t="s">
        <v>1404</v>
      </c>
      <c r="B85" s="7"/>
      <c r="C85" s="7"/>
      <c r="D85" s="7"/>
      <c r="R85" s="25" t="s">
        <v>4981</v>
      </c>
    </row>
  </sheetData>
  <mergeCells count="46">
    <mergeCell ref="P18:Q18"/>
    <mergeCell ref="B18:C18"/>
    <mergeCell ref="P17:Q17"/>
    <mergeCell ref="P16:Q16"/>
    <mergeCell ref="P15:Q15"/>
    <mergeCell ref="L16:M16"/>
    <mergeCell ref="L17:M17"/>
    <mergeCell ref="L18:M18"/>
    <mergeCell ref="N15:O15"/>
    <mergeCell ref="N16:O16"/>
    <mergeCell ref="N17:O17"/>
    <mergeCell ref="N18:O18"/>
    <mergeCell ref="F17:G17"/>
    <mergeCell ref="F18:G18"/>
    <mergeCell ref="L14:M14"/>
    <mergeCell ref="L15:M15"/>
    <mergeCell ref="P14:Q14"/>
    <mergeCell ref="P13:Q13"/>
    <mergeCell ref="P12:Q12"/>
    <mergeCell ref="N12:O12"/>
    <mergeCell ref="N13:O13"/>
    <mergeCell ref="N14:O14"/>
    <mergeCell ref="H12:I12"/>
    <mergeCell ref="H13:I13"/>
    <mergeCell ref="H14:I14"/>
    <mergeCell ref="H15:I15"/>
    <mergeCell ref="J12:K12"/>
    <mergeCell ref="J13:K13"/>
    <mergeCell ref="J14:K14"/>
    <mergeCell ref="J15:K15"/>
    <mergeCell ref="G1:J1"/>
    <mergeCell ref="J17:K17"/>
    <mergeCell ref="J18:K18"/>
    <mergeCell ref="F11:K11"/>
    <mergeCell ref="H16:I16"/>
    <mergeCell ref="H17:I17"/>
    <mergeCell ref="H18:I18"/>
    <mergeCell ref="F12:G12"/>
    <mergeCell ref="F13:G13"/>
    <mergeCell ref="F14:G14"/>
    <mergeCell ref="F15:G15"/>
    <mergeCell ref="F16:G16"/>
    <mergeCell ref="J16:K16"/>
    <mergeCell ref="J3:L3"/>
    <mergeCell ref="J5:L5"/>
    <mergeCell ref="L11:Q11"/>
  </mergeCells>
  <printOptions horizontalCentered="1"/>
  <pageMargins left="0.5" right="0.5" top="0.5" bottom="0.5" header="0.3" footer="0.3"/>
  <pageSetup scale="89" orientation="portrait" r:id="rId1"/>
  <ignoredErrors>
    <ignoredError sqref="P17:P18 N18 L17:L18 J17:J18 H17:H18 F17:F18"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I85"/>
  <sheetViews>
    <sheetView showGridLines="0" zoomScaleNormal="100" zoomScaleSheetLayoutView="100" workbookViewId="0"/>
  </sheetViews>
  <sheetFormatPr defaultColWidth="4" defaultRowHeight="9" x14ac:dyDescent="0.2"/>
  <cols>
    <col min="1" max="1" width="7.85546875" style="19" customWidth="1"/>
    <col min="2" max="2" width="5.85546875" style="19" customWidth="1"/>
    <col min="3" max="4" width="26.85546875" style="19" customWidth="1"/>
    <col min="5" max="5" width="36.85546875" style="19" customWidth="1"/>
    <col min="6" max="8" width="19.85546875" style="19" customWidth="1"/>
    <col min="9" max="9" width="7.85546875" style="19" customWidth="1"/>
    <col min="10" max="16384" width="4" style="19"/>
  </cols>
  <sheetData>
    <row r="1" spans="1:9" ht="13" x14ac:dyDescent="0.3">
      <c r="A1" s="1284" t="s">
        <v>5134</v>
      </c>
      <c r="B1" s="1415"/>
      <c r="C1" s="1415"/>
      <c r="D1" s="1415"/>
      <c r="E1" s="1264" t="s">
        <v>552</v>
      </c>
      <c r="F1" s="1270"/>
      <c r="G1" s="1415"/>
      <c r="H1" s="1277"/>
      <c r="I1" s="1277" t="s">
        <v>232</v>
      </c>
    </row>
    <row r="2" spans="1:9" ht="9" customHeight="1" x14ac:dyDescent="0.2">
      <c r="A2" s="521" t="s">
        <v>3784</v>
      </c>
      <c r="B2" s="526"/>
      <c r="C2" s="526"/>
      <c r="D2" s="526"/>
      <c r="E2" s="526"/>
      <c r="F2" s="1868" t="s">
        <v>586</v>
      </c>
      <c r="G2" s="2642" t="s">
        <v>116</v>
      </c>
      <c r="H2" s="521" t="s">
        <v>1409</v>
      </c>
      <c r="I2" s="526"/>
    </row>
    <row r="3" spans="1:9" ht="9" customHeight="1" x14ac:dyDescent="0.2">
      <c r="A3" s="7" t="s">
        <v>3785</v>
      </c>
      <c r="F3" s="1383" t="s">
        <v>3730</v>
      </c>
      <c r="G3" s="811" t="s">
        <v>118</v>
      </c>
      <c r="H3" s="7" t="s">
        <v>424</v>
      </c>
    </row>
    <row r="4" spans="1:9" ht="9" customHeight="1" x14ac:dyDescent="0.2">
      <c r="F4" s="1206" t="s">
        <v>3729</v>
      </c>
      <c r="G4" s="811" t="s">
        <v>617</v>
      </c>
    </row>
    <row r="5" spans="1:9" ht="9" customHeight="1" x14ac:dyDescent="0.2">
      <c r="A5" s="518"/>
      <c r="B5" s="518"/>
      <c r="C5" s="518"/>
      <c r="D5" s="518"/>
      <c r="E5" s="518"/>
      <c r="F5" s="4178" t="s">
        <v>3730</v>
      </c>
      <c r="G5" s="2880"/>
      <c r="H5" s="518"/>
      <c r="I5" s="518"/>
    </row>
    <row r="6" spans="1:9" ht="9" customHeight="1" x14ac:dyDescent="0.2">
      <c r="A6" s="521" t="s">
        <v>3700</v>
      </c>
      <c r="B6" s="2296"/>
      <c r="C6" s="2471" t="s">
        <v>4296</v>
      </c>
      <c r="D6" s="2279" t="s">
        <v>4502</v>
      </c>
      <c r="E6" s="7" t="s">
        <v>4590</v>
      </c>
      <c r="F6" s="2296"/>
      <c r="G6" s="2279" t="s">
        <v>4279</v>
      </c>
      <c r="H6" s="526"/>
      <c r="I6" s="526"/>
    </row>
    <row r="7" spans="1:9" ht="9" customHeight="1" x14ac:dyDescent="0.2">
      <c r="A7" s="7" t="s">
        <v>492</v>
      </c>
      <c r="B7" s="2887"/>
      <c r="C7" s="185" t="s">
        <v>4275</v>
      </c>
      <c r="D7" s="76" t="s">
        <v>4503</v>
      </c>
      <c r="E7" s="7" t="s">
        <v>4591</v>
      </c>
      <c r="F7" s="2926"/>
      <c r="G7" s="76" t="s">
        <v>4280</v>
      </c>
    </row>
    <row r="8" spans="1:9" ht="9" customHeight="1" x14ac:dyDescent="0.2">
      <c r="A8" s="7" t="s">
        <v>3774</v>
      </c>
      <c r="B8" s="2887"/>
      <c r="C8" s="185" t="s">
        <v>4297</v>
      </c>
      <c r="D8" s="76" t="s">
        <v>4504</v>
      </c>
      <c r="E8" s="19" t="s">
        <v>4506</v>
      </c>
      <c r="F8" s="2926"/>
      <c r="G8" s="76" t="s">
        <v>4300</v>
      </c>
    </row>
    <row r="9" spans="1:9" ht="9" customHeight="1" x14ac:dyDescent="0.2">
      <c r="B9" s="3166"/>
      <c r="C9" s="3070"/>
      <c r="D9" s="113" t="s">
        <v>4505</v>
      </c>
      <c r="F9" s="3166"/>
      <c r="G9" s="113"/>
    </row>
    <row r="10" spans="1:9" ht="9" customHeight="1" x14ac:dyDescent="0.2">
      <c r="A10" s="3501"/>
      <c r="B10" s="3501"/>
      <c r="C10" s="3009"/>
      <c r="D10" s="3501" t="s">
        <v>4669</v>
      </c>
      <c r="E10" s="3501"/>
      <c r="F10" s="3501"/>
      <c r="G10" s="3537"/>
      <c r="H10" s="3501"/>
      <c r="I10" s="3501"/>
    </row>
    <row r="11" spans="1:9" ht="9" customHeight="1" x14ac:dyDescent="0.2">
      <c r="A11" s="2956" t="s">
        <v>3786</v>
      </c>
      <c r="B11" s="2370"/>
      <c r="C11" s="2370"/>
      <c r="D11" s="2370"/>
      <c r="E11" s="2370"/>
      <c r="F11" s="2370"/>
      <c r="G11" s="2370"/>
      <c r="H11" s="2370"/>
      <c r="I11" s="2370"/>
    </row>
    <row r="12" spans="1:9" ht="9" customHeight="1" x14ac:dyDescent="0.2">
      <c r="A12" s="22"/>
      <c r="B12" s="2021" t="s">
        <v>1410</v>
      </c>
      <c r="C12" s="2026"/>
      <c r="D12" s="2026"/>
      <c r="E12" s="2026"/>
      <c r="F12" s="2026"/>
      <c r="G12" s="2026"/>
      <c r="H12" s="2026"/>
      <c r="I12" s="2026"/>
    </row>
    <row r="13" spans="1:9" ht="9" customHeight="1" x14ac:dyDescent="0.2">
      <c r="A13" s="11">
        <v>1</v>
      </c>
      <c r="B13" s="2021" t="s">
        <v>1411</v>
      </c>
      <c r="C13" s="2021"/>
      <c r="D13" s="2026"/>
      <c r="E13" s="2026"/>
      <c r="F13" s="2026"/>
      <c r="G13" s="2030"/>
      <c r="H13" s="2022"/>
      <c r="I13" s="2026">
        <v>1</v>
      </c>
    </row>
    <row r="14" spans="1:9" ht="9" customHeight="1" x14ac:dyDescent="0.2">
      <c r="A14" s="11">
        <v>2</v>
      </c>
      <c r="B14" s="2021" t="s">
        <v>1412</v>
      </c>
      <c r="C14" s="2021"/>
      <c r="D14" s="2026"/>
      <c r="E14" s="2026"/>
      <c r="F14" s="2026"/>
      <c r="G14" s="2030"/>
      <c r="H14" s="2022"/>
      <c r="I14" s="2026">
        <v>2</v>
      </c>
    </row>
    <row r="15" spans="1:9" ht="9" customHeight="1" x14ac:dyDescent="0.2">
      <c r="A15" s="11">
        <v>3</v>
      </c>
      <c r="B15" s="2021" t="s">
        <v>2926</v>
      </c>
      <c r="C15" s="2021"/>
      <c r="D15" s="2026"/>
      <c r="E15" s="2026"/>
      <c r="F15" s="2026"/>
      <c r="G15" s="2030"/>
      <c r="H15" s="2022"/>
      <c r="I15" s="2026">
        <v>3</v>
      </c>
    </row>
    <row r="16" spans="1:9" ht="9" customHeight="1" x14ac:dyDescent="0.2">
      <c r="A16" s="11">
        <v>4</v>
      </c>
      <c r="B16" s="2021" t="s">
        <v>1413</v>
      </c>
      <c r="C16" s="2021"/>
      <c r="D16" s="2026"/>
      <c r="E16" s="2026"/>
      <c r="F16" s="2026"/>
      <c r="G16" s="2030"/>
      <c r="H16" s="2022"/>
      <c r="I16" s="2026">
        <v>4</v>
      </c>
    </row>
    <row r="17" spans="1:9" ht="9" customHeight="1" x14ac:dyDescent="0.2">
      <c r="A17" s="97">
        <v>5</v>
      </c>
      <c r="B17" s="2021" t="s">
        <v>1414</v>
      </c>
      <c r="C17" s="2021"/>
      <c r="D17" s="2026"/>
      <c r="E17" s="2026"/>
      <c r="F17" s="2026"/>
      <c r="G17" s="2030"/>
      <c r="H17" s="2022"/>
      <c r="I17" s="2026">
        <v>5</v>
      </c>
    </row>
    <row r="18" spans="1:9" ht="9" customHeight="1" x14ac:dyDescent="0.2">
      <c r="A18" s="12">
        <v>6</v>
      </c>
      <c r="B18" s="521" t="s">
        <v>1415</v>
      </c>
      <c r="C18" s="521"/>
      <c r="D18" s="526"/>
      <c r="E18" s="526"/>
      <c r="F18" s="526"/>
      <c r="G18" s="525"/>
      <c r="H18" s="527"/>
      <c r="I18" s="526">
        <v>6</v>
      </c>
    </row>
    <row r="19" spans="1:9" ht="9" customHeight="1" x14ac:dyDescent="0.2">
      <c r="A19" s="11"/>
      <c r="B19" s="10" t="s">
        <v>1416</v>
      </c>
      <c r="C19" s="1149"/>
      <c r="D19" s="22"/>
      <c r="E19" s="1773"/>
      <c r="F19" s="22"/>
      <c r="G19" s="195"/>
      <c r="H19" s="11"/>
    </row>
    <row r="20" spans="1:9" ht="9" customHeight="1" x14ac:dyDescent="0.2">
      <c r="A20" s="97">
        <v>7</v>
      </c>
      <c r="B20" s="111" t="s">
        <v>1417</v>
      </c>
      <c r="C20" s="2643"/>
      <c r="D20" s="94"/>
      <c r="E20" s="1964"/>
      <c r="F20" s="94"/>
      <c r="G20" s="377"/>
      <c r="H20" s="97"/>
      <c r="I20" s="94">
        <v>7</v>
      </c>
    </row>
    <row r="21" spans="1:9" ht="9" customHeight="1" x14ac:dyDescent="0.2">
      <c r="A21" s="12">
        <v>8</v>
      </c>
      <c r="B21" s="7" t="s">
        <v>1418</v>
      </c>
      <c r="C21" s="7"/>
      <c r="G21" s="27"/>
      <c r="H21" s="12"/>
      <c r="I21" s="19">
        <v>8</v>
      </c>
    </row>
    <row r="22" spans="1:9" ht="9" customHeight="1" x14ac:dyDescent="0.2">
      <c r="A22" s="11"/>
      <c r="B22" s="10" t="s">
        <v>1419</v>
      </c>
      <c r="C22" s="1149"/>
      <c r="D22" s="22"/>
      <c r="E22" s="1773"/>
      <c r="F22" s="22"/>
      <c r="G22" s="195"/>
      <c r="H22" s="11"/>
    </row>
    <row r="23" spans="1:9" ht="9" customHeight="1" x14ac:dyDescent="0.2">
      <c r="A23" s="97">
        <v>9</v>
      </c>
      <c r="B23" s="111" t="s">
        <v>4342</v>
      </c>
      <c r="C23" s="2643"/>
      <c r="D23" s="94"/>
      <c r="E23" s="1964"/>
      <c r="F23" s="94"/>
      <c r="G23" s="377"/>
      <c r="H23" s="97"/>
      <c r="I23" s="94">
        <v>9</v>
      </c>
    </row>
    <row r="24" spans="1:9" ht="9" customHeight="1" x14ac:dyDescent="0.2">
      <c r="A24" s="12">
        <v>10</v>
      </c>
      <c r="B24" s="7" t="s">
        <v>1420</v>
      </c>
      <c r="C24" s="7"/>
      <c r="G24" s="27"/>
      <c r="H24" s="12"/>
      <c r="I24" s="4">
        <v>10</v>
      </c>
    </row>
    <row r="25" spans="1:9" ht="9" customHeight="1" x14ac:dyDescent="0.2">
      <c r="A25" s="11"/>
      <c r="B25" s="10" t="s">
        <v>1421</v>
      </c>
      <c r="C25" s="1149"/>
      <c r="D25" s="22"/>
      <c r="E25" s="1773"/>
      <c r="F25" s="22"/>
      <c r="G25" s="195"/>
      <c r="H25" s="11"/>
    </row>
    <row r="26" spans="1:9" ht="9" customHeight="1" x14ac:dyDescent="0.2">
      <c r="A26" s="12">
        <v>11</v>
      </c>
      <c r="B26" s="7" t="s">
        <v>1422</v>
      </c>
      <c r="C26" s="7"/>
      <c r="G26" s="27"/>
      <c r="H26" s="12"/>
      <c r="I26" s="4">
        <v>11</v>
      </c>
    </row>
    <row r="27" spans="1:9" ht="9" customHeight="1" x14ac:dyDescent="0.2">
      <c r="A27" s="11"/>
      <c r="B27" s="10" t="s">
        <v>1423</v>
      </c>
      <c r="C27" s="1149"/>
      <c r="D27" s="22"/>
      <c r="E27" s="1773"/>
      <c r="F27" s="22"/>
      <c r="G27" s="195"/>
      <c r="H27" s="11"/>
    </row>
    <row r="28" spans="1:9" ht="9" customHeight="1" x14ac:dyDescent="0.2">
      <c r="A28" s="12">
        <v>12</v>
      </c>
      <c r="B28" s="7" t="s">
        <v>1424</v>
      </c>
      <c r="C28" s="7"/>
      <c r="G28" s="27"/>
      <c r="H28" s="12"/>
      <c r="I28" s="4">
        <v>12</v>
      </c>
    </row>
    <row r="29" spans="1:9" ht="9" customHeight="1" x14ac:dyDescent="0.2">
      <c r="A29" s="11"/>
      <c r="B29" s="10" t="s">
        <v>1425</v>
      </c>
      <c r="C29" s="1149"/>
      <c r="D29" s="22"/>
      <c r="E29" s="1773"/>
      <c r="F29" s="22"/>
      <c r="G29" s="195"/>
      <c r="H29" s="11"/>
    </row>
    <row r="30" spans="1:9" ht="9" customHeight="1" x14ac:dyDescent="0.2">
      <c r="A30" s="12">
        <v>13</v>
      </c>
      <c r="B30" s="7" t="s">
        <v>1426</v>
      </c>
      <c r="C30" s="7"/>
      <c r="G30" s="27"/>
      <c r="H30" s="12"/>
      <c r="I30" s="4">
        <v>13</v>
      </c>
    </row>
    <row r="31" spans="1:9" ht="9" customHeight="1" x14ac:dyDescent="0.2">
      <c r="A31" s="11"/>
      <c r="B31" s="10" t="s">
        <v>1427</v>
      </c>
      <c r="C31" s="1149"/>
      <c r="D31" s="22"/>
      <c r="E31" s="1773"/>
      <c r="F31" s="22"/>
      <c r="G31" s="195"/>
      <c r="H31" s="11"/>
    </row>
    <row r="32" spans="1:9" ht="9" customHeight="1" x14ac:dyDescent="0.2">
      <c r="A32" s="11">
        <v>14</v>
      </c>
      <c r="B32" s="10" t="s">
        <v>1428</v>
      </c>
      <c r="C32" s="1149"/>
      <c r="D32" s="22"/>
      <c r="E32" s="1773"/>
      <c r="F32" s="22"/>
      <c r="G32" s="195"/>
      <c r="H32" s="11"/>
      <c r="I32" s="4">
        <v>14</v>
      </c>
    </row>
    <row r="33" spans="1:9" ht="9" customHeight="1" x14ac:dyDescent="0.2">
      <c r="A33" s="11">
        <v>15</v>
      </c>
      <c r="B33" s="10" t="s">
        <v>1429</v>
      </c>
      <c r="C33" s="1149"/>
      <c r="D33" s="22"/>
      <c r="E33" s="1773"/>
      <c r="F33" s="22"/>
      <c r="G33" s="195"/>
      <c r="H33" s="11"/>
      <c r="I33" s="4">
        <v>15</v>
      </c>
    </row>
    <row r="34" spans="1:9" ht="9" customHeight="1" x14ac:dyDescent="0.2">
      <c r="A34" s="11">
        <v>16</v>
      </c>
      <c r="B34" s="10" t="s">
        <v>1430</v>
      </c>
      <c r="C34" s="1149"/>
      <c r="D34" s="22"/>
      <c r="E34" s="1773"/>
      <c r="F34" s="22"/>
      <c r="G34" s="195"/>
      <c r="H34" s="11"/>
      <c r="I34" s="13">
        <v>16</v>
      </c>
    </row>
    <row r="35" spans="1:9" ht="9" customHeight="1" x14ac:dyDescent="0.2">
      <c r="A35" s="22"/>
      <c r="B35" s="10" t="s">
        <v>1431</v>
      </c>
      <c r="C35" s="715"/>
      <c r="D35" s="22"/>
      <c r="F35" s="22"/>
      <c r="G35" s="22"/>
      <c r="H35" s="22"/>
    </row>
    <row r="36" spans="1:9" ht="9" customHeight="1" x14ac:dyDescent="0.2">
      <c r="A36" s="97">
        <v>17</v>
      </c>
      <c r="B36" s="111" t="s">
        <v>1432</v>
      </c>
      <c r="C36" s="2643"/>
      <c r="D36" s="94"/>
      <c r="E36" s="1964"/>
      <c r="F36" s="94"/>
      <c r="G36" s="377"/>
      <c r="H36" s="97"/>
      <c r="I36" s="94">
        <v>17</v>
      </c>
    </row>
    <row r="37" spans="1:9" ht="9" customHeight="1" x14ac:dyDescent="0.2">
      <c r="A37" s="98">
        <v>18</v>
      </c>
      <c r="B37" s="74" t="s">
        <v>1433</v>
      </c>
      <c r="C37" s="1289"/>
      <c r="D37" s="65"/>
      <c r="E37" s="1765"/>
      <c r="F37" s="65"/>
      <c r="G37" s="54"/>
      <c r="H37" s="98"/>
      <c r="I37" s="65">
        <v>18</v>
      </c>
    </row>
    <row r="38" spans="1:9" ht="9" customHeight="1" x14ac:dyDescent="0.2">
      <c r="A38" s="98">
        <v>19</v>
      </c>
      <c r="B38" s="74" t="s">
        <v>1434</v>
      </c>
      <c r="C38" s="1289"/>
      <c r="D38" s="65"/>
      <c r="E38" s="1765"/>
      <c r="F38" s="65"/>
      <c r="G38" s="54"/>
      <c r="H38" s="98"/>
      <c r="I38" s="65">
        <v>19</v>
      </c>
    </row>
    <row r="39" spans="1:9" ht="9" customHeight="1" x14ac:dyDescent="0.2">
      <c r="A39" s="98">
        <v>20</v>
      </c>
      <c r="B39" s="74" t="s">
        <v>1435</v>
      </c>
      <c r="C39" s="1289"/>
      <c r="D39" s="65"/>
      <c r="E39" s="1765"/>
      <c r="F39" s="65"/>
      <c r="G39" s="54"/>
      <c r="H39" s="98"/>
      <c r="I39" s="65">
        <v>20</v>
      </c>
    </row>
    <row r="40" spans="1:9" ht="9" customHeight="1" x14ac:dyDescent="0.2">
      <c r="A40" s="11">
        <v>21</v>
      </c>
      <c r="B40" s="10" t="s">
        <v>1436</v>
      </c>
      <c r="C40" s="1149"/>
      <c r="D40" s="22"/>
      <c r="E40" s="1773"/>
      <c r="F40" s="22"/>
      <c r="G40" s="195"/>
      <c r="H40" s="11"/>
      <c r="I40" s="4">
        <v>21</v>
      </c>
    </row>
    <row r="41" spans="1:9" ht="9" customHeight="1" x14ac:dyDescent="0.2">
      <c r="A41" s="97">
        <v>22</v>
      </c>
      <c r="B41" s="111" t="s">
        <v>1437</v>
      </c>
      <c r="C41" s="1195"/>
      <c r="D41" s="94"/>
      <c r="E41" s="1964"/>
      <c r="F41" s="94"/>
      <c r="G41" s="377"/>
      <c r="H41" s="97"/>
      <c r="I41" s="94">
        <v>22</v>
      </c>
    </row>
    <row r="42" spans="1:9" ht="9" customHeight="1" x14ac:dyDescent="0.2">
      <c r="A42" s="98">
        <v>23</v>
      </c>
      <c r="B42" s="74" t="s">
        <v>1438</v>
      </c>
      <c r="C42" s="1188"/>
      <c r="D42" s="65"/>
      <c r="E42" s="1765"/>
      <c r="F42" s="65"/>
      <c r="G42" s="54"/>
      <c r="H42" s="98"/>
      <c r="I42" s="65">
        <v>23</v>
      </c>
    </row>
    <row r="43" spans="1:9" ht="9" customHeight="1" x14ac:dyDescent="0.2">
      <c r="A43" s="98">
        <v>24</v>
      </c>
      <c r="B43" s="74" t="s">
        <v>1439</v>
      </c>
      <c r="C43" s="1188"/>
      <c r="D43" s="65"/>
      <c r="E43" s="1765"/>
      <c r="F43" s="65"/>
      <c r="G43" s="54"/>
      <c r="H43" s="98"/>
      <c r="I43" s="65">
        <v>24</v>
      </c>
    </row>
    <row r="44" spans="1:9" ht="9" customHeight="1" x14ac:dyDescent="0.2">
      <c r="A44" s="98">
        <v>25</v>
      </c>
      <c r="B44" s="74" t="s">
        <v>1440</v>
      </c>
      <c r="C44" s="1188"/>
      <c r="D44" s="65"/>
      <c r="E44" s="1765"/>
      <c r="F44" s="65"/>
      <c r="G44" s="54"/>
      <c r="H44" s="98"/>
      <c r="I44" s="65">
        <v>25</v>
      </c>
    </row>
    <row r="45" spans="1:9" ht="9" customHeight="1" x14ac:dyDescent="0.2">
      <c r="A45" s="11">
        <v>26</v>
      </c>
      <c r="B45" s="10" t="s">
        <v>1441</v>
      </c>
      <c r="C45" s="1149"/>
      <c r="D45" s="22"/>
      <c r="E45" s="1773"/>
      <c r="F45" s="22"/>
      <c r="G45" s="195"/>
      <c r="H45" s="11"/>
      <c r="I45" s="4">
        <v>26</v>
      </c>
    </row>
    <row r="46" spans="1:9" ht="9" customHeight="1" x14ac:dyDescent="0.2">
      <c r="A46" s="11">
        <v>27</v>
      </c>
      <c r="B46" s="10" t="s">
        <v>1442</v>
      </c>
      <c r="C46" s="1149"/>
      <c r="D46" s="22"/>
      <c r="E46" s="1773"/>
      <c r="F46" s="22"/>
      <c r="G46" s="195"/>
      <c r="H46" s="11"/>
      <c r="I46" s="13">
        <v>27</v>
      </c>
    </row>
    <row r="47" spans="1:9" ht="9" customHeight="1" x14ac:dyDescent="0.2">
      <c r="B47" s="7" t="s">
        <v>1443</v>
      </c>
    </row>
    <row r="48" spans="1:9" ht="9" customHeight="1" x14ac:dyDescent="0.2">
      <c r="A48" s="219">
        <v>28</v>
      </c>
      <c r="B48" s="156" t="s">
        <v>2927</v>
      </c>
      <c r="C48" s="1285"/>
      <c r="D48" s="13"/>
      <c r="E48" s="1962"/>
      <c r="F48" s="13"/>
      <c r="G48" s="88"/>
      <c r="H48" s="219"/>
      <c r="I48" s="4">
        <v>28</v>
      </c>
    </row>
    <row r="49" spans="1:9" ht="9" customHeight="1" x14ac:dyDescent="0.2">
      <c r="A49" s="11">
        <v>29</v>
      </c>
      <c r="B49" s="10" t="s">
        <v>1444</v>
      </c>
      <c r="C49" s="1149"/>
      <c r="D49" s="22"/>
      <c r="E49" s="1773"/>
      <c r="F49" s="22"/>
      <c r="G49" s="195"/>
      <c r="H49" s="11"/>
      <c r="I49" s="4">
        <v>29</v>
      </c>
    </row>
    <row r="50" spans="1:9" ht="9" customHeight="1" x14ac:dyDescent="0.2">
      <c r="A50" s="11">
        <v>30</v>
      </c>
      <c r="B50" s="10" t="s">
        <v>1445</v>
      </c>
      <c r="C50" s="1149"/>
      <c r="D50" s="22"/>
      <c r="E50" s="1773"/>
      <c r="F50" s="22"/>
      <c r="G50" s="195"/>
      <c r="H50" s="11"/>
      <c r="I50" s="4">
        <v>30</v>
      </c>
    </row>
    <row r="51" spans="1:9" ht="9" customHeight="1" x14ac:dyDescent="0.2">
      <c r="A51" s="11">
        <v>31</v>
      </c>
      <c r="B51" s="10" t="s">
        <v>1446</v>
      </c>
      <c r="C51" s="1149"/>
      <c r="D51" s="22"/>
      <c r="E51" s="1773"/>
      <c r="F51" s="22"/>
      <c r="G51" s="195"/>
      <c r="H51" s="11"/>
      <c r="I51" s="4">
        <v>31</v>
      </c>
    </row>
    <row r="52" spans="1:9" ht="9" customHeight="1" x14ac:dyDescent="0.2">
      <c r="A52" s="11">
        <v>32</v>
      </c>
      <c r="B52" s="10" t="s">
        <v>1447</v>
      </c>
      <c r="C52" s="1149"/>
      <c r="D52" s="22"/>
      <c r="E52" s="1773"/>
      <c r="F52" s="22"/>
      <c r="G52" s="195"/>
      <c r="H52" s="11"/>
      <c r="I52" s="4">
        <v>32</v>
      </c>
    </row>
    <row r="53" spans="1:9" ht="9" customHeight="1" x14ac:dyDescent="0.2">
      <c r="A53" s="11">
        <v>33</v>
      </c>
      <c r="B53" s="10" t="s">
        <v>1448</v>
      </c>
      <c r="C53" s="1149"/>
      <c r="D53" s="22"/>
      <c r="E53" s="1773"/>
      <c r="F53" s="22"/>
      <c r="G53" s="195"/>
      <c r="H53" s="11"/>
      <c r="I53" s="4">
        <v>33</v>
      </c>
    </row>
    <row r="54" spans="1:9" ht="9" customHeight="1" x14ac:dyDescent="0.2">
      <c r="A54" s="11">
        <v>34</v>
      </c>
      <c r="B54" s="10" t="s">
        <v>1449</v>
      </c>
      <c r="C54" s="1149"/>
      <c r="D54" s="22"/>
      <c r="E54" s="1773"/>
      <c r="F54" s="22"/>
      <c r="G54" s="195"/>
      <c r="H54" s="11"/>
      <c r="I54" s="4">
        <v>34</v>
      </c>
    </row>
    <row r="55" spans="1:9" ht="9" customHeight="1" x14ac:dyDescent="0.2">
      <c r="A55" s="11">
        <v>35</v>
      </c>
      <c r="B55" s="10" t="s">
        <v>1450</v>
      </c>
      <c r="C55" s="1149"/>
      <c r="D55" s="22"/>
      <c r="E55" s="1773"/>
      <c r="F55" s="22"/>
      <c r="G55" s="195"/>
      <c r="H55" s="11"/>
      <c r="I55" s="4">
        <v>35</v>
      </c>
    </row>
    <row r="56" spans="1:9" ht="9" customHeight="1" x14ac:dyDescent="0.2">
      <c r="A56" s="11">
        <v>36</v>
      </c>
      <c r="B56" s="10" t="s">
        <v>1451</v>
      </c>
      <c r="C56" s="1149"/>
      <c r="D56" s="22"/>
      <c r="E56" s="1773"/>
      <c r="F56" s="22"/>
      <c r="G56" s="195"/>
      <c r="H56" s="11"/>
      <c r="I56" s="4">
        <v>36</v>
      </c>
    </row>
    <row r="57" spans="1:9" ht="9" customHeight="1" x14ac:dyDescent="0.2">
      <c r="A57" s="97">
        <v>37</v>
      </c>
      <c r="B57" s="111" t="s">
        <v>1452</v>
      </c>
      <c r="C57" s="1195"/>
      <c r="D57" s="94"/>
      <c r="E57" s="1964"/>
      <c r="F57" s="94"/>
      <c r="G57" s="377"/>
      <c r="H57" s="97"/>
      <c r="I57" s="94">
        <v>37</v>
      </c>
    </row>
    <row r="58" spans="1:9" ht="9" customHeight="1" x14ac:dyDescent="0.2">
      <c r="A58" s="7"/>
    </row>
    <row r="59" spans="1:9" ht="9" customHeight="1" x14ac:dyDescent="0.2">
      <c r="A59" s="7"/>
    </row>
    <row r="60" spans="1:9" ht="9" customHeight="1" x14ac:dyDescent="0.2">
      <c r="A60" s="7"/>
    </row>
    <row r="61" spans="1:9" ht="9" customHeight="1" x14ac:dyDescent="0.2">
      <c r="A61" s="7"/>
    </row>
    <row r="64" spans="1:9" ht="9" customHeight="1" x14ac:dyDescent="0.2">
      <c r="A64" s="7"/>
    </row>
    <row r="65" spans="1:1" ht="9" customHeight="1" x14ac:dyDescent="0.2">
      <c r="A65" s="7"/>
    </row>
    <row r="66" spans="1:1" ht="9" customHeight="1" x14ac:dyDescent="0.2">
      <c r="A66" s="7"/>
    </row>
    <row r="67" spans="1:1" ht="9" customHeight="1" x14ac:dyDescent="0.2">
      <c r="A67" s="7"/>
    </row>
    <row r="68" spans="1:1" ht="9" customHeight="1" x14ac:dyDescent="0.2"/>
    <row r="69" spans="1:1" ht="9" customHeight="1" x14ac:dyDescent="0.2">
      <c r="A69" s="7"/>
    </row>
    <row r="83" spans="1:9" ht="9" customHeight="1" x14ac:dyDescent="0.2">
      <c r="A83" s="29"/>
      <c r="B83" s="47"/>
      <c r="C83" s="771"/>
      <c r="D83" s="47"/>
      <c r="E83" s="1947"/>
      <c r="F83" s="47"/>
      <c r="G83" s="47"/>
      <c r="H83" s="47"/>
      <c r="I83" s="47"/>
    </row>
    <row r="84" spans="1:9" ht="9" customHeight="1" x14ac:dyDescent="0.2">
      <c r="A84" s="7" t="s">
        <v>4993</v>
      </c>
    </row>
    <row r="85" spans="1:9" ht="13" x14ac:dyDescent="0.3">
      <c r="A85" s="1" t="s">
        <v>5084</v>
      </c>
      <c r="B85" s="75"/>
      <c r="C85" s="75"/>
      <c r="D85" s="75"/>
      <c r="E85" s="75"/>
      <c r="F85" s="75"/>
      <c r="G85" s="75"/>
      <c r="H85" s="25"/>
      <c r="I85" s="39" t="s">
        <v>1453</v>
      </c>
    </row>
  </sheetData>
  <printOptions horizontalCentered="1"/>
  <pageMargins left="0.5" right="0.5" top="0.5" bottom="0.5" header="0.3" footer="0.3"/>
  <pageSetup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S85"/>
  <sheetViews>
    <sheetView showGridLines="0" zoomScaleNormal="100" zoomScaleSheetLayoutView="100" workbookViewId="0"/>
  </sheetViews>
  <sheetFormatPr defaultColWidth="10" defaultRowHeight="9" x14ac:dyDescent="0.2"/>
  <cols>
    <col min="1" max="1" width="7.85546875" style="19" customWidth="1"/>
    <col min="2" max="4" width="9.85546875" style="19" customWidth="1"/>
    <col min="5" max="5" width="1.85546875" style="19" customWidth="1"/>
    <col min="6" max="18" width="9.85546875" style="19" customWidth="1"/>
    <col min="19" max="19" width="7.85546875" style="19" customWidth="1"/>
    <col min="20" max="16384" width="10" style="19"/>
  </cols>
  <sheetData>
    <row r="1" spans="1:19" ht="13" x14ac:dyDescent="0.3">
      <c r="A1" s="1284" t="s">
        <v>232</v>
      </c>
      <c r="B1" s="1415"/>
      <c r="C1" s="4671" t="s">
        <v>552</v>
      </c>
      <c r="D1" s="4671"/>
      <c r="E1" s="4671"/>
      <c r="F1" s="4671"/>
      <c r="G1" s="4671"/>
      <c r="H1" s="4671"/>
      <c r="I1" s="4671"/>
      <c r="J1" s="4671"/>
      <c r="K1" s="4671"/>
      <c r="L1" s="4671"/>
      <c r="M1" s="4671"/>
      <c r="N1" s="4671"/>
      <c r="O1" s="4671"/>
      <c r="P1" s="4671"/>
      <c r="Q1" s="4671"/>
      <c r="R1" s="1277"/>
      <c r="S1" s="1422" t="s">
        <v>5134</v>
      </c>
    </row>
    <row r="2" spans="1:19" ht="9" customHeight="1" x14ac:dyDescent="0.2">
      <c r="A2" s="2986" t="s">
        <v>3784</v>
      </c>
      <c r="B2" s="2987"/>
      <c r="C2" s="2987"/>
      <c r="D2" s="2987"/>
      <c r="E2" s="3717"/>
      <c r="F2" s="2987"/>
      <c r="G2" s="2987"/>
      <c r="H2" s="2987"/>
      <c r="I2" s="2987"/>
      <c r="J2" s="2987"/>
      <c r="K2" s="2987"/>
      <c r="L2" s="2987"/>
      <c r="M2" s="3393" t="s">
        <v>586</v>
      </c>
      <c r="N2" s="3390"/>
      <c r="O2" s="3374" t="s">
        <v>116</v>
      </c>
      <c r="P2" s="3390"/>
      <c r="Q2" s="3393" t="s">
        <v>1409</v>
      </c>
      <c r="R2" s="2987"/>
      <c r="S2" s="2987"/>
    </row>
    <row r="3" spans="1:19" ht="9" customHeight="1" x14ac:dyDescent="0.2">
      <c r="A3" s="7" t="s">
        <v>3785</v>
      </c>
      <c r="M3" s="4508" t="s">
        <v>3730</v>
      </c>
      <c r="N3" s="4495"/>
      <c r="O3" s="113" t="s">
        <v>118</v>
      </c>
      <c r="P3" s="3166"/>
      <c r="Q3" s="76" t="s">
        <v>422</v>
      </c>
    </row>
    <row r="4" spans="1:19" ht="9" customHeight="1" x14ac:dyDescent="0.2">
      <c r="M4" s="76" t="s">
        <v>3729</v>
      </c>
      <c r="N4" s="3166"/>
      <c r="O4" s="113" t="s">
        <v>617</v>
      </c>
      <c r="P4" s="3166"/>
      <c r="Q4" s="113"/>
    </row>
    <row r="5" spans="1:19" ht="9" customHeight="1" x14ac:dyDescent="0.2">
      <c r="A5" s="518"/>
      <c r="B5" s="518"/>
      <c r="C5" s="518"/>
      <c r="D5" s="518"/>
      <c r="E5" s="3501"/>
      <c r="F5" s="3715"/>
      <c r="G5" s="518"/>
      <c r="H5" s="518"/>
      <c r="I5" s="3501"/>
      <c r="J5" s="3501"/>
      <c r="K5" s="3501"/>
      <c r="L5" s="3501"/>
      <c r="M5" s="4509" t="s">
        <v>3730</v>
      </c>
      <c r="N5" s="4511"/>
      <c r="O5" s="3537"/>
      <c r="P5" s="3539"/>
      <c r="Q5" s="3359"/>
      <c r="R5" s="518"/>
      <c r="S5" s="518"/>
    </row>
    <row r="6" spans="1:19" ht="9" customHeight="1" x14ac:dyDescent="0.2">
      <c r="A6" s="2986" t="s">
        <v>3700</v>
      </c>
      <c r="B6" s="3390"/>
      <c r="C6" s="3393" t="s">
        <v>4296</v>
      </c>
      <c r="D6" s="2986"/>
      <c r="E6" s="3720"/>
      <c r="F6" s="3378"/>
      <c r="G6" s="3393" t="s">
        <v>4276</v>
      </c>
      <c r="H6" s="2986"/>
      <c r="I6" s="2986"/>
      <c r="J6" s="2987" t="s">
        <v>4317</v>
      </c>
      <c r="K6" s="2987"/>
      <c r="L6" s="2986"/>
      <c r="M6" s="2986"/>
      <c r="N6" s="3721" t="s">
        <v>4279</v>
      </c>
      <c r="O6" s="2987"/>
      <c r="P6" s="2987"/>
      <c r="Q6" s="2987"/>
      <c r="R6" s="2987"/>
      <c r="S6" s="2987"/>
    </row>
    <row r="7" spans="1:19" ht="9" customHeight="1" x14ac:dyDescent="0.2">
      <c r="A7" s="7" t="s">
        <v>492</v>
      </c>
      <c r="B7" s="2887"/>
      <c r="C7" s="76" t="s">
        <v>4275</v>
      </c>
      <c r="D7" s="7"/>
      <c r="E7" s="7"/>
      <c r="F7" s="3379"/>
      <c r="G7" s="76" t="s">
        <v>4298</v>
      </c>
      <c r="H7" s="7"/>
      <c r="I7" s="7"/>
      <c r="J7" s="7"/>
      <c r="L7" s="7"/>
      <c r="M7" s="7"/>
      <c r="N7" s="76" t="s">
        <v>4280</v>
      </c>
    </row>
    <row r="8" spans="1:19" ht="9" customHeight="1" x14ac:dyDescent="0.2">
      <c r="A8" s="7" t="s">
        <v>3774</v>
      </c>
      <c r="B8" s="2887"/>
      <c r="C8" s="76" t="s">
        <v>4297</v>
      </c>
      <c r="D8" s="7"/>
      <c r="E8" s="7"/>
      <c r="F8" s="3379"/>
      <c r="G8" s="76" t="s">
        <v>4278</v>
      </c>
      <c r="H8" s="7"/>
      <c r="I8" s="7"/>
      <c r="J8" s="7"/>
      <c r="L8" s="7"/>
      <c r="M8" s="7"/>
      <c r="N8" s="76" t="s">
        <v>4300</v>
      </c>
    </row>
    <row r="9" spans="1:19" ht="9" customHeight="1" x14ac:dyDescent="0.2">
      <c r="A9" s="518"/>
      <c r="B9" s="2384"/>
      <c r="C9" s="2099"/>
      <c r="D9" s="3299"/>
      <c r="E9" s="3501"/>
      <c r="F9" s="3380"/>
      <c r="G9" s="2877" t="s">
        <v>4299</v>
      </c>
      <c r="I9" s="3501"/>
      <c r="J9" s="3501"/>
      <c r="K9" s="3501"/>
      <c r="L9" s="3501"/>
      <c r="M9" s="3501"/>
      <c r="N9" s="3537"/>
      <c r="O9" s="3501"/>
      <c r="P9" s="3501"/>
      <c r="R9" s="518"/>
      <c r="S9" s="518"/>
    </row>
    <row r="10" spans="1:19" ht="9" customHeight="1" x14ac:dyDescent="0.2">
      <c r="A10" s="1188" t="s">
        <v>3795</v>
      </c>
      <c r="B10" s="1155"/>
      <c r="C10" s="1155"/>
      <c r="D10" s="3301"/>
      <c r="E10" s="3716"/>
      <c r="F10" s="3716"/>
      <c r="G10" s="3301"/>
      <c r="H10" s="1155"/>
      <c r="I10" s="3274"/>
      <c r="J10" s="3274"/>
      <c r="K10" s="3274"/>
      <c r="L10" s="3274"/>
      <c r="M10" s="3274"/>
      <c r="N10" s="3274"/>
      <c r="O10" s="3274"/>
      <c r="P10" s="3274"/>
      <c r="Q10" s="1155"/>
      <c r="R10" s="1155"/>
      <c r="S10" s="1155"/>
    </row>
    <row r="11" spans="1:19" ht="9" customHeight="1" x14ac:dyDescent="0.2">
      <c r="A11" s="122"/>
      <c r="B11" s="122" t="s">
        <v>1454</v>
      </c>
      <c r="C11" s="122"/>
      <c r="D11" s="3367"/>
      <c r="E11" s="3717"/>
      <c r="F11" s="3717"/>
      <c r="G11" s="2987"/>
      <c r="H11" s="122"/>
      <c r="I11" s="2987"/>
      <c r="J11" s="2987"/>
      <c r="K11" s="2987"/>
      <c r="L11" s="2987"/>
      <c r="M11" s="2987"/>
      <c r="N11" s="2987"/>
      <c r="O11" s="2987"/>
      <c r="P11" s="2987"/>
      <c r="Q11" s="3374"/>
      <c r="R11" s="3390"/>
      <c r="S11" s="138"/>
    </row>
    <row r="12" spans="1:19" ht="9" customHeight="1" x14ac:dyDescent="0.2">
      <c r="B12" s="47" t="s">
        <v>1455</v>
      </c>
      <c r="C12" s="1773"/>
      <c r="D12" s="3241"/>
      <c r="E12" s="3241"/>
      <c r="F12" s="3241"/>
      <c r="G12" s="3241"/>
      <c r="H12" s="1773"/>
      <c r="I12" s="3241"/>
      <c r="J12" s="3241"/>
      <c r="K12" s="3241"/>
      <c r="L12" s="3241"/>
      <c r="M12" s="3241"/>
      <c r="N12" s="1773"/>
      <c r="O12" s="1773"/>
      <c r="P12" s="47"/>
      <c r="Q12" s="4570" t="s">
        <v>238</v>
      </c>
      <c r="R12" s="4661"/>
      <c r="S12" s="191"/>
    </row>
    <row r="13" spans="1:19" ht="9" customHeight="1" x14ac:dyDescent="0.2">
      <c r="A13" s="219">
        <v>38</v>
      </c>
      <c r="B13" s="10" t="s">
        <v>1456</v>
      </c>
      <c r="C13" s="1962"/>
      <c r="D13" s="3340"/>
      <c r="E13" s="3718"/>
      <c r="F13" s="3718"/>
      <c r="G13" s="3340"/>
      <c r="H13" s="1962"/>
      <c r="I13" s="3340"/>
      <c r="J13" s="3340"/>
      <c r="K13" s="3340"/>
      <c r="L13" s="3340"/>
      <c r="M13" s="3340"/>
      <c r="N13" s="1962"/>
      <c r="O13" s="1962"/>
      <c r="P13" s="22"/>
      <c r="Q13" s="3381"/>
      <c r="R13" s="3382"/>
      <c r="S13" s="77">
        <v>38</v>
      </c>
    </row>
    <row r="14" spans="1:19" ht="9" customHeight="1" x14ac:dyDescent="0.2">
      <c r="A14" s="11">
        <v>39</v>
      </c>
      <c r="B14" s="10" t="s">
        <v>1457</v>
      </c>
      <c r="C14" s="22"/>
      <c r="D14" s="3241"/>
      <c r="E14" s="3241"/>
      <c r="F14" s="3241"/>
      <c r="G14" s="3241"/>
      <c r="H14" s="22"/>
      <c r="I14" s="3241"/>
      <c r="J14" s="3241"/>
      <c r="K14" s="3241"/>
      <c r="L14" s="3241"/>
      <c r="M14" s="3241"/>
      <c r="N14" s="22"/>
      <c r="O14" s="22"/>
      <c r="P14" s="11"/>
      <c r="Q14" s="3241"/>
      <c r="R14" s="3242"/>
      <c r="S14" s="286">
        <v>39</v>
      </c>
    </row>
    <row r="15" spans="1:19" ht="9" customHeight="1" x14ac:dyDescent="0.2">
      <c r="A15" s="11">
        <v>40</v>
      </c>
      <c r="B15" s="10" t="s">
        <v>1458</v>
      </c>
      <c r="C15" s="22"/>
      <c r="D15" s="3241"/>
      <c r="E15" s="3241"/>
      <c r="F15" s="3241"/>
      <c r="G15" s="3241"/>
      <c r="H15" s="22"/>
      <c r="I15" s="3241"/>
      <c r="J15" s="3241"/>
      <c r="K15" s="3241"/>
      <c r="L15" s="3241"/>
      <c r="M15" s="3241"/>
      <c r="N15" s="22"/>
      <c r="O15" s="22"/>
      <c r="P15" s="11"/>
      <c r="Q15" s="3241"/>
      <c r="R15" s="3242"/>
      <c r="S15" s="286">
        <v>40</v>
      </c>
    </row>
    <row r="16" spans="1:19" ht="9" customHeight="1" x14ac:dyDescent="0.2">
      <c r="A16" s="11">
        <v>41</v>
      </c>
      <c r="B16" s="10" t="s">
        <v>1459</v>
      </c>
      <c r="C16" s="22"/>
      <c r="D16" s="3241"/>
      <c r="E16" s="3241"/>
      <c r="F16" s="3241"/>
      <c r="G16" s="3538"/>
      <c r="H16" s="22"/>
      <c r="I16" s="3340"/>
      <c r="J16" s="3340"/>
      <c r="O16" s="3340"/>
      <c r="P16" s="3343"/>
      <c r="Q16" s="3241"/>
      <c r="R16" s="3242"/>
      <c r="S16" s="286">
        <v>41</v>
      </c>
    </row>
    <row r="17" spans="1:19" ht="9" customHeight="1" x14ac:dyDescent="0.2">
      <c r="I17" s="4673"/>
      <c r="J17" s="4574"/>
      <c r="K17" s="3374"/>
      <c r="L17" s="3390"/>
      <c r="M17" s="4662" t="s">
        <v>49</v>
      </c>
      <c r="N17" s="4663"/>
      <c r="P17" s="3162"/>
      <c r="Q17" s="34"/>
      <c r="R17" s="3904"/>
      <c r="S17" s="286"/>
    </row>
    <row r="18" spans="1:19" ht="9" customHeight="1" x14ac:dyDescent="0.2">
      <c r="I18" s="4508" t="s">
        <v>28</v>
      </c>
      <c r="J18" s="4478"/>
      <c r="K18" s="4508" t="s">
        <v>30</v>
      </c>
      <c r="L18" s="4576"/>
      <c r="M18" s="4508" t="s">
        <v>1460</v>
      </c>
      <c r="N18" s="4576"/>
      <c r="O18" s="4508" t="s">
        <v>1314</v>
      </c>
      <c r="P18" s="4576"/>
      <c r="Q18" s="4508" t="s">
        <v>1388</v>
      </c>
      <c r="R18" s="4565"/>
      <c r="S18" s="77"/>
    </row>
    <row r="19" spans="1:19" ht="9" customHeight="1" x14ac:dyDescent="0.2">
      <c r="I19" s="4570" t="s">
        <v>1461</v>
      </c>
      <c r="J19" s="4580"/>
      <c r="K19" s="4669" t="s">
        <v>1462</v>
      </c>
      <c r="L19" s="4661"/>
      <c r="M19" s="4570" t="s">
        <v>1463</v>
      </c>
      <c r="N19" s="4661"/>
      <c r="O19" s="4614" t="s">
        <v>203</v>
      </c>
      <c r="P19" s="4610"/>
      <c r="Q19" s="4614" t="s">
        <v>1464</v>
      </c>
      <c r="R19" s="4611"/>
      <c r="S19" s="287"/>
    </row>
    <row r="20" spans="1:19" ht="9" customHeight="1" x14ac:dyDescent="0.2">
      <c r="A20" s="22"/>
      <c r="B20" s="22"/>
      <c r="C20" s="22"/>
      <c r="D20" s="3241"/>
      <c r="E20" s="3241"/>
      <c r="F20" s="3241"/>
      <c r="G20" s="3241"/>
      <c r="H20" s="22"/>
      <c r="I20" s="4664" t="s">
        <v>238</v>
      </c>
      <c r="J20" s="4668"/>
      <c r="K20" s="4670">
        <v>2</v>
      </c>
      <c r="L20" s="4665"/>
      <c r="M20" s="4664" t="s">
        <v>240</v>
      </c>
      <c r="N20" s="4665"/>
      <c r="O20" s="4666" t="s">
        <v>241</v>
      </c>
      <c r="P20" s="4667"/>
      <c r="Q20" s="4666" t="s">
        <v>274</v>
      </c>
      <c r="R20" s="4672"/>
      <c r="S20" s="288"/>
    </row>
    <row r="21" spans="1:19" ht="9" customHeight="1" x14ac:dyDescent="0.2">
      <c r="A21" s="11">
        <v>42</v>
      </c>
      <c r="B21" s="10" t="s">
        <v>1465</v>
      </c>
      <c r="C21" s="22"/>
      <c r="D21" s="3241"/>
      <c r="E21" s="3241"/>
      <c r="F21" s="3241"/>
      <c r="G21" s="3241"/>
      <c r="H21" s="22"/>
      <c r="I21" s="3381"/>
      <c r="J21" s="3301"/>
      <c r="K21" s="3381"/>
      <c r="L21" s="3382"/>
      <c r="M21" s="3381"/>
      <c r="N21" s="3382"/>
      <c r="O21" s="3241"/>
      <c r="P21" s="3242"/>
      <c r="Q21" s="3392"/>
      <c r="R21" s="3343"/>
      <c r="S21" s="289">
        <v>42</v>
      </c>
    </row>
    <row r="22" spans="1:19" ht="9" customHeight="1" x14ac:dyDescent="0.2">
      <c r="A22" s="4"/>
      <c r="B22" s="5" t="s">
        <v>1466</v>
      </c>
      <c r="C22" s="4"/>
      <c r="D22" s="3338"/>
      <c r="E22" s="3719"/>
      <c r="F22" s="3719"/>
      <c r="G22" s="3338"/>
      <c r="H22" s="4"/>
      <c r="I22" s="3383"/>
      <c r="J22" s="3387"/>
      <c r="K22" s="3383"/>
      <c r="L22" s="3384"/>
      <c r="M22" s="3383"/>
      <c r="N22" s="3384"/>
      <c r="O22" s="3383"/>
      <c r="P22" s="3384"/>
      <c r="Q22" s="3383"/>
      <c r="R22" s="3384"/>
      <c r="S22" s="138"/>
    </row>
    <row r="23" spans="1:19" ht="9" customHeight="1" x14ac:dyDescent="0.2">
      <c r="A23" s="22"/>
      <c r="B23" s="10" t="s">
        <v>1467</v>
      </c>
      <c r="C23" s="22"/>
      <c r="D23" s="3241"/>
      <c r="E23" s="3241"/>
      <c r="F23" s="3241"/>
      <c r="G23" s="3241"/>
      <c r="H23" s="22"/>
      <c r="I23" s="3385"/>
      <c r="J23" s="3388"/>
      <c r="K23" s="3385"/>
      <c r="L23" s="3391"/>
      <c r="M23" s="3385"/>
      <c r="N23" s="3391"/>
      <c r="O23" s="3385"/>
      <c r="P23" s="3391"/>
      <c r="Q23" s="3385"/>
      <c r="R23" s="3391"/>
      <c r="S23" s="290"/>
    </row>
    <row r="24" spans="1:19" ht="9" customHeight="1" x14ac:dyDescent="0.2">
      <c r="A24" s="11">
        <v>43</v>
      </c>
      <c r="B24" s="10" t="s">
        <v>671</v>
      </c>
      <c r="C24" s="22"/>
      <c r="D24" s="3241"/>
      <c r="E24" s="3241"/>
      <c r="F24" s="3241"/>
      <c r="G24" s="3241"/>
      <c r="H24" s="22"/>
      <c r="I24" s="2099"/>
      <c r="J24" s="3299"/>
      <c r="K24" s="3381"/>
      <c r="L24" s="3382"/>
      <c r="M24" s="3381"/>
      <c r="N24" s="3382"/>
      <c r="O24" s="3381"/>
      <c r="P24" s="3382"/>
      <c r="Q24" s="3381"/>
      <c r="R24" s="3382"/>
      <c r="S24" s="286">
        <v>43</v>
      </c>
    </row>
    <row r="25" spans="1:19" ht="9" customHeight="1" x14ac:dyDescent="0.2">
      <c r="A25" s="11">
        <v>44</v>
      </c>
      <c r="B25" s="10" t="s">
        <v>673</v>
      </c>
      <c r="C25" s="22"/>
      <c r="D25" s="3241"/>
      <c r="E25" s="3241"/>
      <c r="F25" s="3241"/>
      <c r="G25" s="3241"/>
      <c r="H25" s="22"/>
      <c r="I25" s="3381"/>
      <c r="J25" s="3301"/>
      <c r="K25" s="3381"/>
      <c r="L25" s="3382"/>
      <c r="M25" s="3381"/>
      <c r="N25" s="3382"/>
      <c r="O25" s="3381"/>
      <c r="P25" s="3382"/>
      <c r="Q25" s="3381"/>
      <c r="R25" s="3382"/>
      <c r="S25" s="286">
        <v>44</v>
      </c>
    </row>
    <row r="26" spans="1:19" ht="9" customHeight="1" x14ac:dyDescent="0.2">
      <c r="A26" s="11">
        <v>45</v>
      </c>
      <c r="B26" s="10" t="s">
        <v>675</v>
      </c>
      <c r="C26" s="22"/>
      <c r="D26" s="3241"/>
      <c r="E26" s="3241"/>
      <c r="F26" s="3241"/>
      <c r="G26" s="3241"/>
      <c r="H26" s="22"/>
      <c r="I26" s="3381"/>
      <c r="J26" s="3301"/>
      <c r="K26" s="3381"/>
      <c r="L26" s="3382"/>
      <c r="M26" s="3381"/>
      <c r="N26" s="3382"/>
      <c r="O26" s="3381"/>
      <c r="P26" s="3382"/>
      <c r="Q26" s="3381"/>
      <c r="R26" s="3382"/>
      <c r="S26" s="286">
        <v>45</v>
      </c>
    </row>
    <row r="27" spans="1:19" ht="9" customHeight="1" x14ac:dyDescent="0.2">
      <c r="A27" s="11">
        <v>46</v>
      </c>
      <c r="B27" s="10" t="s">
        <v>677</v>
      </c>
      <c r="C27" s="22"/>
      <c r="D27" s="3241"/>
      <c r="E27" s="3241"/>
      <c r="F27" s="3241"/>
      <c r="G27" s="3241"/>
      <c r="H27" s="22"/>
      <c r="I27" s="3381"/>
      <c r="J27" s="3301"/>
      <c r="K27" s="3381"/>
      <c r="L27" s="3382"/>
      <c r="M27" s="3381"/>
      <c r="N27" s="3382"/>
      <c r="O27" s="3381"/>
      <c r="P27" s="3382"/>
      <c r="Q27" s="3381"/>
      <c r="R27" s="3382"/>
      <c r="S27" s="286">
        <v>46</v>
      </c>
    </row>
    <row r="28" spans="1:19" ht="9" customHeight="1" x14ac:dyDescent="0.2">
      <c r="A28" s="11">
        <v>47</v>
      </c>
      <c r="B28" s="10" t="s">
        <v>1162</v>
      </c>
      <c r="C28" s="22"/>
      <c r="D28" s="3241"/>
      <c r="E28" s="3241"/>
      <c r="F28" s="3241"/>
      <c r="G28" s="3241"/>
      <c r="H28" s="22"/>
      <c r="I28" s="3381"/>
      <c r="J28" s="3301"/>
      <c r="K28" s="3381"/>
      <c r="L28" s="3382"/>
      <c r="M28" s="3381"/>
      <c r="N28" s="3382"/>
      <c r="O28" s="3381"/>
      <c r="P28" s="3382"/>
      <c r="Q28" s="3381"/>
      <c r="R28" s="3382"/>
      <c r="S28" s="286">
        <v>47</v>
      </c>
    </row>
    <row r="29" spans="1:19" ht="9" customHeight="1" x14ac:dyDescent="0.2">
      <c r="A29" s="22"/>
      <c r="B29" s="22"/>
      <c r="C29" s="22"/>
      <c r="D29" s="3241"/>
      <c r="E29" s="3241"/>
      <c r="F29" s="3241"/>
      <c r="G29" s="3241"/>
      <c r="H29" s="22"/>
      <c r="I29" s="22"/>
      <c r="J29" s="3241"/>
      <c r="K29" s="22"/>
      <c r="L29" s="22"/>
      <c r="M29" s="22"/>
      <c r="N29" s="22"/>
      <c r="O29" s="22"/>
      <c r="P29" s="22"/>
      <c r="Q29" s="4659" t="s">
        <v>238</v>
      </c>
      <c r="R29" s="4660"/>
      <c r="S29" s="286"/>
    </row>
    <row r="30" spans="1:19" ht="9" customHeight="1" x14ac:dyDescent="0.2">
      <c r="A30" s="11">
        <v>48</v>
      </c>
      <c r="B30" s="10" t="s">
        <v>1468</v>
      </c>
      <c r="C30" s="22"/>
      <c r="D30" s="3241"/>
      <c r="E30" s="3241"/>
      <c r="F30" s="3241"/>
      <c r="G30" s="3241"/>
      <c r="H30" s="3241"/>
      <c r="I30" s="3241"/>
      <c r="J30" s="3241"/>
      <c r="K30" s="3241"/>
      <c r="L30" s="3241"/>
      <c r="M30" s="3241"/>
      <c r="N30" s="3241"/>
      <c r="O30" s="3241"/>
      <c r="P30" s="3241"/>
      <c r="Q30" s="3392"/>
      <c r="R30" s="3343"/>
      <c r="S30" s="286">
        <v>48</v>
      </c>
    </row>
    <row r="31" spans="1:19" s="793" customFormat="1" ht="9" customHeight="1" x14ac:dyDescent="0.2">
      <c r="A31" s="3673">
        <v>48.01</v>
      </c>
      <c r="B31" s="3674" t="s">
        <v>4733</v>
      </c>
      <c r="C31" s="3545"/>
      <c r="D31" s="3545"/>
      <c r="E31" s="3545"/>
      <c r="F31" s="3545"/>
      <c r="G31" s="3545"/>
      <c r="H31" s="3545"/>
      <c r="I31" s="3545"/>
      <c r="J31" s="3545"/>
      <c r="K31" s="3545"/>
      <c r="L31" s="3545"/>
      <c r="M31" s="3545"/>
      <c r="N31" s="3545"/>
      <c r="O31" s="3545"/>
      <c r="P31" s="3382"/>
      <c r="Q31" s="3381"/>
      <c r="R31" s="3382"/>
      <c r="S31" s="3553">
        <v>48.01</v>
      </c>
    </row>
    <row r="32" spans="1:19" s="793" customFormat="1" ht="9" customHeight="1" x14ac:dyDescent="0.2">
      <c r="A32" s="3673">
        <v>49</v>
      </c>
      <c r="B32" s="3674" t="s">
        <v>4902</v>
      </c>
      <c r="C32" s="3545"/>
      <c r="D32" s="3545"/>
      <c r="E32" s="3545"/>
      <c r="F32" s="3545"/>
      <c r="G32" s="3545"/>
      <c r="H32" s="3545"/>
      <c r="I32" s="3545"/>
      <c r="J32" s="3545"/>
      <c r="K32" s="3545"/>
      <c r="L32" s="3545"/>
      <c r="M32" s="3545"/>
      <c r="N32" s="3545"/>
      <c r="O32" s="3545"/>
      <c r="P32" s="3382"/>
      <c r="Q32" s="3381"/>
      <c r="R32" s="3382"/>
      <c r="S32" s="3553">
        <v>49</v>
      </c>
    </row>
    <row r="33" spans="1:19" ht="9" customHeight="1" x14ac:dyDescent="0.2">
      <c r="S33" s="286"/>
    </row>
    <row r="34" spans="1:19" ht="9" customHeight="1" x14ac:dyDescent="0.2">
      <c r="A34" s="22"/>
      <c r="B34" s="22" t="s">
        <v>1455</v>
      </c>
      <c r="C34" s="1773"/>
      <c r="D34" s="3241"/>
      <c r="E34" s="3241"/>
      <c r="F34" s="3241"/>
      <c r="G34" s="3241"/>
      <c r="H34" s="1773"/>
      <c r="I34" s="3241"/>
      <c r="J34" s="3241"/>
      <c r="K34" s="3241"/>
      <c r="L34" s="3241"/>
      <c r="M34" s="3241"/>
      <c r="N34" s="1773"/>
      <c r="O34" s="1773"/>
      <c r="P34" s="22"/>
      <c r="Q34" s="22"/>
      <c r="R34" s="22"/>
      <c r="S34" s="77"/>
    </row>
    <row r="35" spans="1:19" ht="9" customHeight="1" x14ac:dyDescent="0.2">
      <c r="A35" s="11">
        <v>50</v>
      </c>
      <c r="B35" s="10" t="s">
        <v>1469</v>
      </c>
      <c r="C35" s="1962"/>
      <c r="D35" s="3340"/>
      <c r="E35" s="3718"/>
      <c r="F35" s="3718"/>
      <c r="G35" s="3340"/>
      <c r="H35" s="1962"/>
      <c r="I35" s="3340"/>
      <c r="J35" s="3340"/>
      <c r="K35" s="3340"/>
      <c r="L35" s="3340"/>
      <c r="M35" s="3340"/>
      <c r="N35" s="1962"/>
      <c r="O35" s="1962"/>
      <c r="P35" s="11"/>
      <c r="Q35" s="3395"/>
      <c r="R35" s="3343"/>
      <c r="S35" s="286">
        <v>50</v>
      </c>
    </row>
    <row r="36" spans="1:19" ht="9" customHeight="1" x14ac:dyDescent="0.2">
      <c r="A36" s="11">
        <v>51</v>
      </c>
      <c r="B36" s="10" t="s">
        <v>1470</v>
      </c>
      <c r="C36" s="22"/>
      <c r="D36" s="3241"/>
      <c r="E36" s="3241"/>
      <c r="F36" s="3241"/>
      <c r="G36" s="3241"/>
      <c r="H36" s="22"/>
      <c r="I36" s="3241"/>
      <c r="J36" s="3241"/>
      <c r="K36" s="3241"/>
      <c r="L36" s="3241"/>
      <c r="M36" s="3241"/>
      <c r="N36" s="22"/>
      <c r="O36" s="22"/>
      <c r="P36" s="11"/>
      <c r="Q36" s="3389"/>
      <c r="R36" s="3242"/>
      <c r="S36" s="286">
        <v>51</v>
      </c>
    </row>
    <row r="37" spans="1:19" ht="9" customHeight="1" x14ac:dyDescent="0.2">
      <c r="A37" s="11">
        <v>52</v>
      </c>
      <c r="B37" s="10" t="s">
        <v>1471</v>
      </c>
      <c r="C37" s="22"/>
      <c r="D37" s="3241"/>
      <c r="E37" s="3241"/>
      <c r="F37" s="3241"/>
      <c r="G37" s="3241"/>
      <c r="H37" s="22"/>
      <c r="I37" s="3241"/>
      <c r="J37" s="3241"/>
      <c r="K37" s="3241"/>
      <c r="L37" s="3241"/>
      <c r="M37" s="3241"/>
      <c r="N37" s="22"/>
      <c r="O37" s="22"/>
      <c r="P37" s="11"/>
      <c r="Q37" s="3389"/>
      <c r="R37" s="3242"/>
      <c r="S37" s="286">
        <v>52</v>
      </c>
    </row>
    <row r="38" spans="1:19" ht="9" customHeight="1" x14ac:dyDescent="0.2">
      <c r="A38" s="11">
        <v>53</v>
      </c>
      <c r="B38" s="10" t="s">
        <v>4734</v>
      </c>
      <c r="C38" s="22"/>
      <c r="D38" s="3241"/>
      <c r="E38" s="3241"/>
      <c r="F38" s="3241"/>
      <c r="G38" s="3241"/>
      <c r="H38" s="22"/>
      <c r="I38" s="3241"/>
      <c r="J38" s="3241"/>
      <c r="K38" s="3241"/>
      <c r="L38" s="3241"/>
      <c r="M38" s="3241"/>
      <c r="N38" s="22"/>
      <c r="O38" s="22"/>
      <c r="P38" s="11"/>
      <c r="Q38" s="3389"/>
      <c r="R38" s="3242"/>
      <c r="S38" s="286">
        <v>53</v>
      </c>
    </row>
    <row r="39" spans="1:19" ht="9" customHeight="1" x14ac:dyDescent="0.2">
      <c r="S39" s="286"/>
    </row>
    <row r="40" spans="1:19" ht="9" customHeight="1" x14ac:dyDescent="0.2">
      <c r="A40" s="3675"/>
      <c r="B40" s="3675" t="s">
        <v>1472</v>
      </c>
      <c r="C40" s="3675"/>
      <c r="D40" s="3675"/>
      <c r="E40" s="3675"/>
      <c r="F40" s="3675"/>
      <c r="G40" s="3675"/>
      <c r="H40" s="3675"/>
      <c r="I40" s="3675"/>
      <c r="J40" s="3675"/>
      <c r="K40" s="3675"/>
      <c r="L40" s="3675"/>
      <c r="M40" s="3675"/>
      <c r="N40" s="3675"/>
      <c r="O40" s="3675"/>
      <c r="P40" s="3675"/>
      <c r="Q40" s="3675"/>
      <c r="R40" s="3675"/>
      <c r="S40" s="3676"/>
    </row>
    <row r="41" spans="1:19" ht="9" customHeight="1" x14ac:dyDescent="0.2">
      <c r="A41" s="3673">
        <v>54</v>
      </c>
      <c r="B41" s="3674" t="s">
        <v>1473</v>
      </c>
      <c r="C41" s="3678"/>
      <c r="D41" s="3678"/>
      <c r="E41" s="3678"/>
      <c r="F41" s="3678"/>
      <c r="G41" s="3678"/>
      <c r="H41" s="3678"/>
      <c r="I41" s="3678"/>
      <c r="J41" s="3678"/>
      <c r="K41" s="3678"/>
      <c r="L41" s="3678"/>
      <c r="M41" s="3678"/>
      <c r="N41" s="3678"/>
      <c r="O41" s="3678"/>
      <c r="P41" s="3692"/>
      <c r="Q41" s="3706"/>
      <c r="R41" s="3692"/>
      <c r="S41" s="3694">
        <v>54</v>
      </c>
    </row>
    <row r="42" spans="1:19" ht="9" customHeight="1" x14ac:dyDescent="0.2">
      <c r="A42" s="3673">
        <v>55</v>
      </c>
      <c r="B42" s="3674" t="s">
        <v>1474</v>
      </c>
      <c r="C42" s="3675"/>
      <c r="D42" s="3675"/>
      <c r="E42" s="3675"/>
      <c r="F42" s="3675"/>
      <c r="G42" s="3675"/>
      <c r="H42" s="3675"/>
      <c r="I42" s="3675"/>
      <c r="J42" s="3675"/>
      <c r="K42" s="3675"/>
      <c r="L42" s="3675"/>
      <c r="M42" s="3675"/>
      <c r="N42" s="3675"/>
      <c r="O42" s="3675"/>
      <c r="P42" s="3673"/>
      <c r="Q42" s="3707"/>
      <c r="R42" s="3673"/>
      <c r="S42" s="3694">
        <v>55</v>
      </c>
    </row>
    <row r="43" spans="1:19" ht="9" customHeight="1" x14ac:dyDescent="0.2">
      <c r="A43" s="3673">
        <v>55.01</v>
      </c>
      <c r="B43" s="3674" t="s">
        <v>4735</v>
      </c>
      <c r="C43" s="3675"/>
      <c r="D43" s="3675"/>
      <c r="E43" s="3675"/>
      <c r="F43" s="3675"/>
      <c r="G43" s="3675"/>
      <c r="H43" s="3675"/>
      <c r="I43" s="3675"/>
      <c r="J43" s="3675"/>
      <c r="K43" s="3675"/>
      <c r="L43" s="3675"/>
      <c r="M43" s="3675"/>
      <c r="N43" s="3675"/>
      <c r="O43" s="3675"/>
      <c r="P43" s="3673"/>
      <c r="Q43" s="3707"/>
      <c r="R43" s="3673"/>
      <c r="S43" s="3694">
        <v>55.01</v>
      </c>
    </row>
    <row r="44" spans="1:19" ht="9" customHeight="1" x14ac:dyDescent="0.2">
      <c r="A44" s="3673">
        <v>55.02</v>
      </c>
      <c r="B44" s="3674" t="s">
        <v>4736</v>
      </c>
      <c r="C44" s="3675"/>
      <c r="D44" s="3675"/>
      <c r="E44" s="3675"/>
      <c r="F44" s="3675"/>
      <c r="G44" s="3675"/>
      <c r="H44" s="3675"/>
      <c r="I44" s="3675"/>
      <c r="J44" s="3675"/>
      <c r="K44" s="3675"/>
      <c r="L44" s="3675"/>
      <c r="M44" s="3675"/>
      <c r="N44" s="3675"/>
      <c r="O44" s="3675"/>
      <c r="P44" s="3673"/>
      <c r="Q44" s="3707"/>
      <c r="R44" s="3673"/>
      <c r="S44" s="3694">
        <v>55.02</v>
      </c>
    </row>
    <row r="45" spans="1:19" ht="9" customHeight="1" x14ac:dyDescent="0.2">
      <c r="A45" s="3673">
        <v>55.03</v>
      </c>
      <c r="B45" s="3674" t="s">
        <v>5090</v>
      </c>
      <c r="C45" s="3675"/>
      <c r="D45" s="3675"/>
      <c r="E45" s="3675"/>
      <c r="F45" s="3675"/>
      <c r="G45" s="3675"/>
      <c r="H45" s="3675"/>
      <c r="I45" s="3675"/>
      <c r="J45" s="3675"/>
      <c r="K45" s="3675"/>
      <c r="L45" s="3675"/>
      <c r="M45" s="3675"/>
      <c r="N45" s="3675"/>
      <c r="O45" s="3675"/>
      <c r="P45" s="3673"/>
      <c r="Q45" s="3707"/>
      <c r="R45" s="3673"/>
      <c r="S45" s="3694">
        <v>55.03</v>
      </c>
    </row>
    <row r="46" spans="1:19" ht="9" customHeight="1" x14ac:dyDescent="0.2">
      <c r="A46" s="3673">
        <v>56</v>
      </c>
      <c r="B46" s="3674" t="s">
        <v>5153</v>
      </c>
      <c r="C46" s="3675"/>
      <c r="D46" s="3675"/>
      <c r="E46" s="3675"/>
      <c r="F46" s="3675"/>
      <c r="G46" s="3675"/>
      <c r="H46" s="3675"/>
      <c r="I46" s="3675"/>
      <c r="J46" s="3675"/>
      <c r="K46" s="3675"/>
      <c r="L46" s="3675"/>
      <c r="M46" s="3675"/>
      <c r="N46" s="3675"/>
      <c r="O46" s="3675"/>
      <c r="P46" s="3673"/>
      <c r="Q46" s="3707"/>
      <c r="R46" s="3673"/>
      <c r="S46" s="3694">
        <v>56</v>
      </c>
    </row>
    <row r="47" spans="1:19" ht="9" customHeight="1" x14ac:dyDescent="0.2">
      <c r="A47" s="3673">
        <v>57</v>
      </c>
      <c r="B47" s="3674" t="s">
        <v>1475</v>
      </c>
      <c r="C47" s="3675"/>
      <c r="D47" s="3675"/>
      <c r="E47" s="3675"/>
      <c r="F47" s="3675"/>
      <c r="G47" s="3675"/>
      <c r="H47" s="3675"/>
      <c r="I47" s="3675"/>
      <c r="J47" s="3675"/>
      <c r="K47" s="3675"/>
      <c r="L47" s="3675"/>
      <c r="M47" s="3675"/>
      <c r="N47" s="3675"/>
      <c r="O47" s="3675"/>
      <c r="P47" s="3673"/>
      <c r="Q47" s="3707"/>
      <c r="R47" s="3673"/>
      <c r="S47" s="3694">
        <v>57</v>
      </c>
    </row>
    <row r="48" spans="1:19" ht="9" customHeight="1" x14ac:dyDescent="0.2">
      <c r="A48" s="3692">
        <v>58</v>
      </c>
      <c r="B48" s="3693" t="s">
        <v>4737</v>
      </c>
      <c r="C48" s="3678"/>
      <c r="D48" s="3678"/>
      <c r="E48" s="3678"/>
      <c r="F48" s="3678"/>
      <c r="G48" s="3678"/>
      <c r="H48" s="3678"/>
      <c r="I48" s="3678"/>
      <c r="J48" s="3678"/>
      <c r="K48" s="3678"/>
      <c r="L48" s="3678"/>
      <c r="M48" s="3678"/>
      <c r="N48" s="3678"/>
      <c r="O48" s="3678"/>
      <c r="P48" s="3692"/>
      <c r="Q48" s="3706"/>
      <c r="R48" s="3692"/>
      <c r="S48" s="3694">
        <v>58</v>
      </c>
    </row>
    <row r="49" spans="1:19" ht="9" customHeight="1" x14ac:dyDescent="0.2">
      <c r="A49" s="3679">
        <v>59</v>
      </c>
      <c r="B49" s="3677" t="s">
        <v>4903</v>
      </c>
      <c r="C49" s="3678"/>
      <c r="D49" s="3678"/>
      <c r="E49" s="3678"/>
      <c r="F49" s="3678"/>
      <c r="G49" s="3678"/>
      <c r="H49" s="3678"/>
      <c r="I49" s="3678"/>
      <c r="J49" s="3678"/>
      <c r="K49" s="3678"/>
      <c r="L49" s="3678"/>
      <c r="M49" s="3678"/>
      <c r="N49" s="3678"/>
      <c r="O49" s="3678"/>
      <c r="P49" s="3692"/>
      <c r="Q49" s="3706"/>
      <c r="R49" s="3692"/>
      <c r="S49" s="3695">
        <v>59</v>
      </c>
    </row>
    <row r="50" spans="1:19" ht="9" customHeight="1" x14ac:dyDescent="0.2">
      <c r="A50" s="3679">
        <v>60</v>
      </c>
      <c r="B50" s="3678" t="s">
        <v>4904</v>
      </c>
      <c r="C50" s="3678"/>
      <c r="D50" s="3678"/>
      <c r="E50" s="3678"/>
      <c r="F50" s="3678"/>
      <c r="G50" s="3678"/>
      <c r="H50" s="3678"/>
      <c r="I50" s="3678"/>
      <c r="J50" s="3678"/>
      <c r="K50" s="3678"/>
      <c r="L50" s="3678"/>
      <c r="M50" s="3678"/>
      <c r="N50" s="3678"/>
      <c r="O50" s="3678"/>
      <c r="P50" s="3692"/>
      <c r="Q50" s="3706"/>
      <c r="R50" s="3692"/>
      <c r="S50" s="3695">
        <v>60</v>
      </c>
    </row>
    <row r="51" spans="1:19" ht="9" customHeight="1" x14ac:dyDescent="0.2">
      <c r="A51" s="3680">
        <v>61</v>
      </c>
      <c r="B51" s="3681" t="s">
        <v>4905</v>
      </c>
      <c r="C51" s="3681"/>
      <c r="D51" s="3681"/>
      <c r="E51" s="3681"/>
      <c r="F51" s="3681"/>
      <c r="G51" s="3681"/>
      <c r="H51" s="3681"/>
      <c r="I51" s="3681"/>
      <c r="J51" s="3681"/>
      <c r="K51" s="3681"/>
      <c r="L51" s="3681"/>
      <c r="M51" s="3681"/>
      <c r="N51" s="3681"/>
      <c r="O51" s="3681"/>
      <c r="P51" s="3696"/>
      <c r="Q51" s="3708"/>
      <c r="R51" s="3696"/>
      <c r="S51" s="3697">
        <v>61</v>
      </c>
    </row>
    <row r="52" spans="1:19" ht="9" customHeight="1" x14ac:dyDescent="0.2">
      <c r="A52" s="3561"/>
      <c r="B52" s="3566" t="s">
        <v>4738</v>
      </c>
      <c r="C52" s="3566"/>
      <c r="D52" s="3566"/>
      <c r="E52" s="3566"/>
      <c r="F52" s="3566"/>
      <c r="G52" s="3566"/>
      <c r="H52" s="3566"/>
      <c r="I52" s="3566"/>
      <c r="J52" s="3566"/>
      <c r="K52" s="3566"/>
      <c r="L52" s="3566"/>
      <c r="M52" s="3566"/>
      <c r="N52" s="3566"/>
      <c r="O52" s="3566"/>
      <c r="P52" s="3698"/>
      <c r="Q52" s="3709"/>
      <c r="R52" s="3698"/>
      <c r="S52" s="3699"/>
    </row>
    <row r="53" spans="1:19" ht="9" customHeight="1" x14ac:dyDescent="0.2">
      <c r="A53" s="3561">
        <v>62</v>
      </c>
      <c r="B53" s="3682" t="s">
        <v>4739</v>
      </c>
      <c r="C53" s="3683"/>
      <c r="D53" s="3683"/>
      <c r="E53" s="3683"/>
      <c r="F53" s="3683"/>
      <c r="G53" s="3683"/>
      <c r="H53" s="3683"/>
      <c r="I53" s="3683"/>
      <c r="J53" s="3683"/>
      <c r="K53" s="3683"/>
      <c r="L53" s="3683"/>
      <c r="M53" s="3683"/>
      <c r="N53" s="3683"/>
      <c r="O53" s="3683"/>
      <c r="P53" s="3700"/>
      <c r="Q53" s="3710"/>
      <c r="R53" s="3700"/>
      <c r="S53" s="3701">
        <v>62</v>
      </c>
    </row>
    <row r="54" spans="1:19" ht="9" customHeight="1" x14ac:dyDescent="0.2">
      <c r="A54" s="3561">
        <v>63</v>
      </c>
      <c r="B54" s="3682" t="s">
        <v>4740</v>
      </c>
      <c r="C54" s="3683"/>
      <c r="D54" s="3683"/>
      <c r="E54" s="3683"/>
      <c r="F54" s="3683"/>
      <c r="G54" s="3683"/>
      <c r="H54" s="3683"/>
      <c r="I54" s="3683"/>
      <c r="J54" s="3683"/>
      <c r="K54" s="3683"/>
      <c r="L54" s="3683"/>
      <c r="M54" s="3683"/>
      <c r="N54" s="3683"/>
      <c r="O54" s="3683"/>
      <c r="P54" s="3700"/>
      <c r="Q54" s="3710"/>
      <c r="R54" s="3700"/>
      <c r="S54" s="3701">
        <v>63</v>
      </c>
    </row>
    <row r="55" spans="1:19" ht="9" customHeight="1" x14ac:dyDescent="0.2">
      <c r="A55" s="793"/>
      <c r="B55" s="1821"/>
      <c r="C55" s="793"/>
      <c r="D55" s="793"/>
      <c r="E55" s="793"/>
      <c r="F55" s="793"/>
      <c r="G55" s="793"/>
      <c r="H55" s="793"/>
      <c r="I55" s="793"/>
      <c r="J55" s="793"/>
      <c r="K55" s="793"/>
      <c r="L55" s="793"/>
      <c r="M55" s="793"/>
      <c r="N55" s="793"/>
      <c r="O55" s="793"/>
      <c r="P55" s="3684"/>
      <c r="Q55" s="3711"/>
      <c r="R55" s="3684"/>
      <c r="S55" s="3702"/>
    </row>
    <row r="56" spans="1:19" ht="9" customHeight="1" x14ac:dyDescent="0.2">
      <c r="A56" s="3675"/>
      <c r="B56" s="3675" t="s">
        <v>1477</v>
      </c>
      <c r="C56" s="3566"/>
      <c r="D56" s="3566"/>
      <c r="E56" s="3566"/>
      <c r="F56" s="3566"/>
      <c r="G56" s="3566"/>
      <c r="H56" s="3566"/>
      <c r="I56" s="3566"/>
      <c r="J56" s="3566"/>
      <c r="K56" s="3566"/>
      <c r="L56" s="3566"/>
      <c r="M56" s="3566"/>
      <c r="N56" s="3566"/>
      <c r="O56" s="3566"/>
      <c r="P56" s="3698"/>
      <c r="Q56" s="3709"/>
      <c r="R56" s="3698"/>
      <c r="S56" s="3702"/>
    </row>
    <row r="57" spans="1:19" ht="9" customHeight="1" x14ac:dyDescent="0.2">
      <c r="A57" s="3684">
        <v>64</v>
      </c>
      <c r="B57" s="1821" t="s">
        <v>4741</v>
      </c>
      <c r="C57" s="3555"/>
      <c r="D57" s="3555"/>
      <c r="E57" s="3555"/>
      <c r="F57" s="3555"/>
      <c r="G57" s="3555"/>
      <c r="H57" s="3555"/>
      <c r="I57" s="3555"/>
      <c r="J57" s="3555"/>
      <c r="K57" s="3555"/>
      <c r="L57" s="3555"/>
      <c r="M57" s="3555"/>
      <c r="N57" s="3555"/>
      <c r="O57" s="3555"/>
      <c r="P57" s="3703"/>
      <c r="Q57" s="3712"/>
      <c r="R57" s="3703"/>
      <c r="S57" s="3704">
        <v>64</v>
      </c>
    </row>
    <row r="58" spans="1:19" ht="9" customHeight="1" x14ac:dyDescent="0.2">
      <c r="A58" s="3673"/>
      <c r="B58" s="3674" t="s">
        <v>1478</v>
      </c>
      <c r="C58" s="3675"/>
      <c r="D58" s="3675"/>
      <c r="E58" s="3675"/>
      <c r="F58" s="3675"/>
      <c r="G58" s="3675"/>
      <c r="H58" s="3675"/>
      <c r="I58" s="3675"/>
      <c r="J58" s="3675"/>
      <c r="K58" s="3675"/>
      <c r="L58" s="3675"/>
      <c r="M58" s="3675"/>
      <c r="N58" s="3675"/>
      <c r="O58" s="3675"/>
      <c r="P58" s="3673"/>
      <c r="Q58" s="3707"/>
      <c r="R58" s="3673"/>
      <c r="S58" s="3702"/>
    </row>
    <row r="59" spans="1:19" ht="9" customHeight="1" x14ac:dyDescent="0.2">
      <c r="A59" s="3684">
        <v>65</v>
      </c>
      <c r="B59" s="1821" t="s">
        <v>4742</v>
      </c>
      <c r="C59" s="793"/>
      <c r="D59" s="793"/>
      <c r="E59" s="793"/>
      <c r="F59" s="793"/>
      <c r="G59" s="793"/>
      <c r="H59" s="793"/>
      <c r="I59" s="793"/>
      <c r="J59" s="793"/>
      <c r="K59" s="793"/>
      <c r="L59" s="793"/>
      <c r="M59" s="793"/>
      <c r="N59" s="793"/>
      <c r="O59" s="793"/>
      <c r="P59" s="3684"/>
      <c r="Q59" s="3711"/>
      <c r="R59" s="3684"/>
      <c r="S59" s="3704">
        <v>65</v>
      </c>
    </row>
    <row r="60" spans="1:19" ht="9" customHeight="1" x14ac:dyDescent="0.2">
      <c r="A60" s="3673"/>
      <c r="B60" s="3674" t="s">
        <v>1478</v>
      </c>
      <c r="C60" s="3675"/>
      <c r="D60" s="3675"/>
      <c r="E60" s="3675"/>
      <c r="F60" s="3675"/>
      <c r="G60" s="3675"/>
      <c r="H60" s="3675"/>
      <c r="I60" s="3675"/>
      <c r="J60" s="3675"/>
      <c r="K60" s="3675"/>
      <c r="L60" s="3675"/>
      <c r="M60" s="3675"/>
      <c r="N60" s="3675"/>
      <c r="O60" s="3675"/>
      <c r="P60" s="3673"/>
      <c r="Q60" s="3707"/>
      <c r="R60" s="3673"/>
      <c r="S60" s="3702"/>
    </row>
    <row r="61" spans="1:19" ht="9" customHeight="1" x14ac:dyDescent="0.2">
      <c r="A61" s="3673">
        <v>66</v>
      </c>
      <c r="B61" s="3674" t="s">
        <v>4906</v>
      </c>
      <c r="C61" s="3675"/>
      <c r="D61" s="3675"/>
      <c r="E61" s="3675"/>
      <c r="F61" s="3675"/>
      <c r="G61" s="3675"/>
      <c r="H61" s="3675"/>
      <c r="I61" s="3675"/>
      <c r="J61" s="3675"/>
      <c r="K61" s="3675"/>
      <c r="L61" s="3675"/>
      <c r="M61" s="3675"/>
      <c r="N61" s="3675"/>
      <c r="O61" s="3675"/>
      <c r="P61" s="3673"/>
      <c r="Q61" s="3707"/>
      <c r="R61" s="3673"/>
      <c r="S61" s="3704">
        <v>66</v>
      </c>
    </row>
    <row r="62" spans="1:19" ht="9" customHeight="1" x14ac:dyDescent="0.2">
      <c r="A62" s="3685">
        <v>67</v>
      </c>
      <c r="B62" s="3686" t="s">
        <v>1479</v>
      </c>
      <c r="C62" s="3687"/>
      <c r="D62" s="3687"/>
      <c r="E62" s="3687"/>
      <c r="F62" s="3687"/>
      <c r="G62" s="3687"/>
      <c r="H62" s="3687"/>
      <c r="I62" s="3687"/>
      <c r="J62" s="3687"/>
      <c r="K62" s="3687"/>
      <c r="L62" s="3687"/>
      <c r="M62" s="3687"/>
      <c r="N62" s="3687"/>
      <c r="O62" s="3687"/>
      <c r="P62" s="3685"/>
      <c r="Q62" s="3713"/>
      <c r="R62" s="3685"/>
      <c r="S62" s="3705">
        <v>67</v>
      </c>
    </row>
    <row r="63" spans="1:19" ht="9" customHeight="1" x14ac:dyDescent="0.2">
      <c r="A63" s="3688">
        <v>68</v>
      </c>
      <c r="B63" s="3689" t="s">
        <v>1480</v>
      </c>
      <c r="C63" s="3690"/>
      <c r="D63" s="3690"/>
      <c r="E63" s="3690"/>
      <c r="F63" s="3690"/>
      <c r="G63" s="3690"/>
      <c r="H63" s="3690"/>
      <c r="I63" s="3690"/>
      <c r="J63" s="3690"/>
      <c r="K63" s="3690"/>
      <c r="L63" s="3690"/>
      <c r="M63" s="3690"/>
      <c r="N63" s="3690"/>
      <c r="O63" s="3690"/>
      <c r="P63" s="3688"/>
      <c r="Q63" s="3714"/>
      <c r="R63" s="3688"/>
      <c r="S63" s="3691">
        <v>68</v>
      </c>
    </row>
    <row r="64" spans="1:19" ht="9" customHeight="1" x14ac:dyDescent="0.2">
      <c r="A64" s="3673">
        <v>69</v>
      </c>
      <c r="B64" s="3674" t="s">
        <v>1481</v>
      </c>
      <c r="C64" s="3675"/>
      <c r="D64" s="3675"/>
      <c r="E64" s="3675"/>
      <c r="F64" s="3675"/>
      <c r="G64" s="3675"/>
      <c r="H64" s="3675"/>
      <c r="I64" s="3675"/>
      <c r="J64" s="3675"/>
      <c r="K64" s="3675"/>
      <c r="L64" s="3675"/>
      <c r="M64" s="3675"/>
      <c r="N64" s="3675"/>
      <c r="O64" s="3675"/>
      <c r="P64" s="3673"/>
      <c r="Q64" s="3707"/>
      <c r="R64" s="3673"/>
      <c r="S64" s="3691">
        <v>69</v>
      </c>
    </row>
    <row r="65" spans="1:19" x14ac:dyDescent="0.2">
      <c r="A65" s="793"/>
      <c r="B65" s="793"/>
      <c r="C65" s="793"/>
      <c r="D65" s="793"/>
      <c r="E65" s="793"/>
      <c r="F65" s="793"/>
      <c r="G65" s="793"/>
      <c r="H65" s="793"/>
      <c r="I65" s="793"/>
      <c r="J65" s="793"/>
      <c r="K65" s="793"/>
      <c r="L65" s="793"/>
      <c r="M65" s="793"/>
      <c r="N65" s="793"/>
      <c r="O65" s="793"/>
      <c r="P65" s="793"/>
      <c r="Q65" s="793"/>
      <c r="R65" s="793"/>
      <c r="S65" s="793"/>
    </row>
    <row r="66" spans="1:19" x14ac:dyDescent="0.2">
      <c r="A66" s="793"/>
      <c r="B66" s="793"/>
      <c r="C66" s="793"/>
      <c r="D66" s="793"/>
      <c r="E66" s="793"/>
      <c r="F66" s="793"/>
      <c r="G66" s="793"/>
      <c r="H66" s="793"/>
      <c r="I66" s="793"/>
      <c r="J66" s="793"/>
      <c r="K66" s="793"/>
      <c r="L66" s="793"/>
      <c r="M66" s="793"/>
      <c r="N66" s="793"/>
      <c r="O66" s="793"/>
      <c r="P66" s="793"/>
      <c r="Q66" s="793"/>
      <c r="R66" s="793"/>
      <c r="S66" s="793"/>
    </row>
    <row r="67" spans="1:19" x14ac:dyDescent="0.2">
      <c r="A67" s="793"/>
      <c r="B67" s="793"/>
      <c r="C67" s="793"/>
      <c r="D67" s="793"/>
      <c r="E67" s="793"/>
      <c r="F67" s="793"/>
      <c r="G67" s="793"/>
      <c r="H67" s="793"/>
      <c r="I67" s="793"/>
      <c r="J67" s="793"/>
      <c r="K67" s="793"/>
      <c r="L67" s="793"/>
      <c r="M67" s="793"/>
      <c r="N67" s="793"/>
      <c r="O67" s="793"/>
      <c r="P67" s="793"/>
      <c r="Q67" s="793"/>
      <c r="R67" s="793"/>
    </row>
    <row r="68" spans="1:19" x14ac:dyDescent="0.2">
      <c r="A68" s="793"/>
      <c r="B68" s="793"/>
      <c r="C68" s="793"/>
      <c r="D68" s="793"/>
      <c r="E68" s="793"/>
      <c r="F68" s="793"/>
      <c r="G68" s="793"/>
      <c r="H68" s="793"/>
      <c r="I68" s="793"/>
      <c r="J68" s="793"/>
      <c r="K68" s="793"/>
      <c r="L68" s="793"/>
      <c r="M68" s="793"/>
      <c r="N68" s="793"/>
      <c r="O68" s="793"/>
      <c r="P68" s="793"/>
      <c r="Q68" s="793"/>
      <c r="R68" s="793"/>
    </row>
    <row r="69" spans="1:19" x14ac:dyDescent="0.2">
      <c r="A69" s="793"/>
      <c r="B69" s="793"/>
      <c r="C69" s="793"/>
      <c r="D69" s="793"/>
      <c r="E69" s="793"/>
      <c r="F69" s="793"/>
      <c r="G69" s="793"/>
      <c r="H69" s="793"/>
      <c r="I69" s="793"/>
      <c r="J69" s="793"/>
      <c r="K69" s="793"/>
      <c r="L69" s="793"/>
      <c r="M69" s="793"/>
      <c r="N69" s="793"/>
      <c r="O69" s="793"/>
      <c r="P69" s="793"/>
      <c r="Q69" s="793"/>
      <c r="R69" s="793"/>
    </row>
    <row r="70" spans="1:19" x14ac:dyDescent="0.2">
      <c r="A70" s="793"/>
      <c r="B70" s="793"/>
    </row>
    <row r="71" spans="1:19" x14ac:dyDescent="0.2">
      <c r="A71" s="793"/>
      <c r="B71" s="793"/>
    </row>
    <row r="72" spans="1:19" x14ac:dyDescent="0.2">
      <c r="A72" s="793"/>
      <c r="B72" s="793"/>
    </row>
    <row r="73" spans="1:19" x14ac:dyDescent="0.2">
      <c r="A73" s="793"/>
      <c r="B73" s="793"/>
    </row>
    <row r="74" spans="1:19" x14ac:dyDescent="0.2">
      <c r="A74" s="793"/>
      <c r="B74" s="793"/>
    </row>
    <row r="75" spans="1:19" x14ac:dyDescent="0.2">
      <c r="A75" s="793"/>
      <c r="B75" s="793"/>
    </row>
    <row r="83" spans="1:19" ht="9" customHeight="1" x14ac:dyDescent="0.2">
      <c r="A83" s="47"/>
      <c r="B83" s="47"/>
      <c r="C83" s="47"/>
      <c r="D83" s="3299"/>
      <c r="E83" s="3501"/>
      <c r="F83" s="3501"/>
      <c r="G83" s="3299"/>
      <c r="H83" s="47"/>
      <c r="I83" s="3299"/>
      <c r="J83" s="3299"/>
      <c r="K83" s="3299"/>
      <c r="L83" s="3299"/>
      <c r="M83" s="3299"/>
      <c r="N83" s="47"/>
      <c r="O83" s="47"/>
      <c r="P83" s="47"/>
      <c r="Q83" s="47"/>
      <c r="R83" s="47"/>
      <c r="S83" s="47"/>
    </row>
    <row r="84" spans="1:19" ht="9" customHeight="1" x14ac:dyDescent="0.2">
      <c r="A84" s="7" t="s">
        <v>5143</v>
      </c>
    </row>
    <row r="85" spans="1:19" ht="13" x14ac:dyDescent="0.3">
      <c r="A85" s="38" t="s">
        <v>1482</v>
      </c>
      <c r="B85" s="75"/>
      <c r="C85" s="75"/>
      <c r="D85" s="75"/>
      <c r="E85" s="75"/>
      <c r="F85" s="75"/>
      <c r="G85" s="75"/>
      <c r="H85" s="75"/>
      <c r="I85" s="75"/>
      <c r="J85" s="75"/>
      <c r="K85" s="75"/>
      <c r="L85" s="75"/>
      <c r="M85" s="75"/>
      <c r="N85" s="75"/>
      <c r="O85" s="75"/>
      <c r="P85" s="75"/>
      <c r="Q85" s="75"/>
      <c r="R85" s="25"/>
      <c r="S85" s="25" t="s">
        <v>5084</v>
      </c>
    </row>
  </sheetData>
  <mergeCells count="22">
    <mergeCell ref="I20:J20"/>
    <mergeCell ref="K18:L18"/>
    <mergeCell ref="K19:L19"/>
    <mergeCell ref="K20:L20"/>
    <mergeCell ref="C1:Q1"/>
    <mergeCell ref="Q18:R18"/>
    <mergeCell ref="Q19:R19"/>
    <mergeCell ref="Q20:R20"/>
    <mergeCell ref="I17:J17"/>
    <mergeCell ref="I18:J18"/>
    <mergeCell ref="I19:J19"/>
    <mergeCell ref="M3:N3"/>
    <mergeCell ref="M5:N5"/>
    <mergeCell ref="Q29:R29"/>
    <mergeCell ref="Q12:R12"/>
    <mergeCell ref="M17:N17"/>
    <mergeCell ref="M18:N18"/>
    <mergeCell ref="M19:N19"/>
    <mergeCell ref="M20:N20"/>
    <mergeCell ref="O18:P18"/>
    <mergeCell ref="O19:P19"/>
    <mergeCell ref="O20:P20"/>
  </mergeCells>
  <printOptions horizontalCentered="1"/>
  <pageMargins left="0.45" right="0.45" top="0.5" bottom="0.5" header="0.3" footer="0.3"/>
  <pageSetup scale="89" orientation="portrait" r:id="rId1"/>
  <ignoredErrors>
    <ignoredError sqref="N13:O15 R13:R15 R21:R28 R17 R16 Q12:R12 Q18:R19 Q16 Q17 Q29:R29 Q21:Q28 Q13:Q15 Q20:R20 I20:P20"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BA85"/>
  <sheetViews>
    <sheetView showGridLines="0" zoomScaleNormal="100" zoomScaleSheetLayoutView="100" workbookViewId="0"/>
  </sheetViews>
  <sheetFormatPr defaultColWidth="10" defaultRowHeight="9" x14ac:dyDescent="0.2"/>
  <cols>
    <col min="1" max="1" width="7.85546875" style="19" customWidth="1"/>
    <col min="2" max="52" width="2.85546875" style="19" customWidth="1"/>
    <col min="53" max="53" width="7.85546875" style="19" customWidth="1"/>
    <col min="54" max="16384" width="10" style="19"/>
  </cols>
  <sheetData>
    <row r="1" spans="1:53" ht="13" x14ac:dyDescent="0.3">
      <c r="A1" s="3169" t="s">
        <v>4648</v>
      </c>
      <c r="B1" s="3170"/>
      <c r="C1" s="3170"/>
      <c r="D1" s="3170"/>
      <c r="E1" s="3170"/>
      <c r="F1" s="3170"/>
      <c r="G1" s="3170"/>
      <c r="H1" s="3170"/>
      <c r="I1" s="3170"/>
      <c r="J1" s="3170"/>
      <c r="K1" s="3170"/>
      <c r="L1" s="3170"/>
      <c r="M1" s="3170"/>
      <c r="N1" s="3170"/>
      <c r="O1" s="3170"/>
      <c r="P1" s="3170"/>
      <c r="Q1" s="3170"/>
      <c r="R1" s="3170"/>
      <c r="S1" s="3170"/>
      <c r="T1" s="3170"/>
      <c r="U1" s="4593" t="s">
        <v>552</v>
      </c>
      <c r="V1" s="4593"/>
      <c r="W1" s="4593"/>
      <c r="X1" s="4593"/>
      <c r="Y1" s="4593"/>
      <c r="Z1" s="4593"/>
      <c r="AA1" s="4593"/>
      <c r="AB1" s="4593"/>
      <c r="AC1" s="4593"/>
      <c r="AD1" s="4593"/>
      <c r="AF1" s="3171"/>
      <c r="AG1" s="3171"/>
      <c r="AH1" s="3171"/>
      <c r="AI1" s="3171"/>
      <c r="AJ1" s="3170"/>
      <c r="AK1" s="3170"/>
      <c r="AL1" s="3170"/>
      <c r="AM1" s="3170"/>
      <c r="AN1" s="3170"/>
      <c r="AO1" s="3170"/>
      <c r="AP1" s="3170"/>
      <c r="AQ1" s="3170"/>
      <c r="AR1" s="3170"/>
      <c r="AS1" s="3170"/>
      <c r="AT1" s="3170"/>
      <c r="AU1" s="3170"/>
      <c r="AV1" s="3170"/>
      <c r="AW1" s="3170"/>
      <c r="AX1" s="3170"/>
      <c r="AY1" s="3170"/>
      <c r="AZ1" s="3172"/>
      <c r="BA1" s="3172" t="s">
        <v>232</v>
      </c>
    </row>
    <row r="2" spans="1:53" ht="9" customHeight="1" x14ac:dyDescent="0.2">
      <c r="A2" s="2986" t="s">
        <v>3784</v>
      </c>
      <c r="B2" s="2987"/>
      <c r="C2" s="2987"/>
      <c r="D2" s="2987"/>
      <c r="E2" s="2987"/>
      <c r="F2" s="2987"/>
      <c r="G2" s="2987"/>
      <c r="H2" s="2987"/>
      <c r="I2" s="2987"/>
      <c r="J2" s="2987"/>
      <c r="K2" s="2987"/>
      <c r="L2" s="2987"/>
      <c r="M2" s="2987"/>
      <c r="N2" s="2987"/>
      <c r="O2" s="2987"/>
      <c r="P2" s="2987"/>
      <c r="Q2" s="2987"/>
      <c r="R2" s="2987"/>
      <c r="S2" s="2987"/>
      <c r="T2" s="2987"/>
      <c r="U2" s="2987"/>
      <c r="V2" s="2987"/>
      <c r="W2" s="2987"/>
      <c r="X2" s="2987"/>
      <c r="Y2" s="2987"/>
      <c r="Z2" s="2987"/>
      <c r="AA2" s="2987"/>
      <c r="AB2" s="2987"/>
      <c r="AC2" s="3178" t="s">
        <v>586</v>
      </c>
      <c r="AD2" s="2986"/>
      <c r="AE2" s="2986"/>
      <c r="AF2" s="2986"/>
      <c r="AG2" s="2986"/>
      <c r="AH2" s="2986"/>
      <c r="AI2" s="2986"/>
      <c r="AJ2" s="3179"/>
      <c r="AK2" s="3180" t="s">
        <v>116</v>
      </c>
      <c r="AL2" s="2987"/>
      <c r="AM2" s="2987"/>
      <c r="AN2" s="2987"/>
      <c r="AO2" s="2987"/>
      <c r="AP2" s="2987"/>
      <c r="AQ2" s="2987"/>
      <c r="AR2" s="3026"/>
      <c r="AS2" s="3175" t="s">
        <v>1409</v>
      </c>
      <c r="AT2" s="2987"/>
    </row>
    <row r="3" spans="1:53" ht="9" customHeight="1" x14ac:dyDescent="0.2">
      <c r="A3" s="7" t="s">
        <v>3785</v>
      </c>
      <c r="AC3" s="4508" t="s">
        <v>3730</v>
      </c>
      <c r="AD3" s="4478"/>
      <c r="AE3" s="4478"/>
      <c r="AF3" s="4478"/>
      <c r="AG3" s="4478"/>
      <c r="AH3" s="4478"/>
      <c r="AI3" s="4478"/>
      <c r="AJ3" s="4495"/>
      <c r="AK3" s="1631" t="s">
        <v>118</v>
      </c>
      <c r="AR3" s="3176"/>
      <c r="AS3" s="2122" t="s">
        <v>1048</v>
      </c>
    </row>
    <row r="4" spans="1:53" ht="9" customHeight="1" x14ac:dyDescent="0.2">
      <c r="AC4" s="2122" t="s">
        <v>3729</v>
      </c>
      <c r="AD4" s="7"/>
      <c r="AE4" s="7"/>
      <c r="AF4" s="7"/>
      <c r="AG4" s="7"/>
      <c r="AH4" s="7"/>
      <c r="AI4" s="7"/>
      <c r="AJ4" s="3181"/>
      <c r="AK4" s="1631" t="s">
        <v>617</v>
      </c>
      <c r="AR4" s="3176"/>
      <c r="AS4" s="1631"/>
    </row>
    <row r="5" spans="1:53" ht="9" customHeight="1" x14ac:dyDescent="0.2">
      <c r="A5" s="518"/>
      <c r="B5" s="518"/>
      <c r="C5" s="3168"/>
      <c r="D5" s="3168"/>
      <c r="E5" s="518"/>
      <c r="F5" s="518"/>
      <c r="G5" s="518"/>
      <c r="H5" s="518"/>
      <c r="I5" s="518"/>
      <c r="J5" s="518"/>
      <c r="K5" s="518"/>
      <c r="L5" s="518"/>
      <c r="M5" s="518"/>
      <c r="N5" s="518"/>
      <c r="O5" s="518"/>
      <c r="P5" s="518"/>
      <c r="Q5" s="518"/>
      <c r="R5" s="518"/>
      <c r="S5" s="518"/>
      <c r="T5" s="518"/>
      <c r="U5" s="518"/>
      <c r="V5" s="518"/>
      <c r="W5" s="518"/>
      <c r="X5" s="518"/>
      <c r="Y5" s="518"/>
      <c r="Z5" s="518"/>
      <c r="AA5" s="518"/>
      <c r="AB5" s="518"/>
      <c r="AC5" s="4509" t="s">
        <v>3730</v>
      </c>
      <c r="AD5" s="4510"/>
      <c r="AE5" s="4510"/>
      <c r="AF5" s="4510"/>
      <c r="AG5" s="4510"/>
      <c r="AH5" s="4510"/>
      <c r="AI5" s="4510"/>
      <c r="AJ5" s="4511"/>
      <c r="AK5" s="2163"/>
      <c r="AL5" s="518"/>
      <c r="AM5" s="518"/>
      <c r="AN5" s="518"/>
      <c r="AO5" s="518"/>
      <c r="AP5" s="518"/>
      <c r="AQ5" s="518"/>
      <c r="AR5" s="2158"/>
      <c r="AS5" s="2163"/>
      <c r="AT5" s="518"/>
      <c r="AU5" s="518"/>
      <c r="AV5" s="518"/>
      <c r="AW5" s="518"/>
      <c r="AX5" s="518"/>
      <c r="AY5" s="518"/>
      <c r="AZ5" s="518"/>
      <c r="BA5" s="518"/>
    </row>
    <row r="6" spans="1:53" ht="9" customHeight="1" x14ac:dyDescent="0.2">
      <c r="A6" s="2986" t="s">
        <v>3700</v>
      </c>
      <c r="B6" s="2987"/>
      <c r="C6" s="2987"/>
      <c r="D6" s="2987"/>
      <c r="E6" s="3165"/>
      <c r="F6" s="3174" t="s">
        <v>4296</v>
      </c>
      <c r="G6" s="2987"/>
      <c r="H6" s="2987"/>
      <c r="I6" s="2987"/>
      <c r="J6" s="2987"/>
      <c r="K6" s="2987"/>
      <c r="L6" s="2987"/>
      <c r="M6" s="2987"/>
      <c r="O6" s="3183"/>
      <c r="P6" s="3174" t="s">
        <v>4276</v>
      </c>
      <c r="Q6" s="2986"/>
      <c r="R6" s="2986"/>
      <c r="S6" s="2986"/>
      <c r="T6" s="2986"/>
      <c r="U6" s="2987"/>
      <c r="V6" s="2987"/>
      <c r="W6" s="2986"/>
      <c r="X6" s="2986"/>
      <c r="Y6" s="2986"/>
      <c r="Z6" s="2986" t="s">
        <v>4349</v>
      </c>
      <c r="AA6" s="2986"/>
      <c r="AB6" s="2986"/>
      <c r="AC6" s="2986"/>
      <c r="AD6" s="2986"/>
      <c r="AE6" s="2987"/>
      <c r="AF6" s="2987"/>
      <c r="AG6" s="2987"/>
      <c r="AI6" s="3179" t="s">
        <v>4302</v>
      </c>
      <c r="AJ6" s="2986" t="s">
        <v>4279</v>
      </c>
      <c r="AK6" s="2986"/>
      <c r="AL6" s="2986"/>
      <c r="AM6" s="2987"/>
      <c r="AN6" s="2986"/>
    </row>
    <row r="7" spans="1:53" ht="9" customHeight="1" x14ac:dyDescent="0.2">
      <c r="A7" s="7" t="s">
        <v>492</v>
      </c>
      <c r="E7" s="3162"/>
      <c r="F7" s="1825" t="s">
        <v>4275</v>
      </c>
      <c r="O7" s="3182"/>
      <c r="P7" s="1825" t="s">
        <v>4277</v>
      </c>
      <c r="Q7" s="7"/>
      <c r="R7" s="7"/>
      <c r="S7" s="7"/>
      <c r="T7" s="7"/>
      <c r="W7" s="7"/>
      <c r="X7" s="7"/>
      <c r="Y7" s="7"/>
      <c r="Z7" s="7" t="s">
        <v>4348</v>
      </c>
      <c r="AA7" s="7"/>
      <c r="AB7" s="7"/>
      <c r="AC7" s="7"/>
      <c r="AD7" s="7"/>
      <c r="AI7" s="43"/>
      <c r="AJ7" s="7" t="s">
        <v>4280</v>
      </c>
      <c r="AK7" s="7"/>
      <c r="AL7" s="7"/>
      <c r="AM7" s="7"/>
      <c r="AN7" s="7"/>
    </row>
    <row r="8" spans="1:53" ht="9" customHeight="1" x14ac:dyDescent="0.2">
      <c r="A8" s="7" t="s">
        <v>3774</v>
      </c>
      <c r="E8" s="3162"/>
      <c r="F8" s="1825" t="s">
        <v>4297</v>
      </c>
      <c r="O8" s="3182"/>
      <c r="P8" s="1825" t="s">
        <v>4278</v>
      </c>
      <c r="Q8" s="7"/>
      <c r="R8" s="7"/>
      <c r="S8" s="7"/>
      <c r="T8" s="7"/>
      <c r="W8" s="7"/>
      <c r="X8" s="7"/>
      <c r="Y8" s="7"/>
      <c r="Z8" s="7" t="s">
        <v>5074</v>
      </c>
      <c r="AA8" s="7"/>
      <c r="AB8" s="7"/>
      <c r="AC8" s="7"/>
      <c r="AD8" s="7"/>
      <c r="AI8" s="3019"/>
      <c r="AJ8" s="7" t="s">
        <v>4300</v>
      </c>
      <c r="AK8" s="7"/>
      <c r="AL8" s="7"/>
      <c r="AM8" s="7"/>
      <c r="AN8" s="7"/>
    </row>
    <row r="9" spans="1:53" ht="9" customHeight="1" x14ac:dyDescent="0.2">
      <c r="A9" s="523"/>
      <c r="B9" s="518"/>
      <c r="C9" s="3168"/>
      <c r="D9" s="518"/>
      <c r="E9" s="528"/>
      <c r="F9" s="3185"/>
      <c r="G9" s="518"/>
      <c r="H9" s="518"/>
      <c r="I9" s="518"/>
      <c r="J9" s="518"/>
      <c r="K9" s="518"/>
      <c r="L9" s="518"/>
      <c r="M9" s="518"/>
      <c r="O9" s="3186"/>
      <c r="P9" s="3185" t="s">
        <v>4347</v>
      </c>
      <c r="Q9" s="523"/>
      <c r="R9" s="523"/>
      <c r="S9" s="523"/>
      <c r="T9" s="523"/>
      <c r="U9" s="518"/>
      <c r="V9" s="518"/>
      <c r="W9" s="523"/>
      <c r="X9" s="523"/>
      <c r="Y9" s="523"/>
      <c r="Z9" s="518"/>
      <c r="AA9" s="518"/>
      <c r="AB9" s="518"/>
      <c r="AC9" s="518"/>
      <c r="AD9" s="523"/>
      <c r="AE9" s="518"/>
      <c r="AF9" s="518"/>
      <c r="AG9" s="518"/>
      <c r="AI9" s="3186"/>
      <c r="AJ9" s="523"/>
      <c r="AK9" s="523"/>
      <c r="AL9" s="523"/>
      <c r="AM9" s="518"/>
      <c r="AN9" s="518"/>
    </row>
    <row r="10" spans="1:53" ht="9" customHeight="1" x14ac:dyDescent="0.2">
      <c r="A10" s="3076" t="s">
        <v>3793</v>
      </c>
      <c r="B10" s="3060"/>
      <c r="C10" s="3060"/>
      <c r="D10" s="3060"/>
      <c r="E10" s="3060"/>
      <c r="F10" s="3060"/>
      <c r="G10" s="3060"/>
      <c r="H10" s="3060"/>
      <c r="I10" s="3060"/>
      <c r="J10" s="3060"/>
      <c r="K10" s="3060"/>
      <c r="L10" s="3060"/>
      <c r="M10" s="3060"/>
      <c r="N10" s="3060"/>
      <c r="O10" s="3060"/>
      <c r="P10" s="3060"/>
      <c r="Q10" s="3060"/>
      <c r="R10" s="3060"/>
      <c r="S10" s="3060"/>
      <c r="T10" s="3060"/>
      <c r="U10" s="3060"/>
      <c r="V10" s="3060"/>
      <c r="W10" s="3060"/>
      <c r="X10" s="3060"/>
      <c r="Y10" s="3060"/>
      <c r="Z10" s="3060"/>
      <c r="AA10" s="3060"/>
      <c r="AB10" s="3060"/>
      <c r="AC10" s="3060"/>
      <c r="AD10" s="3060"/>
      <c r="AE10" s="3060"/>
      <c r="AF10" s="3060"/>
      <c r="AG10" s="3060"/>
      <c r="AH10" s="3060"/>
      <c r="AI10" s="3060"/>
      <c r="AJ10" s="3060"/>
      <c r="AK10" s="3060"/>
      <c r="AL10" s="3060"/>
      <c r="AM10" s="3060"/>
      <c r="AN10" s="3060"/>
      <c r="AO10" s="3060"/>
      <c r="AP10" s="3060"/>
      <c r="AQ10" s="3060"/>
      <c r="AR10" s="3060"/>
      <c r="AS10" s="3060"/>
      <c r="AT10" s="3060"/>
      <c r="AU10" s="3060"/>
      <c r="AV10" s="3060"/>
      <c r="AW10" s="3060"/>
      <c r="AX10" s="3060"/>
      <c r="AY10" s="3060"/>
      <c r="AZ10" s="3060"/>
      <c r="BA10" s="3060"/>
    </row>
    <row r="11" spans="1:53" ht="9" customHeight="1" x14ac:dyDescent="0.2">
      <c r="A11" s="3165"/>
      <c r="B11" s="2987"/>
      <c r="C11" s="2987"/>
      <c r="D11" s="2987"/>
      <c r="E11" s="2987"/>
      <c r="F11" s="2987"/>
      <c r="G11" s="2987"/>
      <c r="H11" s="2987"/>
      <c r="I11" s="2987"/>
      <c r="J11" s="2987"/>
      <c r="K11" s="2987"/>
      <c r="L11" s="2987"/>
      <c r="M11" s="2987"/>
      <c r="N11" s="2987"/>
      <c r="O11" s="2987"/>
      <c r="P11" s="2987"/>
      <c r="Q11" s="2987"/>
      <c r="R11" s="2987"/>
      <c r="S11" s="2987"/>
      <c r="T11" s="2987"/>
      <c r="U11" s="2987"/>
      <c r="V11" s="2987"/>
      <c r="W11" s="2987"/>
      <c r="X11" s="2987"/>
      <c r="Y11" s="2987"/>
      <c r="Z11" s="2987"/>
      <c r="AA11" s="2987"/>
      <c r="AB11" s="2987"/>
      <c r="AC11" s="2987"/>
      <c r="AD11" s="2987"/>
      <c r="AE11" s="2987"/>
      <c r="AF11" s="2987"/>
      <c r="AG11" s="2987"/>
      <c r="AH11" s="2987"/>
      <c r="AI11" s="2987"/>
      <c r="AJ11" s="2987"/>
      <c r="AK11" s="2987"/>
      <c r="AL11" s="2987"/>
      <c r="AM11" s="2987"/>
      <c r="AN11" s="2987"/>
      <c r="AO11" s="2987"/>
      <c r="AP11" s="2987"/>
      <c r="AQ11" s="2987"/>
      <c r="AR11" s="3026"/>
      <c r="AS11" s="2980"/>
      <c r="AT11" s="2987"/>
      <c r="AU11" s="2987"/>
      <c r="AV11" s="2987"/>
      <c r="AW11" s="2987"/>
      <c r="AX11" s="2987"/>
      <c r="AY11" s="2987"/>
      <c r="AZ11" s="3165"/>
      <c r="BA11" s="2987"/>
    </row>
    <row r="12" spans="1:53" ht="9" customHeight="1" x14ac:dyDescent="0.2">
      <c r="A12" s="11">
        <v>70</v>
      </c>
      <c r="B12" s="10" t="s">
        <v>3181</v>
      </c>
      <c r="C12" s="3158"/>
      <c r="D12" s="3158"/>
      <c r="E12" s="3158"/>
      <c r="F12" s="3158"/>
      <c r="G12" s="3158"/>
      <c r="H12" s="3158"/>
      <c r="I12" s="3158"/>
      <c r="J12" s="3158"/>
      <c r="K12" s="3158"/>
      <c r="L12" s="3158"/>
      <c r="M12" s="3158"/>
      <c r="N12" s="3159"/>
      <c r="O12" s="3159"/>
      <c r="P12" s="3159"/>
      <c r="Q12" s="3159"/>
      <c r="R12" s="3159"/>
      <c r="S12" s="3159"/>
      <c r="T12" s="22"/>
      <c r="U12" s="3159"/>
      <c r="V12" s="3159"/>
      <c r="W12" s="3159"/>
      <c r="X12" s="3159"/>
      <c r="Y12" s="3159"/>
      <c r="Z12" s="3159"/>
      <c r="AA12" s="3159"/>
      <c r="AB12" s="22"/>
      <c r="AC12" s="3159"/>
      <c r="AD12" s="3159"/>
      <c r="AE12" s="3159"/>
      <c r="AF12" s="3159"/>
      <c r="AG12" s="3159"/>
      <c r="AH12" s="3159"/>
      <c r="AI12" s="3159"/>
      <c r="AJ12" s="22"/>
      <c r="AK12" s="3159"/>
      <c r="AL12" s="3159"/>
      <c r="AM12" s="3159"/>
      <c r="AN12" s="3159"/>
      <c r="AO12" s="3159"/>
      <c r="AP12" s="3159"/>
      <c r="AQ12" s="3159"/>
      <c r="AR12" s="2565"/>
      <c r="AS12" s="3177"/>
      <c r="AT12" s="3159"/>
      <c r="AU12" s="3159"/>
      <c r="AV12" s="3159"/>
      <c r="AW12" s="3159"/>
      <c r="AX12" s="3159"/>
      <c r="AY12" s="3159"/>
      <c r="AZ12" s="2107"/>
      <c r="BA12" s="19">
        <v>70</v>
      </c>
    </row>
    <row r="13" spans="1:53" ht="9" customHeight="1" x14ac:dyDescent="0.2">
      <c r="A13" s="12"/>
      <c r="AR13" s="3176"/>
      <c r="AS13" s="1631"/>
      <c r="AZ13" s="3162"/>
      <c r="BA13" s="4"/>
    </row>
    <row r="14" spans="1:53" ht="9" customHeight="1" x14ac:dyDescent="0.2">
      <c r="A14" s="11">
        <v>71</v>
      </c>
      <c r="B14" s="10" t="s">
        <v>1483</v>
      </c>
      <c r="C14" s="3158"/>
      <c r="D14" s="3158"/>
      <c r="E14" s="3158"/>
      <c r="F14" s="3158"/>
      <c r="G14" s="3158"/>
      <c r="H14" s="3158"/>
      <c r="I14" s="3158"/>
      <c r="J14" s="3158"/>
      <c r="K14" s="3158"/>
      <c r="L14" s="3158"/>
      <c r="M14" s="3158"/>
      <c r="N14" s="3159"/>
      <c r="O14" s="3159"/>
      <c r="P14" s="3159"/>
      <c r="Q14" s="3159"/>
      <c r="R14" s="3159"/>
      <c r="S14" s="3159"/>
      <c r="T14" s="22"/>
      <c r="U14" s="3159"/>
      <c r="V14" s="3159"/>
      <c r="W14" s="3159"/>
      <c r="X14" s="3159"/>
      <c r="Y14" s="3159"/>
      <c r="Z14" s="3159"/>
      <c r="AA14" s="3159"/>
      <c r="AB14" s="22"/>
      <c r="AC14" s="3159"/>
      <c r="AD14" s="3159"/>
      <c r="AE14" s="3159"/>
      <c r="AF14" s="3159"/>
      <c r="AG14" s="3159"/>
      <c r="AH14" s="3159"/>
      <c r="AI14" s="3159"/>
      <c r="AJ14" s="22"/>
      <c r="AK14" s="3159"/>
      <c r="AL14" s="3159"/>
      <c r="AM14" s="3159"/>
      <c r="AN14" s="3159"/>
      <c r="AO14" s="3159"/>
      <c r="AP14" s="3159"/>
      <c r="AQ14" s="3159"/>
      <c r="AR14" s="2565"/>
      <c r="AS14" s="3177"/>
      <c r="AT14" s="3159"/>
      <c r="AU14" s="3159"/>
      <c r="AV14" s="3159"/>
      <c r="AW14" s="3159"/>
      <c r="AX14" s="3159"/>
      <c r="AY14" s="3159"/>
      <c r="AZ14" s="2107"/>
      <c r="BA14" s="19">
        <v>71</v>
      </c>
    </row>
    <row r="15" spans="1:53" ht="9" customHeight="1" x14ac:dyDescent="0.2">
      <c r="A15" s="12"/>
      <c r="AR15" s="3176"/>
      <c r="AS15" s="1631"/>
      <c r="AZ15" s="3162"/>
      <c r="BA15" s="4"/>
    </row>
    <row r="16" spans="1:53" ht="9" customHeight="1" x14ac:dyDescent="0.2">
      <c r="A16" s="11">
        <v>72</v>
      </c>
      <c r="B16" s="10" t="s">
        <v>1484</v>
      </c>
      <c r="C16" s="3158"/>
      <c r="D16" s="3158"/>
      <c r="E16" s="3158"/>
      <c r="F16" s="3158"/>
      <c r="G16" s="3158"/>
      <c r="H16" s="3158"/>
      <c r="I16" s="3158"/>
      <c r="J16" s="3158"/>
      <c r="K16" s="3158"/>
      <c r="L16" s="3158"/>
      <c r="M16" s="3158"/>
      <c r="N16" s="3159"/>
      <c r="O16" s="3159"/>
      <c r="P16" s="3159"/>
      <c r="Q16" s="3159"/>
      <c r="R16" s="3159"/>
      <c r="S16" s="3159"/>
      <c r="T16" s="22"/>
      <c r="U16" s="3159"/>
      <c r="V16" s="3159"/>
      <c r="W16" s="3159"/>
      <c r="X16" s="3159"/>
      <c r="Y16" s="3159"/>
      <c r="Z16" s="3159"/>
      <c r="AA16" s="3159"/>
      <c r="AB16" s="22"/>
      <c r="AC16" s="3159"/>
      <c r="AD16" s="3159"/>
      <c r="AE16" s="3159"/>
      <c r="AF16" s="3159"/>
      <c r="AG16" s="3159"/>
      <c r="AH16" s="3159"/>
      <c r="AI16" s="3159"/>
      <c r="AJ16" s="22"/>
      <c r="AK16" s="3159"/>
      <c r="AL16" s="3159"/>
      <c r="AM16" s="3159"/>
      <c r="AN16" s="3159"/>
      <c r="AO16" s="3159"/>
      <c r="AP16" s="3159"/>
      <c r="AQ16" s="3159"/>
      <c r="AR16" s="2565"/>
      <c r="AS16" s="3177"/>
      <c r="AT16" s="3159"/>
      <c r="AU16" s="3159"/>
      <c r="AV16" s="3159"/>
      <c r="AW16" s="3159"/>
      <c r="AX16" s="3159"/>
      <c r="AY16" s="3159"/>
      <c r="AZ16" s="2107"/>
      <c r="BA16" s="19">
        <v>72</v>
      </c>
    </row>
    <row r="17" spans="1:53" ht="9" customHeight="1" x14ac:dyDescent="0.2">
      <c r="A17" s="12"/>
      <c r="AR17" s="3176"/>
      <c r="AS17" s="1631"/>
      <c r="AZ17" s="3162"/>
      <c r="BA17" s="4"/>
    </row>
    <row r="18" spans="1:53" ht="9" customHeight="1" x14ac:dyDescent="0.2">
      <c r="A18" s="11">
        <v>73</v>
      </c>
      <c r="B18" s="10" t="s">
        <v>1485</v>
      </c>
      <c r="C18" s="3158"/>
      <c r="D18" s="3158"/>
      <c r="E18" s="3158"/>
      <c r="F18" s="3158"/>
      <c r="G18" s="3158"/>
      <c r="H18" s="3158"/>
      <c r="I18" s="3158"/>
      <c r="J18" s="3158"/>
      <c r="K18" s="3158"/>
      <c r="L18" s="3158"/>
      <c r="M18" s="3158"/>
      <c r="N18" s="3159"/>
      <c r="O18" s="3159"/>
      <c r="P18" s="3159"/>
      <c r="Q18" s="3159"/>
      <c r="R18" s="3159"/>
      <c r="S18" s="3159"/>
      <c r="T18" s="22"/>
      <c r="U18" s="3159"/>
      <c r="V18" s="3159"/>
      <c r="W18" s="3159"/>
      <c r="X18" s="3159"/>
      <c r="Y18" s="3159"/>
      <c r="Z18" s="3159"/>
      <c r="AA18" s="3159"/>
      <c r="AB18" s="22"/>
      <c r="AC18" s="3159"/>
      <c r="AD18" s="3159"/>
      <c r="AE18" s="3159"/>
      <c r="AF18" s="3159"/>
      <c r="AG18" s="3159"/>
      <c r="AH18" s="3159"/>
      <c r="AI18" s="3159"/>
      <c r="AJ18" s="22"/>
      <c r="AK18" s="3159"/>
      <c r="AL18" s="3159"/>
      <c r="AM18" s="3159"/>
      <c r="AN18" s="3159"/>
      <c r="AO18" s="3159"/>
      <c r="AP18" s="3159"/>
      <c r="AQ18" s="3159"/>
      <c r="AR18" s="2565"/>
      <c r="AS18" s="3177"/>
      <c r="AT18" s="3159"/>
      <c r="AU18" s="3159"/>
      <c r="AV18" s="3159"/>
      <c r="AW18" s="3159"/>
      <c r="AX18" s="3159"/>
      <c r="AY18" s="3159"/>
      <c r="AZ18" s="2107"/>
      <c r="BA18" s="19">
        <v>73</v>
      </c>
    </row>
    <row r="19" spans="1:53" ht="9" customHeight="1" x14ac:dyDescent="0.2">
      <c r="A19" s="12"/>
      <c r="AR19" s="3176"/>
      <c r="AS19" s="1631"/>
      <c r="AZ19" s="3162"/>
      <c r="BA19" s="4"/>
    </row>
    <row r="20" spans="1:53" ht="9" customHeight="1" x14ac:dyDescent="0.2">
      <c r="A20" s="11">
        <v>74</v>
      </c>
      <c r="B20" s="10" t="s">
        <v>1486</v>
      </c>
      <c r="C20" s="3158"/>
      <c r="D20" s="3158"/>
      <c r="E20" s="3158"/>
      <c r="F20" s="3158"/>
      <c r="G20" s="3158"/>
      <c r="H20" s="3158"/>
      <c r="I20" s="3158"/>
      <c r="J20" s="3158"/>
      <c r="K20" s="3158"/>
      <c r="L20" s="3158"/>
      <c r="M20" s="3158"/>
      <c r="N20" s="3159"/>
      <c r="O20" s="3159"/>
      <c r="P20" s="3159"/>
      <c r="Q20" s="3159"/>
      <c r="R20" s="3159"/>
      <c r="S20" s="3159"/>
      <c r="T20" s="22"/>
      <c r="U20" s="3159"/>
      <c r="V20" s="3159"/>
      <c r="W20" s="3159"/>
      <c r="X20" s="3159"/>
      <c r="Y20" s="3159"/>
      <c r="Z20" s="3159"/>
      <c r="AA20" s="3159"/>
      <c r="AB20" s="22"/>
      <c r="AC20" s="3159"/>
      <c r="AD20" s="3159"/>
      <c r="AE20" s="3159"/>
      <c r="AF20" s="3159"/>
      <c r="AG20" s="3159"/>
      <c r="AH20" s="3159"/>
      <c r="AI20" s="3159"/>
      <c r="AJ20" s="22"/>
      <c r="AK20" s="3159"/>
      <c r="AL20" s="3159"/>
      <c r="AM20" s="3159"/>
      <c r="AN20" s="3159"/>
      <c r="AO20" s="3159"/>
      <c r="AP20" s="3159"/>
      <c r="AQ20" s="3159"/>
      <c r="AR20" s="2565"/>
      <c r="AS20" s="3177"/>
      <c r="AT20" s="3159"/>
      <c r="AU20" s="3159"/>
      <c r="AV20" s="3159"/>
      <c r="AW20" s="3159"/>
      <c r="AX20" s="3159"/>
      <c r="AY20" s="3159"/>
      <c r="AZ20" s="2107"/>
      <c r="BA20" s="109">
        <v>74</v>
      </c>
    </row>
    <row r="21" spans="1:53" ht="9" customHeight="1" x14ac:dyDescent="0.2">
      <c r="A21" s="12"/>
      <c r="B21" s="7"/>
      <c r="C21" s="7"/>
      <c r="D21" s="7"/>
      <c r="E21" s="7"/>
      <c r="F21" s="7"/>
      <c r="G21" s="7"/>
      <c r="H21" s="7"/>
      <c r="I21" s="7"/>
      <c r="J21" s="7"/>
      <c r="K21" s="7"/>
      <c r="L21" s="7"/>
      <c r="M21" s="7"/>
      <c r="AR21" s="3176"/>
      <c r="AS21" s="1631"/>
      <c r="AZ21" s="3162"/>
      <c r="BA21" s="4"/>
    </row>
    <row r="22" spans="1:53" ht="9" customHeight="1" x14ac:dyDescent="0.2">
      <c r="A22" s="12">
        <v>75</v>
      </c>
      <c r="B22" s="7" t="s">
        <v>4134</v>
      </c>
      <c r="C22" s="7"/>
      <c r="D22" s="7"/>
      <c r="E22" s="7"/>
      <c r="F22" s="7"/>
      <c r="G22" s="7"/>
      <c r="H22" s="7"/>
      <c r="I22" s="7"/>
      <c r="J22" s="7"/>
      <c r="K22" s="7"/>
      <c r="L22" s="7"/>
      <c r="M22" s="7"/>
      <c r="AR22" s="3176"/>
      <c r="AS22" s="1631"/>
      <c r="AZ22" s="3162"/>
      <c r="BA22" s="19">
        <v>75</v>
      </c>
    </row>
    <row r="23" spans="1:53" ht="9" customHeight="1" x14ac:dyDescent="0.2">
      <c r="A23" s="9"/>
      <c r="B23" s="4"/>
      <c r="C23" s="3160"/>
      <c r="D23" s="3160"/>
      <c r="E23" s="3160"/>
      <c r="F23" s="3160"/>
      <c r="G23" s="3160"/>
      <c r="H23" s="3160"/>
      <c r="I23" s="3160"/>
      <c r="J23" s="3160"/>
      <c r="K23" s="3160"/>
      <c r="L23" s="3160"/>
      <c r="M23" s="3160"/>
      <c r="N23" s="3160"/>
      <c r="O23" s="3160"/>
      <c r="P23" s="3160"/>
      <c r="Q23" s="3160"/>
      <c r="R23" s="3160"/>
      <c r="S23" s="3160"/>
      <c r="T23" s="4"/>
      <c r="U23" s="3160"/>
      <c r="V23" s="3160"/>
      <c r="W23" s="3160"/>
      <c r="X23" s="3160"/>
      <c r="Y23" s="3160"/>
      <c r="Z23" s="3160"/>
      <c r="AA23" s="3160"/>
      <c r="AB23" s="4"/>
      <c r="AC23" s="3160"/>
      <c r="AD23" s="3160"/>
      <c r="AE23" s="3160"/>
      <c r="AF23" s="3160"/>
      <c r="AG23" s="3160"/>
      <c r="AH23" s="3160"/>
      <c r="AI23" s="3160"/>
      <c r="AJ23" s="4"/>
      <c r="AK23" s="3160"/>
      <c r="AL23" s="3160"/>
      <c r="AM23" s="3160"/>
      <c r="AN23" s="3160"/>
      <c r="AO23" s="3160"/>
      <c r="AP23" s="3160"/>
      <c r="AQ23" s="3160"/>
      <c r="AR23" s="3187"/>
      <c r="AS23" s="3188"/>
      <c r="AT23" s="3160"/>
      <c r="AU23" s="3160"/>
      <c r="AV23" s="3160"/>
      <c r="AW23" s="3160"/>
      <c r="AX23" s="3160"/>
      <c r="AY23" s="3160"/>
      <c r="AZ23" s="3189"/>
      <c r="BA23" s="4"/>
    </row>
    <row r="24" spans="1:53" ht="9" customHeight="1" x14ac:dyDescent="0.2">
      <c r="A24" s="11">
        <v>76</v>
      </c>
      <c r="B24" s="10" t="s">
        <v>1487</v>
      </c>
      <c r="C24" s="3158"/>
      <c r="D24" s="3158"/>
      <c r="E24" s="3158"/>
      <c r="F24" s="3158"/>
      <c r="G24" s="3158"/>
      <c r="H24" s="3158"/>
      <c r="I24" s="3158"/>
      <c r="J24" s="3158"/>
      <c r="K24" s="3158"/>
      <c r="L24" s="3158"/>
      <c r="M24" s="3158"/>
      <c r="N24" s="3159"/>
      <c r="O24" s="3159"/>
      <c r="P24" s="3159"/>
      <c r="Q24" s="3159"/>
      <c r="R24" s="3159"/>
      <c r="S24" s="3159"/>
      <c r="T24" s="22"/>
      <c r="U24" s="3159"/>
      <c r="V24" s="3159"/>
      <c r="W24" s="3159"/>
      <c r="X24" s="3159"/>
      <c r="Y24" s="3159"/>
      <c r="Z24" s="3159"/>
      <c r="AA24" s="3159"/>
      <c r="AB24" s="22"/>
      <c r="AC24" s="3159"/>
      <c r="AD24" s="3159"/>
      <c r="AE24" s="3159"/>
      <c r="AF24" s="3159"/>
      <c r="AG24" s="3159"/>
      <c r="AH24" s="3159"/>
      <c r="AI24" s="3159"/>
      <c r="AJ24" s="22"/>
      <c r="AK24" s="3159"/>
      <c r="AL24" s="3159"/>
      <c r="AM24" s="3159"/>
      <c r="AN24" s="3159"/>
      <c r="AO24" s="3159"/>
      <c r="AP24" s="3159"/>
      <c r="AQ24" s="3159"/>
      <c r="AR24" s="2565"/>
      <c r="AS24" s="3177"/>
      <c r="AT24" s="3159"/>
      <c r="AU24" s="3159"/>
      <c r="AV24" s="3159"/>
      <c r="AW24" s="3159"/>
      <c r="AX24" s="3159"/>
      <c r="AY24" s="3159"/>
      <c r="AZ24" s="2107"/>
      <c r="BA24" s="19">
        <v>76</v>
      </c>
    </row>
    <row r="25" spans="1:53" ht="9" customHeight="1" x14ac:dyDescent="0.2">
      <c r="A25" s="12"/>
      <c r="AR25" s="3176"/>
      <c r="AS25" s="1631"/>
      <c r="AZ25" s="3162"/>
      <c r="BA25" s="4"/>
    </row>
    <row r="26" spans="1:53" ht="9" customHeight="1" x14ac:dyDescent="0.2">
      <c r="A26" s="11">
        <v>77</v>
      </c>
      <c r="B26" s="10" t="s">
        <v>1488</v>
      </c>
      <c r="C26" s="3158"/>
      <c r="D26" s="3158"/>
      <c r="E26" s="3158"/>
      <c r="F26" s="3158"/>
      <c r="G26" s="3158"/>
      <c r="H26" s="3158"/>
      <c r="I26" s="3158"/>
      <c r="J26" s="3158"/>
      <c r="K26" s="3158"/>
      <c r="L26" s="3158"/>
      <c r="M26" s="3158"/>
      <c r="N26" s="3159"/>
      <c r="O26" s="3159"/>
      <c r="P26" s="3159"/>
      <c r="Q26" s="3159"/>
      <c r="R26" s="3159"/>
      <c r="S26" s="3159"/>
      <c r="T26" s="22"/>
      <c r="U26" s="3159"/>
      <c r="V26" s="3159"/>
      <c r="W26" s="3159"/>
      <c r="X26" s="3159"/>
      <c r="Y26" s="3159"/>
      <c r="Z26" s="3159"/>
      <c r="AA26" s="3159"/>
      <c r="AB26" s="22"/>
      <c r="AC26" s="3159"/>
      <c r="AD26" s="3159"/>
      <c r="AE26" s="3159"/>
      <c r="AF26" s="3159"/>
      <c r="AG26" s="3159"/>
      <c r="AH26" s="3159"/>
      <c r="AI26" s="3159"/>
      <c r="AJ26" s="22"/>
      <c r="AK26" s="3159"/>
      <c r="AL26" s="3159"/>
      <c r="AM26" s="3159"/>
      <c r="AN26" s="3159"/>
      <c r="AO26" s="3159"/>
      <c r="AP26" s="3159"/>
      <c r="AQ26" s="3159"/>
      <c r="AR26" s="2565"/>
      <c r="AS26" s="3177"/>
      <c r="AT26" s="3159"/>
      <c r="AU26" s="3159"/>
      <c r="AV26" s="3159"/>
      <c r="AW26" s="3159"/>
      <c r="AX26" s="3159"/>
      <c r="AY26" s="3159"/>
      <c r="AZ26" s="2107"/>
      <c r="BA26" s="19">
        <v>77</v>
      </c>
    </row>
    <row r="27" spans="1:53" ht="9" customHeight="1" x14ac:dyDescent="0.2">
      <c r="A27" s="12"/>
      <c r="AR27" s="3176"/>
      <c r="AS27" s="1631"/>
      <c r="AZ27" s="3162"/>
      <c r="BA27" s="4"/>
    </row>
    <row r="28" spans="1:53" ht="9" customHeight="1" x14ac:dyDescent="0.2">
      <c r="A28" s="11">
        <v>78</v>
      </c>
      <c r="B28" s="10" t="s">
        <v>1489</v>
      </c>
      <c r="C28" s="3158"/>
      <c r="D28" s="3158"/>
      <c r="E28" s="3158"/>
      <c r="F28" s="3158"/>
      <c r="G28" s="3158"/>
      <c r="H28" s="3158"/>
      <c r="I28" s="3158"/>
      <c r="J28" s="3158"/>
      <c r="K28" s="3158"/>
      <c r="L28" s="3158"/>
      <c r="M28" s="3158"/>
      <c r="N28" s="3159"/>
      <c r="O28" s="3159"/>
      <c r="P28" s="3159"/>
      <c r="Q28" s="3159"/>
      <c r="R28" s="3159"/>
      <c r="S28" s="3159"/>
      <c r="T28" s="22"/>
      <c r="U28" s="3159"/>
      <c r="V28" s="3159"/>
      <c r="W28" s="3159"/>
      <c r="X28" s="3159"/>
      <c r="Y28" s="3159"/>
      <c r="Z28" s="3159"/>
      <c r="AA28" s="3159"/>
      <c r="AB28" s="22"/>
      <c r="AC28" s="3159"/>
      <c r="AD28" s="3159"/>
      <c r="AE28" s="3159"/>
      <c r="AF28" s="3159"/>
      <c r="AG28" s="3159"/>
      <c r="AH28" s="3159"/>
      <c r="AI28" s="3159"/>
      <c r="AJ28" s="22"/>
      <c r="AK28" s="3159"/>
      <c r="AL28" s="3159"/>
      <c r="AM28" s="3159"/>
      <c r="AN28" s="3159"/>
      <c r="AO28" s="3159"/>
      <c r="AP28" s="3159"/>
      <c r="AQ28" s="3159"/>
      <c r="AR28" s="2565"/>
      <c r="AS28" s="3177"/>
      <c r="AT28" s="3159"/>
      <c r="AU28" s="3159"/>
      <c r="AV28" s="3159"/>
      <c r="AW28" s="3159"/>
      <c r="AX28" s="3159"/>
      <c r="AY28" s="3159"/>
      <c r="AZ28" s="2107"/>
      <c r="BA28" s="19">
        <v>78</v>
      </c>
    </row>
    <row r="29" spans="1:53" ht="9" customHeight="1" x14ac:dyDescent="0.2">
      <c r="A29" s="12"/>
      <c r="AR29" s="3176"/>
      <c r="AS29" s="1631"/>
      <c r="AZ29" s="3162"/>
      <c r="BA29" s="4"/>
    </row>
    <row r="30" spans="1:53" ht="9" customHeight="1" x14ac:dyDescent="0.2">
      <c r="A30" s="11">
        <v>79</v>
      </c>
      <c r="B30" s="10" t="s">
        <v>1490</v>
      </c>
      <c r="C30" s="3158"/>
      <c r="D30" s="3158"/>
      <c r="E30" s="3158"/>
      <c r="F30" s="3158"/>
      <c r="G30" s="3158"/>
      <c r="H30" s="3158"/>
      <c r="I30" s="3158"/>
      <c r="J30" s="3158"/>
      <c r="K30" s="3158"/>
      <c r="L30" s="3158"/>
      <c r="M30" s="3158"/>
      <c r="N30" s="3159"/>
      <c r="O30" s="3159"/>
      <c r="P30" s="3159"/>
      <c r="Q30" s="3159"/>
      <c r="R30" s="3159"/>
      <c r="S30" s="3159"/>
      <c r="T30" s="22"/>
      <c r="U30" s="3159"/>
      <c r="V30" s="3159"/>
      <c r="W30" s="3159"/>
      <c r="X30" s="3159"/>
      <c r="Y30" s="3159"/>
      <c r="Z30" s="3159"/>
      <c r="AA30" s="3159"/>
      <c r="AB30" s="22"/>
      <c r="AC30" s="3159"/>
      <c r="AD30" s="3159"/>
      <c r="AE30" s="3159"/>
      <c r="AF30" s="3159"/>
      <c r="AG30" s="3159"/>
      <c r="AH30" s="3159"/>
      <c r="AI30" s="3159"/>
      <c r="AJ30" s="22"/>
      <c r="AK30" s="3159"/>
      <c r="AL30" s="3159"/>
      <c r="AM30" s="3159"/>
      <c r="AN30" s="3159"/>
      <c r="AO30" s="3159"/>
      <c r="AP30" s="3159"/>
      <c r="AQ30" s="3159"/>
      <c r="AR30" s="2565"/>
      <c r="AS30" s="3177"/>
      <c r="AT30" s="3159"/>
      <c r="AU30" s="3159"/>
      <c r="AV30" s="3159"/>
      <c r="AW30" s="3159"/>
      <c r="AX30" s="3159"/>
      <c r="AY30" s="3159"/>
      <c r="AZ30" s="2107"/>
      <c r="BA30" s="19">
        <v>79</v>
      </c>
    </row>
    <row r="31" spans="1:53" ht="9" customHeight="1" x14ac:dyDescent="0.2">
      <c r="A31" s="12"/>
      <c r="AR31" s="3176"/>
      <c r="AS31" s="1631"/>
      <c r="AZ31" s="3162"/>
      <c r="BA31" s="4"/>
    </row>
    <row r="32" spans="1:53" ht="9" customHeight="1" x14ac:dyDescent="0.2">
      <c r="A32" s="11">
        <v>80</v>
      </c>
      <c r="B32" s="10" t="s">
        <v>1491</v>
      </c>
      <c r="C32" s="3158"/>
      <c r="D32" s="3158"/>
      <c r="E32" s="3158"/>
      <c r="F32" s="3158"/>
      <c r="G32" s="3158"/>
      <c r="H32" s="3158"/>
      <c r="I32" s="3158"/>
      <c r="J32" s="3158"/>
      <c r="K32" s="3158"/>
      <c r="L32" s="3158"/>
      <c r="M32" s="3158"/>
      <c r="N32" s="3159"/>
      <c r="O32" s="3159"/>
      <c r="P32" s="3159"/>
      <c r="Q32" s="3159"/>
      <c r="R32" s="3159"/>
      <c r="S32" s="3159"/>
      <c r="T32" s="22"/>
      <c r="U32" s="3159"/>
      <c r="V32" s="3159"/>
      <c r="W32" s="3159"/>
      <c r="X32" s="3159"/>
      <c r="Y32" s="3159"/>
      <c r="Z32" s="3159"/>
      <c r="AA32" s="3159"/>
      <c r="AB32" s="22"/>
      <c r="AC32" s="3159"/>
      <c r="AD32" s="3159"/>
      <c r="AE32" s="3159"/>
      <c r="AF32" s="3159"/>
      <c r="AG32" s="3159"/>
      <c r="AH32" s="3159"/>
      <c r="AI32" s="3159"/>
      <c r="AJ32" s="22"/>
      <c r="AK32" s="3159"/>
      <c r="AL32" s="3159"/>
      <c r="AM32" s="3159"/>
      <c r="AN32" s="3159"/>
      <c r="AO32" s="3159"/>
      <c r="AP32" s="3159"/>
      <c r="AQ32" s="3159"/>
      <c r="AR32" s="2565"/>
      <c r="AS32" s="3177"/>
      <c r="AT32" s="3159"/>
      <c r="AU32" s="3159"/>
      <c r="AV32" s="3159"/>
      <c r="AW32" s="3159"/>
      <c r="AX32" s="3159"/>
      <c r="AY32" s="3159"/>
      <c r="AZ32" s="2107"/>
      <c r="BA32" s="19">
        <v>80</v>
      </c>
    </row>
    <row r="33" spans="1:53" ht="9" customHeight="1" x14ac:dyDescent="0.2">
      <c r="A33" s="12"/>
      <c r="AR33" s="3176"/>
      <c r="AS33" s="1631"/>
      <c r="AZ33" s="3162"/>
      <c r="BA33" s="4"/>
    </row>
    <row r="34" spans="1:53" ht="9" customHeight="1" x14ac:dyDescent="0.2">
      <c r="A34" s="11">
        <v>81</v>
      </c>
      <c r="B34" s="10" t="s">
        <v>1492</v>
      </c>
      <c r="C34" s="3158"/>
      <c r="D34" s="3158"/>
      <c r="E34" s="3158"/>
      <c r="F34" s="3158"/>
      <c r="G34" s="3158"/>
      <c r="H34" s="3158"/>
      <c r="I34" s="3158"/>
      <c r="J34" s="3158"/>
      <c r="K34" s="3158"/>
      <c r="L34" s="3158"/>
      <c r="M34" s="3158"/>
      <c r="N34" s="3159"/>
      <c r="O34" s="3159"/>
      <c r="P34" s="3159"/>
      <c r="Q34" s="3159"/>
      <c r="R34" s="3159"/>
      <c r="S34" s="3159"/>
      <c r="T34" s="22"/>
      <c r="U34" s="3159"/>
      <c r="V34" s="3159"/>
      <c r="W34" s="3159"/>
      <c r="X34" s="3159"/>
      <c r="Y34" s="3159"/>
      <c r="Z34" s="3159"/>
      <c r="AA34" s="3159"/>
      <c r="AB34" s="22"/>
      <c r="AC34" s="3159"/>
      <c r="AD34" s="3159"/>
      <c r="AE34" s="3159"/>
      <c r="AF34" s="3159"/>
      <c r="AG34" s="3159"/>
      <c r="AH34" s="3159"/>
      <c r="AI34" s="3159"/>
      <c r="AJ34" s="22"/>
      <c r="AK34" s="3159"/>
      <c r="AL34" s="3159"/>
      <c r="AM34" s="3159"/>
      <c r="AN34" s="3159"/>
      <c r="AO34" s="3159"/>
      <c r="AP34" s="3159"/>
      <c r="AQ34" s="3159"/>
      <c r="AR34" s="2565"/>
      <c r="AS34" s="3177"/>
      <c r="AT34" s="3159"/>
      <c r="AU34" s="3159"/>
      <c r="AV34" s="3159"/>
      <c r="AW34" s="3159"/>
      <c r="AX34" s="3159"/>
      <c r="AY34" s="3159"/>
      <c r="AZ34" s="2107"/>
      <c r="BA34" s="19">
        <v>81</v>
      </c>
    </row>
    <row r="35" spans="1:53" ht="9" customHeight="1" x14ac:dyDescent="0.2">
      <c r="A35" s="12"/>
      <c r="AR35" s="3176"/>
      <c r="AS35" s="1631"/>
      <c r="AZ35" s="3162"/>
      <c r="BA35" s="4"/>
    </row>
    <row r="36" spans="1:53" ht="9" customHeight="1" x14ac:dyDescent="0.2">
      <c r="A36" s="11">
        <v>82</v>
      </c>
      <c r="B36" s="10" t="s">
        <v>1493</v>
      </c>
      <c r="C36" s="3158"/>
      <c r="D36" s="3158"/>
      <c r="E36" s="3158"/>
      <c r="F36" s="3158"/>
      <c r="G36" s="3158"/>
      <c r="H36" s="3158"/>
      <c r="I36" s="3158"/>
      <c r="J36" s="3158"/>
      <c r="K36" s="3158"/>
      <c r="L36" s="3158"/>
      <c r="M36" s="3158"/>
      <c r="N36" s="3159"/>
      <c r="O36" s="3159"/>
      <c r="P36" s="3159"/>
      <c r="Q36" s="3159"/>
      <c r="R36" s="3159"/>
      <c r="S36" s="3159"/>
      <c r="T36" s="22"/>
      <c r="U36" s="3159"/>
      <c r="V36" s="3159"/>
      <c r="W36" s="3159"/>
      <c r="X36" s="3159"/>
      <c r="Y36" s="3159"/>
      <c r="Z36" s="3159"/>
      <c r="AA36" s="3159"/>
      <c r="AB36" s="22"/>
      <c r="AC36" s="3159"/>
      <c r="AD36" s="3159"/>
      <c r="AE36" s="3159"/>
      <c r="AF36" s="3159"/>
      <c r="AG36" s="3159"/>
      <c r="AH36" s="3159"/>
      <c r="AI36" s="3159"/>
      <c r="AJ36" s="22"/>
      <c r="AK36" s="3159"/>
      <c r="AL36" s="3159"/>
      <c r="AM36" s="3159"/>
      <c r="AN36" s="3159"/>
      <c r="AO36" s="3159"/>
      <c r="AP36" s="3159"/>
      <c r="AQ36" s="3159"/>
      <c r="AR36" s="2565"/>
      <c r="AS36" s="3177"/>
      <c r="AT36" s="3159"/>
      <c r="AU36" s="3159"/>
      <c r="AV36" s="3159"/>
      <c r="AW36" s="3159"/>
      <c r="AX36" s="3159"/>
      <c r="AY36" s="3159"/>
      <c r="AZ36" s="2107"/>
      <c r="BA36" s="19">
        <v>82</v>
      </c>
    </row>
    <row r="37" spans="1:53" ht="9" customHeight="1" x14ac:dyDescent="0.2">
      <c r="A37" s="12"/>
      <c r="AR37" s="3176"/>
      <c r="AS37" s="1631"/>
      <c r="AZ37" s="3162"/>
      <c r="BA37" s="4"/>
    </row>
    <row r="38" spans="1:53" ht="9" customHeight="1" x14ac:dyDescent="0.2">
      <c r="A38" s="11">
        <v>83</v>
      </c>
      <c r="B38" s="10" t="s">
        <v>3097</v>
      </c>
      <c r="C38" s="3158"/>
      <c r="D38" s="3158"/>
      <c r="E38" s="3158"/>
      <c r="F38" s="3158"/>
      <c r="G38" s="3158"/>
      <c r="H38" s="3158"/>
      <c r="I38" s="3158"/>
      <c r="J38" s="3158"/>
      <c r="K38" s="3158"/>
      <c r="L38" s="3158"/>
      <c r="M38" s="3158"/>
      <c r="N38" s="3159"/>
      <c r="O38" s="3159"/>
      <c r="P38" s="3159"/>
      <c r="Q38" s="3159"/>
      <c r="R38" s="3159"/>
      <c r="S38" s="3159"/>
      <c r="T38" s="22"/>
      <c r="U38" s="3159"/>
      <c r="V38" s="3159"/>
      <c r="W38" s="3159"/>
      <c r="X38" s="3159"/>
      <c r="Y38" s="3159"/>
      <c r="Z38" s="3159"/>
      <c r="AA38" s="3159"/>
      <c r="AB38" s="22"/>
      <c r="AC38" s="3159"/>
      <c r="AD38" s="3159"/>
      <c r="AE38" s="3159"/>
      <c r="AF38" s="3159"/>
      <c r="AG38" s="3159"/>
      <c r="AH38" s="3159"/>
      <c r="AI38" s="3159"/>
      <c r="AJ38" s="22"/>
      <c r="AK38" s="3159"/>
      <c r="AL38" s="3159"/>
      <c r="AM38" s="3159"/>
      <c r="AN38" s="3159"/>
      <c r="AO38" s="3159"/>
      <c r="AP38" s="3159"/>
      <c r="AQ38" s="3159"/>
      <c r="AR38" s="2565"/>
      <c r="AS38" s="3177"/>
      <c r="AT38" s="3159"/>
      <c r="AU38" s="3159"/>
      <c r="AV38" s="3159"/>
      <c r="AW38" s="3159"/>
      <c r="AX38" s="3159"/>
      <c r="AY38" s="3159"/>
      <c r="AZ38" s="2107"/>
      <c r="BA38" s="19">
        <v>83</v>
      </c>
    </row>
    <row r="39" spans="1:53" ht="9" customHeight="1" x14ac:dyDescent="0.2">
      <c r="A39" s="12"/>
      <c r="AR39" s="3176"/>
      <c r="AS39" s="1631"/>
      <c r="AZ39" s="3162"/>
      <c r="BA39" s="4"/>
    </row>
    <row r="40" spans="1:53" ht="9" customHeight="1" x14ac:dyDescent="0.2">
      <c r="A40" s="11">
        <v>84</v>
      </c>
      <c r="B40" s="10" t="s">
        <v>3098</v>
      </c>
      <c r="C40" s="3158"/>
      <c r="D40" s="3158"/>
      <c r="E40" s="3158"/>
      <c r="F40" s="3158"/>
      <c r="G40" s="3158"/>
      <c r="H40" s="3158"/>
      <c r="I40" s="3158"/>
      <c r="J40" s="3158"/>
      <c r="K40" s="3158"/>
      <c r="L40" s="3158"/>
      <c r="M40" s="3158"/>
      <c r="N40" s="3159"/>
      <c r="O40" s="3159"/>
      <c r="P40" s="3159"/>
      <c r="Q40" s="3159"/>
      <c r="R40" s="3159"/>
      <c r="S40" s="3159"/>
      <c r="T40" s="22"/>
      <c r="U40" s="3159"/>
      <c r="V40" s="3159"/>
      <c r="W40" s="3159"/>
      <c r="X40" s="3159"/>
      <c r="Y40" s="3159"/>
      <c r="Z40" s="3159"/>
      <c r="AA40" s="3159"/>
      <c r="AB40" s="22"/>
      <c r="AC40" s="3159"/>
      <c r="AD40" s="3159"/>
      <c r="AE40" s="3159"/>
      <c r="AF40" s="3159"/>
      <c r="AG40" s="3159"/>
      <c r="AH40" s="3159"/>
      <c r="AI40" s="3159"/>
      <c r="AJ40" s="22"/>
      <c r="AK40" s="3159"/>
      <c r="AL40" s="3159"/>
      <c r="AM40" s="3159"/>
      <c r="AN40" s="3159"/>
      <c r="AO40" s="3159"/>
      <c r="AP40" s="3159"/>
      <c r="AQ40" s="3159"/>
      <c r="AR40" s="2565"/>
      <c r="AS40" s="3177"/>
      <c r="AT40" s="3159"/>
      <c r="AU40" s="3159"/>
      <c r="AV40" s="3159"/>
      <c r="AW40" s="3159"/>
      <c r="AX40" s="3159"/>
      <c r="AY40" s="3159"/>
      <c r="AZ40" s="2107"/>
      <c r="BA40" s="19">
        <v>84</v>
      </c>
    </row>
    <row r="41" spans="1:53" ht="9" customHeight="1" x14ac:dyDescent="0.2">
      <c r="A41" s="12"/>
      <c r="AR41" s="3176"/>
      <c r="AS41" s="1631"/>
      <c r="AZ41" s="3162"/>
      <c r="BA41" s="4"/>
    </row>
    <row r="42" spans="1:53" ht="9" customHeight="1" x14ac:dyDescent="0.2">
      <c r="A42" s="11">
        <v>85</v>
      </c>
      <c r="B42" s="10" t="s">
        <v>3099</v>
      </c>
      <c r="C42" s="3158"/>
      <c r="D42" s="3158"/>
      <c r="E42" s="3158"/>
      <c r="F42" s="3158"/>
      <c r="G42" s="3158"/>
      <c r="H42" s="3158"/>
      <c r="I42" s="3158"/>
      <c r="J42" s="3158"/>
      <c r="K42" s="3158"/>
      <c r="L42" s="3158"/>
      <c r="M42" s="3158"/>
      <c r="N42" s="3159"/>
      <c r="O42" s="3159"/>
      <c r="P42" s="3159"/>
      <c r="Q42" s="3159"/>
      <c r="R42" s="3159"/>
      <c r="S42" s="3159"/>
      <c r="T42" s="22"/>
      <c r="U42" s="3159"/>
      <c r="V42" s="3159"/>
      <c r="W42" s="3159"/>
      <c r="X42" s="3159"/>
      <c r="Y42" s="3159"/>
      <c r="Z42" s="3159"/>
      <c r="AA42" s="3159"/>
      <c r="AB42" s="22"/>
      <c r="AC42" s="3159"/>
      <c r="AD42" s="3159"/>
      <c r="AE42" s="3159"/>
      <c r="AF42" s="3159"/>
      <c r="AG42" s="3159"/>
      <c r="AH42" s="3159"/>
      <c r="AI42" s="3159"/>
      <c r="AJ42" s="22"/>
      <c r="AK42" s="3159"/>
      <c r="AL42" s="3159"/>
      <c r="AM42" s="3159"/>
      <c r="AN42" s="3159"/>
      <c r="AO42" s="3159"/>
      <c r="AP42" s="3159"/>
      <c r="AQ42" s="3159"/>
      <c r="AR42" s="2565"/>
      <c r="AS42" s="3177"/>
      <c r="AT42" s="3159"/>
      <c r="AU42" s="3159"/>
      <c r="AV42" s="3159"/>
      <c r="AW42" s="3159"/>
      <c r="AX42" s="3159"/>
      <c r="AY42" s="3159"/>
      <c r="AZ42" s="2107"/>
      <c r="BA42" s="19">
        <v>85</v>
      </c>
    </row>
    <row r="43" spans="1:53" ht="9" customHeight="1" x14ac:dyDescent="0.2">
      <c r="A43" s="12"/>
      <c r="AR43" s="3176"/>
      <c r="AS43" s="1631"/>
      <c r="AZ43" s="3162"/>
      <c r="BA43" s="4"/>
    </row>
    <row r="44" spans="1:53" ht="9" customHeight="1" x14ac:dyDescent="0.2">
      <c r="A44" s="11">
        <v>86</v>
      </c>
      <c r="B44" s="10" t="s">
        <v>1509</v>
      </c>
      <c r="C44" s="3158"/>
      <c r="D44" s="3158"/>
      <c r="E44" s="3158"/>
      <c r="F44" s="3158"/>
      <c r="G44" s="3158"/>
      <c r="H44" s="3158"/>
      <c r="I44" s="3158"/>
      <c r="J44" s="3158"/>
      <c r="K44" s="3158"/>
      <c r="L44" s="3158"/>
      <c r="M44" s="3158"/>
      <c r="N44" s="3159"/>
      <c r="O44" s="3159"/>
      <c r="P44" s="3159"/>
      <c r="Q44" s="3159"/>
      <c r="R44" s="3159"/>
      <c r="S44" s="3159"/>
      <c r="T44" s="22"/>
      <c r="U44" s="3159"/>
      <c r="V44" s="3159"/>
      <c r="W44" s="3159"/>
      <c r="X44" s="3159"/>
      <c r="Y44" s="3159"/>
      <c r="Z44" s="3159"/>
      <c r="AA44" s="3159"/>
      <c r="AB44" s="22"/>
      <c r="AC44" s="3159"/>
      <c r="AD44" s="3159"/>
      <c r="AE44" s="3159"/>
      <c r="AF44" s="3159"/>
      <c r="AG44" s="3159"/>
      <c r="AH44" s="3159"/>
      <c r="AI44" s="3159"/>
      <c r="AJ44" s="22"/>
      <c r="AK44" s="3159"/>
      <c r="AL44" s="3159"/>
      <c r="AM44" s="3159"/>
      <c r="AN44" s="3159"/>
      <c r="AO44" s="3159"/>
      <c r="AP44" s="3159"/>
      <c r="AQ44" s="3159"/>
      <c r="AR44" s="2565"/>
      <c r="AS44" s="3177"/>
      <c r="AT44" s="3159"/>
      <c r="AU44" s="3159"/>
      <c r="AV44" s="3159"/>
      <c r="AW44" s="3159"/>
      <c r="AX44" s="3159"/>
      <c r="AY44" s="3159"/>
      <c r="AZ44" s="2107"/>
      <c r="BA44" s="19">
        <v>86</v>
      </c>
    </row>
    <row r="45" spans="1:53" ht="9" customHeight="1" x14ac:dyDescent="0.2">
      <c r="BA45" s="4"/>
    </row>
    <row r="46" spans="1:53" ht="9" customHeight="1" x14ac:dyDescent="0.2">
      <c r="A46" s="10" t="s">
        <v>3794</v>
      </c>
      <c r="B46" s="22"/>
      <c r="C46" s="3159"/>
      <c r="D46" s="3159"/>
      <c r="E46" s="3159"/>
      <c r="F46" s="3159"/>
      <c r="G46" s="3159"/>
      <c r="H46" s="3159"/>
      <c r="I46" s="3159"/>
      <c r="J46" s="3159"/>
      <c r="K46" s="3159"/>
      <c r="L46" s="3159"/>
      <c r="M46" s="3159"/>
      <c r="N46" s="3159"/>
      <c r="O46" s="3159"/>
      <c r="P46" s="3159"/>
      <c r="Q46" s="3159"/>
      <c r="R46" s="3159"/>
      <c r="S46" s="3159"/>
      <c r="T46" s="22"/>
      <c r="U46" s="3159"/>
      <c r="V46" s="3159"/>
      <c r="W46" s="3159"/>
      <c r="X46" s="3159"/>
      <c r="Y46" s="3159"/>
      <c r="Z46" s="3159"/>
      <c r="AA46" s="3159"/>
      <c r="AB46" s="22"/>
      <c r="AC46" s="3159"/>
      <c r="AD46" s="3159"/>
      <c r="AE46" s="3159"/>
      <c r="AF46" s="3159"/>
      <c r="AG46" s="3159"/>
      <c r="AH46" s="3159"/>
      <c r="AI46" s="3159"/>
      <c r="AJ46" s="22"/>
      <c r="AK46" s="3159"/>
      <c r="AL46" s="3159"/>
      <c r="AM46" s="3159"/>
      <c r="AN46" s="3159"/>
      <c r="AO46" s="3159"/>
      <c r="AP46" s="3159"/>
      <c r="AQ46" s="3159"/>
      <c r="AR46" s="3159"/>
      <c r="AS46" s="3159"/>
      <c r="AT46" s="3159"/>
      <c r="AU46" s="3159"/>
      <c r="AV46" s="3159"/>
      <c r="AW46" s="3159"/>
      <c r="AX46" s="3159"/>
      <c r="AY46" s="3159"/>
      <c r="AZ46" s="3159"/>
    </row>
    <row r="47" spans="1:53" ht="9" customHeight="1" x14ac:dyDescent="0.2">
      <c r="A47" s="12"/>
      <c r="AR47" s="3176"/>
      <c r="AS47" s="1631"/>
      <c r="AZ47" s="3162"/>
      <c r="BA47" s="4"/>
    </row>
    <row r="48" spans="1:53" ht="9" customHeight="1" x14ac:dyDescent="0.2">
      <c r="A48" s="11">
        <v>87</v>
      </c>
      <c r="B48" s="10" t="s">
        <v>3096</v>
      </c>
      <c r="C48" s="3158"/>
      <c r="D48" s="3158"/>
      <c r="E48" s="3158"/>
      <c r="F48" s="3158"/>
      <c r="G48" s="3158"/>
      <c r="H48" s="3158"/>
      <c r="I48" s="3158"/>
      <c r="J48" s="3158"/>
      <c r="K48" s="3158"/>
      <c r="L48" s="3158"/>
      <c r="M48" s="3158"/>
      <c r="N48" s="3159"/>
      <c r="O48" s="3159"/>
      <c r="P48" s="3159"/>
      <c r="Q48" s="3159"/>
      <c r="R48" s="3159"/>
      <c r="S48" s="3159"/>
      <c r="T48" s="22"/>
      <c r="U48" s="3159"/>
      <c r="V48" s="3159"/>
      <c r="W48" s="3159"/>
      <c r="X48" s="3159"/>
      <c r="Y48" s="3159"/>
      <c r="Z48" s="3159"/>
      <c r="AA48" s="3159"/>
      <c r="AB48" s="22"/>
      <c r="AC48" s="3159"/>
      <c r="AD48" s="3159"/>
      <c r="AE48" s="3159"/>
      <c r="AF48" s="3159"/>
      <c r="AG48" s="3159"/>
      <c r="AH48" s="3159"/>
      <c r="AI48" s="3159"/>
      <c r="AJ48" s="22"/>
      <c r="AK48" s="3159"/>
      <c r="AL48" s="3159"/>
      <c r="AM48" s="3159"/>
      <c r="AN48" s="3159"/>
      <c r="AO48" s="3159"/>
      <c r="AP48" s="3159"/>
      <c r="AQ48" s="3159"/>
      <c r="AR48" s="2565"/>
      <c r="AS48" s="3177"/>
      <c r="AT48" s="3159"/>
      <c r="AU48" s="3159"/>
      <c r="AV48" s="3159"/>
      <c r="AW48" s="3159"/>
      <c r="AX48" s="3159"/>
      <c r="AY48" s="3159"/>
      <c r="AZ48" s="2107"/>
      <c r="BA48" s="19">
        <v>87</v>
      </c>
    </row>
    <row r="49" spans="1:53" ht="9" customHeight="1" x14ac:dyDescent="0.2">
      <c r="A49" s="12"/>
      <c r="AR49" s="3176"/>
      <c r="AS49" s="1631"/>
      <c r="AZ49" s="3162"/>
      <c r="BA49" s="4"/>
    </row>
    <row r="50" spans="1:53" ht="9" customHeight="1" x14ac:dyDescent="0.2">
      <c r="A50" s="11">
        <v>88</v>
      </c>
      <c r="B50" s="10" t="s">
        <v>1494</v>
      </c>
      <c r="C50" s="3158"/>
      <c r="D50" s="3158"/>
      <c r="E50" s="3158"/>
      <c r="F50" s="3158"/>
      <c r="G50" s="3158"/>
      <c r="H50" s="3158"/>
      <c r="I50" s="3158"/>
      <c r="J50" s="3158"/>
      <c r="K50" s="3158"/>
      <c r="L50" s="3158"/>
      <c r="M50" s="3158"/>
      <c r="N50" s="3159"/>
      <c r="O50" s="3159"/>
      <c r="P50" s="3159"/>
      <c r="Q50" s="3159"/>
      <c r="R50" s="3159"/>
      <c r="S50" s="3159"/>
      <c r="T50" s="22"/>
      <c r="U50" s="3159"/>
      <c r="V50" s="3159"/>
      <c r="W50" s="3159"/>
      <c r="X50" s="3159"/>
      <c r="Y50" s="3159"/>
      <c r="Z50" s="3159"/>
      <c r="AA50" s="3159"/>
      <c r="AB50" s="22"/>
      <c r="AC50" s="3159"/>
      <c r="AD50" s="3159"/>
      <c r="AE50" s="3159"/>
      <c r="AF50" s="3159"/>
      <c r="AG50" s="3159"/>
      <c r="AH50" s="3159"/>
      <c r="AI50" s="3159"/>
      <c r="AJ50" s="22"/>
      <c r="AK50" s="3159"/>
      <c r="AL50" s="3159"/>
      <c r="AM50" s="3159"/>
      <c r="AN50" s="3159"/>
      <c r="AO50" s="3159"/>
      <c r="AP50" s="3159"/>
      <c r="AQ50" s="3159"/>
      <c r="AR50" s="2565"/>
      <c r="AS50" s="3177"/>
      <c r="AT50" s="3159"/>
      <c r="AU50" s="3159"/>
      <c r="AV50" s="3159"/>
      <c r="AW50" s="3159"/>
      <c r="AX50" s="3159"/>
      <c r="AY50" s="3159"/>
      <c r="AZ50" s="2107"/>
      <c r="BA50" s="19">
        <v>88</v>
      </c>
    </row>
    <row r="51" spans="1:53" ht="9" customHeight="1" x14ac:dyDescent="0.2">
      <c r="A51" s="12"/>
      <c r="AR51" s="3176"/>
      <c r="AS51" s="1631"/>
      <c r="AZ51" s="3162"/>
      <c r="BA51" s="4"/>
    </row>
    <row r="52" spans="1:53" ht="9" customHeight="1" x14ac:dyDescent="0.2">
      <c r="A52" s="11">
        <v>89</v>
      </c>
      <c r="B52" s="10" t="s">
        <v>1495</v>
      </c>
      <c r="C52" s="3158"/>
      <c r="D52" s="3158"/>
      <c r="E52" s="3158"/>
      <c r="F52" s="3158"/>
      <c r="G52" s="3158"/>
      <c r="H52" s="3158"/>
      <c r="I52" s="3158"/>
      <c r="J52" s="3158"/>
      <c r="K52" s="3158"/>
      <c r="L52" s="3158"/>
      <c r="M52" s="3158"/>
      <c r="N52" s="3159"/>
      <c r="O52" s="3159"/>
      <c r="P52" s="3159"/>
      <c r="Q52" s="3159"/>
      <c r="R52" s="3159"/>
      <c r="S52" s="3159"/>
      <c r="T52" s="22"/>
      <c r="U52" s="3159"/>
      <c r="V52" s="3159"/>
      <c r="W52" s="3159"/>
      <c r="X52" s="3159"/>
      <c r="Y52" s="3159"/>
      <c r="Z52" s="3159"/>
      <c r="AA52" s="3159"/>
      <c r="AB52" s="22"/>
      <c r="AC52" s="3159"/>
      <c r="AD52" s="3159"/>
      <c r="AE52" s="3159"/>
      <c r="AF52" s="3159"/>
      <c r="AG52" s="3159"/>
      <c r="AH52" s="3159"/>
      <c r="AI52" s="3159"/>
      <c r="AJ52" s="22"/>
      <c r="AK52" s="3159"/>
      <c r="AL52" s="3159"/>
      <c r="AM52" s="3159"/>
      <c r="AN52" s="3159"/>
      <c r="AO52" s="3159"/>
      <c r="AP52" s="3159"/>
      <c r="AQ52" s="3159"/>
      <c r="AR52" s="2565"/>
      <c r="AS52" s="3177"/>
      <c r="AT52" s="3159"/>
      <c r="AU52" s="3159"/>
      <c r="AV52" s="3159"/>
      <c r="AW52" s="3159"/>
      <c r="AX52" s="3159"/>
      <c r="AY52" s="3159"/>
      <c r="AZ52" s="2107"/>
      <c r="BA52" s="19">
        <v>89</v>
      </c>
    </row>
    <row r="53" spans="1:53" ht="9" customHeight="1" x14ac:dyDescent="0.2">
      <c r="BA53" s="4"/>
    </row>
    <row r="54" spans="1:53" ht="9" customHeight="1" x14ac:dyDescent="0.2">
      <c r="A54" s="1572"/>
      <c r="B54" s="1732" t="s">
        <v>1496</v>
      </c>
      <c r="C54" s="523"/>
      <c r="D54" s="523"/>
      <c r="E54" s="523"/>
      <c r="F54" s="523"/>
      <c r="G54" s="523"/>
      <c r="H54" s="523"/>
      <c r="I54" s="523"/>
      <c r="J54" s="523"/>
      <c r="K54" s="523"/>
      <c r="L54" s="523"/>
      <c r="M54" s="523"/>
      <c r="N54" s="518"/>
      <c r="O54" s="518"/>
      <c r="P54" s="518"/>
      <c r="Q54" s="518"/>
      <c r="R54" s="518"/>
      <c r="S54" s="518"/>
      <c r="T54" s="1572"/>
      <c r="U54" s="518"/>
      <c r="V54" s="518"/>
      <c r="W54" s="518"/>
      <c r="X54" s="518"/>
      <c r="Y54" s="518"/>
      <c r="Z54" s="518"/>
      <c r="AA54" s="518"/>
      <c r="AB54" s="1572"/>
      <c r="AC54" s="518"/>
      <c r="AD54" s="518"/>
      <c r="AE54" s="518"/>
      <c r="AF54" s="518"/>
      <c r="AG54" s="518"/>
      <c r="AH54" s="518"/>
      <c r="AI54" s="518"/>
      <c r="AJ54" s="1572"/>
      <c r="AK54" s="518"/>
      <c r="AL54" s="518"/>
      <c r="AM54" s="518"/>
      <c r="AN54" s="518"/>
      <c r="AO54" s="518"/>
      <c r="AP54" s="518"/>
      <c r="AQ54" s="518"/>
      <c r="AR54" s="1572"/>
      <c r="AS54" s="518"/>
      <c r="AT54" s="518"/>
      <c r="AU54" s="518"/>
      <c r="AV54" s="518"/>
      <c r="AW54" s="518"/>
      <c r="AX54" s="518"/>
      <c r="AY54" s="518"/>
      <c r="AZ54" s="1572"/>
    </row>
    <row r="55" spans="1:53" ht="9" customHeight="1" x14ac:dyDescent="0.2">
      <c r="A55" s="527"/>
      <c r="B55" s="526"/>
      <c r="C55" s="2987"/>
      <c r="D55" s="2987"/>
      <c r="E55" s="2987"/>
      <c r="F55" s="2987"/>
      <c r="G55" s="2987"/>
      <c r="H55" s="2987"/>
      <c r="I55" s="2987"/>
      <c r="J55" s="2987"/>
      <c r="K55" s="2987"/>
      <c r="L55" s="2987"/>
      <c r="M55" s="2987"/>
      <c r="N55" s="3195"/>
      <c r="O55" s="3195"/>
      <c r="P55" s="3195"/>
      <c r="Q55" s="3195"/>
      <c r="R55" s="3195"/>
      <c r="S55" s="3195"/>
      <c r="T55" s="3026"/>
      <c r="U55" s="3194"/>
      <c r="V55" s="3195"/>
      <c r="W55" s="3195"/>
      <c r="X55" s="3195"/>
      <c r="Y55" s="3195"/>
      <c r="Z55" s="3195"/>
      <c r="AA55" s="3195"/>
      <c r="AB55" s="3026"/>
      <c r="AC55" s="3194"/>
      <c r="AD55" s="3195"/>
      <c r="AE55" s="3195"/>
      <c r="AF55" s="3195"/>
      <c r="AG55" s="3195"/>
      <c r="AH55" s="3195"/>
      <c r="AI55" s="3195"/>
      <c r="AJ55" s="3026"/>
      <c r="AK55" s="4674" t="s">
        <v>30</v>
      </c>
      <c r="AL55" s="4675"/>
      <c r="AM55" s="4675"/>
      <c r="AN55" s="4675"/>
      <c r="AO55" s="4675"/>
      <c r="AP55" s="4675"/>
      <c r="AQ55" s="4675"/>
      <c r="AR55" s="4676"/>
      <c r="AS55" s="4674" t="s">
        <v>1497</v>
      </c>
      <c r="AT55" s="4675"/>
      <c r="AU55" s="4675"/>
      <c r="AV55" s="4675"/>
      <c r="AW55" s="4675"/>
      <c r="AX55" s="4675"/>
      <c r="AY55" s="4675"/>
      <c r="AZ55" s="4676"/>
      <c r="BA55" s="2980"/>
    </row>
    <row r="56" spans="1:53" ht="9" customHeight="1" x14ac:dyDescent="0.2">
      <c r="A56" s="12"/>
      <c r="T56" s="3176"/>
      <c r="U56" s="4579" t="s">
        <v>1498</v>
      </c>
      <c r="V56" s="4478"/>
      <c r="W56" s="4478"/>
      <c r="X56" s="4478"/>
      <c r="Y56" s="4478"/>
      <c r="Z56" s="4478"/>
      <c r="AA56" s="4478"/>
      <c r="AB56" s="4677"/>
      <c r="AC56" s="1631"/>
      <c r="AJ56" s="3176"/>
      <c r="AK56" s="4579" t="s">
        <v>1499</v>
      </c>
      <c r="AL56" s="4478"/>
      <c r="AM56" s="4478"/>
      <c r="AN56" s="4478"/>
      <c r="AO56" s="4478"/>
      <c r="AP56" s="4478"/>
      <c r="AQ56" s="4478"/>
      <c r="AR56" s="4677"/>
      <c r="AS56" s="4579" t="s">
        <v>1500</v>
      </c>
      <c r="AT56" s="4478"/>
      <c r="AU56" s="4478"/>
      <c r="AV56" s="4478"/>
      <c r="AW56" s="4478"/>
      <c r="AX56" s="4478"/>
      <c r="AY56" s="4478"/>
      <c r="AZ56" s="4677"/>
      <c r="BA56" s="1631"/>
    </row>
    <row r="57" spans="1:53" ht="9" customHeight="1" x14ac:dyDescent="0.2">
      <c r="A57" s="12"/>
      <c r="T57" s="3176"/>
      <c r="U57" s="4579" t="s">
        <v>259</v>
      </c>
      <c r="V57" s="4478"/>
      <c r="W57" s="4478"/>
      <c r="X57" s="4478"/>
      <c r="Y57" s="4478"/>
      <c r="Z57" s="4478"/>
      <c r="AA57" s="4478"/>
      <c r="AB57" s="4677"/>
      <c r="AC57" s="4579" t="s">
        <v>1501</v>
      </c>
      <c r="AD57" s="4478"/>
      <c r="AE57" s="4478"/>
      <c r="AF57" s="4478"/>
      <c r="AG57" s="4478"/>
      <c r="AH57" s="4478"/>
      <c r="AI57" s="4478"/>
      <c r="AJ57" s="4677"/>
      <c r="AK57" s="4579" t="s">
        <v>1502</v>
      </c>
      <c r="AL57" s="4478"/>
      <c r="AM57" s="4478"/>
      <c r="AN57" s="4478"/>
      <c r="AO57" s="4478"/>
      <c r="AP57" s="4478"/>
      <c r="AQ57" s="4478"/>
      <c r="AR57" s="4677"/>
      <c r="AS57" s="4579" t="s">
        <v>1464</v>
      </c>
      <c r="AT57" s="4478"/>
      <c r="AU57" s="4478"/>
      <c r="AV57" s="4478"/>
      <c r="AW57" s="4478"/>
      <c r="AX57" s="4478"/>
      <c r="AY57" s="4478"/>
      <c r="AZ57" s="4677"/>
      <c r="BA57" s="1631"/>
    </row>
    <row r="58" spans="1:53" ht="9" customHeight="1" x14ac:dyDescent="0.2">
      <c r="A58" s="12"/>
      <c r="N58" s="4679"/>
      <c r="O58" s="4679"/>
      <c r="P58" s="4679"/>
      <c r="Q58" s="4679"/>
      <c r="R58" s="4679"/>
      <c r="S58" s="4679"/>
      <c r="T58" s="4680"/>
      <c r="U58" s="4678" t="s">
        <v>4175</v>
      </c>
      <c r="V58" s="4679"/>
      <c r="W58" s="4679"/>
      <c r="X58" s="4679"/>
      <c r="Y58" s="4679"/>
      <c r="Z58" s="4679"/>
      <c r="AA58" s="4679"/>
      <c r="AB58" s="4680"/>
      <c r="AC58" s="4678" t="s">
        <v>1503</v>
      </c>
      <c r="AD58" s="4679"/>
      <c r="AE58" s="4679"/>
      <c r="AF58" s="4679"/>
      <c r="AG58" s="4679"/>
      <c r="AH58" s="4679"/>
      <c r="AI58" s="4679"/>
      <c r="AJ58" s="4680"/>
      <c r="AK58" s="4678" t="s">
        <v>1504</v>
      </c>
      <c r="AL58" s="4679"/>
      <c r="AM58" s="4679"/>
      <c r="AN58" s="4679"/>
      <c r="AO58" s="4679"/>
      <c r="AP58" s="4679"/>
      <c r="AQ58" s="4679"/>
      <c r="AR58" s="4680"/>
      <c r="AS58" s="4678" t="s">
        <v>859</v>
      </c>
      <c r="AT58" s="4679"/>
      <c r="AU58" s="4679"/>
      <c r="AV58" s="4679"/>
      <c r="AW58" s="4679"/>
      <c r="AX58" s="4679"/>
      <c r="AY58" s="4679"/>
      <c r="AZ58" s="4680"/>
      <c r="BA58" s="3920"/>
    </row>
    <row r="59" spans="1:53" ht="9" customHeight="1" x14ac:dyDescent="0.2">
      <c r="A59" s="11"/>
      <c r="B59" s="22"/>
      <c r="C59" s="3159"/>
      <c r="D59" s="3159"/>
      <c r="E59" s="3159"/>
      <c r="F59" s="3159"/>
      <c r="G59" s="3159"/>
      <c r="H59" s="3159"/>
      <c r="I59" s="3159"/>
      <c r="J59" s="3159"/>
      <c r="K59" s="3159"/>
      <c r="L59" s="3159"/>
      <c r="M59" s="3159"/>
      <c r="N59" s="4462"/>
      <c r="O59" s="4462"/>
      <c r="P59" s="4462"/>
      <c r="Q59" s="4462"/>
      <c r="R59" s="4462"/>
      <c r="S59" s="4462"/>
      <c r="T59" s="4463"/>
      <c r="U59" s="4461" t="s">
        <v>239</v>
      </c>
      <c r="V59" s="4462"/>
      <c r="W59" s="4462"/>
      <c r="X59" s="4462"/>
      <c r="Y59" s="4462"/>
      <c r="Z59" s="4462"/>
      <c r="AA59" s="4462"/>
      <c r="AB59" s="4463"/>
      <c r="AC59" s="4461" t="s">
        <v>240</v>
      </c>
      <c r="AD59" s="4462"/>
      <c r="AE59" s="4462"/>
      <c r="AF59" s="4462"/>
      <c r="AG59" s="4462"/>
      <c r="AH59" s="4462"/>
      <c r="AI59" s="4462"/>
      <c r="AJ59" s="4463"/>
      <c r="AK59" s="4461" t="s">
        <v>241</v>
      </c>
      <c r="AL59" s="4462"/>
      <c r="AM59" s="4462"/>
      <c r="AN59" s="4462"/>
      <c r="AO59" s="4462"/>
      <c r="AP59" s="4462"/>
      <c r="AQ59" s="4462"/>
      <c r="AR59" s="4463"/>
      <c r="AS59" s="4461" t="s">
        <v>274</v>
      </c>
      <c r="AT59" s="4462"/>
      <c r="AU59" s="4462"/>
      <c r="AV59" s="4462"/>
      <c r="AW59" s="4462"/>
      <c r="AX59" s="4462"/>
      <c r="AY59" s="4462"/>
      <c r="AZ59" s="4463"/>
      <c r="BA59" s="3919"/>
    </row>
    <row r="60" spans="1:53" ht="9" customHeight="1" x14ac:dyDescent="0.2">
      <c r="A60" s="12"/>
      <c r="N60" s="2987"/>
      <c r="O60" s="2987"/>
      <c r="P60" s="2987"/>
      <c r="Q60" s="2987"/>
      <c r="R60" s="2987"/>
      <c r="S60" s="2987"/>
      <c r="T60" s="3026"/>
      <c r="U60" s="2980"/>
      <c r="V60" s="2987"/>
      <c r="W60" s="2987"/>
      <c r="X60" s="2987"/>
      <c r="Y60" s="2987"/>
      <c r="Z60" s="2987"/>
      <c r="AA60" s="2987"/>
      <c r="AB60" s="3026"/>
      <c r="AC60" s="2980"/>
      <c r="AD60" s="2987"/>
      <c r="AE60" s="2987"/>
      <c r="AF60" s="2987"/>
      <c r="AG60" s="2987"/>
      <c r="AH60" s="2987"/>
      <c r="AI60" s="2987"/>
      <c r="AJ60" s="3026"/>
      <c r="AK60" s="2980"/>
      <c r="AL60" s="2987"/>
      <c r="AM60" s="2987"/>
      <c r="AN60" s="2987"/>
      <c r="AO60" s="2987"/>
      <c r="AP60" s="2987"/>
      <c r="AQ60" s="2987"/>
      <c r="AR60" s="3026"/>
      <c r="AS60" s="2980"/>
      <c r="AT60" s="2987"/>
      <c r="AU60" s="2987"/>
      <c r="AV60" s="2987"/>
      <c r="AW60" s="2987"/>
      <c r="AX60" s="2987"/>
      <c r="AY60" s="2987"/>
      <c r="AZ60" s="3011"/>
      <c r="BA60" s="3196"/>
    </row>
    <row r="61" spans="1:53" ht="9" customHeight="1" x14ac:dyDescent="0.2">
      <c r="A61" s="41">
        <v>90</v>
      </c>
      <c r="B61" s="280" t="s">
        <v>1505</v>
      </c>
      <c r="C61" s="523"/>
      <c r="D61" s="523"/>
      <c r="E61" s="3167"/>
      <c r="F61" s="3167"/>
      <c r="G61" s="3167"/>
      <c r="H61" s="3167"/>
      <c r="I61" s="3167"/>
      <c r="J61" s="3167"/>
      <c r="K61" s="3167"/>
      <c r="L61" s="3167"/>
      <c r="M61" s="3167"/>
      <c r="N61" s="3168"/>
      <c r="O61" s="3168"/>
      <c r="P61" s="3168"/>
      <c r="Q61" s="3168"/>
      <c r="R61" s="3168"/>
      <c r="S61" s="3168"/>
      <c r="T61" s="2876"/>
      <c r="U61" s="3005"/>
      <c r="V61" s="3168"/>
      <c r="W61" s="3168"/>
      <c r="X61" s="3168"/>
      <c r="Y61" s="3168"/>
      <c r="Z61" s="3168"/>
      <c r="AA61" s="3168"/>
      <c r="AB61" s="2876"/>
      <c r="AC61" s="3005"/>
      <c r="AD61" s="3168"/>
      <c r="AE61" s="3168"/>
      <c r="AF61" s="3168"/>
      <c r="AG61" s="3168"/>
      <c r="AH61" s="3168"/>
      <c r="AI61" s="3168"/>
      <c r="AJ61" s="2876"/>
      <c r="AK61" s="3005"/>
      <c r="AL61" s="3168"/>
      <c r="AM61" s="3168"/>
      <c r="AN61" s="3168"/>
      <c r="AO61" s="3168"/>
      <c r="AP61" s="3168"/>
      <c r="AQ61" s="3168"/>
      <c r="AR61" s="2876"/>
      <c r="AS61" s="3005"/>
      <c r="AT61" s="3168"/>
      <c r="AU61" s="3168"/>
      <c r="AV61" s="3168"/>
      <c r="AW61" s="3168"/>
      <c r="AX61" s="3168"/>
      <c r="AY61" s="3168"/>
      <c r="AZ61" s="2876"/>
      <c r="BA61" s="3005">
        <v>90</v>
      </c>
    </row>
    <row r="62" spans="1:53" ht="9" customHeight="1" x14ac:dyDescent="0.2">
      <c r="A62" s="63"/>
      <c r="B62" s="34"/>
      <c r="C62" s="34"/>
      <c r="D62" s="34"/>
      <c r="E62" s="34"/>
      <c r="F62" s="34"/>
      <c r="G62" s="34"/>
      <c r="H62" s="34"/>
      <c r="I62" s="34"/>
      <c r="J62" s="34"/>
      <c r="K62" s="34"/>
      <c r="L62" s="34"/>
      <c r="M62" s="34"/>
      <c r="T62" s="3176"/>
      <c r="U62" s="1631"/>
      <c r="AB62" s="3176"/>
      <c r="AC62" s="1631"/>
      <c r="AJ62" s="3176"/>
      <c r="AK62" s="1631"/>
      <c r="AR62" s="3176"/>
      <c r="AS62" s="1631"/>
      <c r="AZ62" s="3176"/>
      <c r="BA62" s="1631"/>
    </row>
    <row r="63" spans="1:53" ht="9" customHeight="1" x14ac:dyDescent="0.2">
      <c r="A63" s="195">
        <v>91</v>
      </c>
      <c r="B63" s="3033" t="s">
        <v>4640</v>
      </c>
      <c r="C63" s="523"/>
      <c r="D63" s="523"/>
      <c r="E63" s="3167"/>
      <c r="F63" s="3167"/>
      <c r="G63" s="3167"/>
      <c r="H63" s="3167"/>
      <c r="I63" s="3167"/>
      <c r="J63" s="3167"/>
      <c r="K63" s="3167"/>
      <c r="L63" s="3167"/>
      <c r="M63" s="3167"/>
      <c r="N63" s="3159"/>
      <c r="O63" s="3159"/>
      <c r="P63" s="3159"/>
      <c r="Q63" s="3159"/>
      <c r="R63" s="3159"/>
      <c r="S63" s="3159"/>
      <c r="T63" s="2876"/>
      <c r="U63" s="3177"/>
      <c r="V63" s="3159"/>
      <c r="W63" s="3159"/>
      <c r="X63" s="3159"/>
      <c r="Y63" s="3159"/>
      <c r="Z63" s="3159"/>
      <c r="AA63" s="3159"/>
      <c r="AB63" s="2876"/>
      <c r="AC63" s="3177"/>
      <c r="AD63" s="3159"/>
      <c r="AE63" s="3159"/>
      <c r="AF63" s="3159"/>
      <c r="AG63" s="3159"/>
      <c r="AH63" s="3159"/>
      <c r="AI63" s="3159"/>
      <c r="AJ63" s="2876"/>
      <c r="AK63" s="3177"/>
      <c r="AL63" s="3159"/>
      <c r="AM63" s="3159"/>
      <c r="AN63" s="3159"/>
      <c r="AO63" s="3159"/>
      <c r="AP63" s="3159"/>
      <c r="AQ63" s="3159"/>
      <c r="AR63" s="2876"/>
      <c r="AS63" s="3177"/>
      <c r="AT63" s="3159"/>
      <c r="AU63" s="3159"/>
      <c r="AV63" s="3159"/>
      <c r="AW63" s="3159"/>
      <c r="AX63" s="3159"/>
      <c r="AY63" s="3159"/>
      <c r="AZ63" s="2565"/>
      <c r="BA63" s="3177">
        <v>91</v>
      </c>
    </row>
    <row r="64" spans="1:53" ht="9" customHeight="1" x14ac:dyDescent="0.2">
      <c r="A64" s="27"/>
      <c r="B64" s="3191"/>
      <c r="C64" s="2986"/>
      <c r="D64" s="2986"/>
      <c r="E64" s="3192"/>
      <c r="F64" s="3192"/>
      <c r="G64" s="3192"/>
      <c r="H64" s="3192"/>
      <c r="I64" s="3192"/>
      <c r="J64" s="3192"/>
      <c r="K64" s="3192"/>
      <c r="L64" s="3192"/>
      <c r="M64" s="3192"/>
      <c r="N64" s="3160"/>
      <c r="O64" s="3160"/>
      <c r="P64" s="3160"/>
      <c r="Q64" s="3160"/>
      <c r="R64" s="3160"/>
      <c r="S64" s="3160"/>
      <c r="T64" s="3193"/>
      <c r="U64" s="3188"/>
      <c r="V64" s="3160"/>
      <c r="W64" s="3160"/>
      <c r="X64" s="3160"/>
      <c r="Y64" s="3160"/>
      <c r="Z64" s="3160"/>
      <c r="AA64" s="3160"/>
      <c r="AB64" s="3193"/>
      <c r="AC64" s="3188"/>
      <c r="AD64" s="3160"/>
      <c r="AE64" s="3160"/>
      <c r="AF64" s="3160"/>
      <c r="AG64" s="3160"/>
      <c r="AH64" s="3160"/>
      <c r="AI64" s="3160"/>
      <c r="AJ64" s="3193"/>
      <c r="AK64" s="3188"/>
      <c r="AL64" s="3160"/>
      <c r="AM64" s="3160"/>
      <c r="AN64" s="3160"/>
      <c r="AO64" s="3160"/>
      <c r="AP64" s="3160"/>
      <c r="AQ64" s="3160"/>
      <c r="AR64" s="3193"/>
      <c r="AS64" s="3188"/>
      <c r="AT64" s="3160"/>
      <c r="AU64" s="3160"/>
      <c r="AV64" s="3160"/>
      <c r="AW64" s="3160"/>
      <c r="AX64" s="3160"/>
      <c r="AY64" s="3160"/>
      <c r="AZ64" s="3190"/>
      <c r="BA64" s="3188"/>
    </row>
    <row r="65" spans="1:53" ht="9" customHeight="1" x14ac:dyDescent="0.2">
      <c r="A65" s="42">
        <v>92</v>
      </c>
      <c r="B65" s="47" t="s">
        <v>1506</v>
      </c>
      <c r="C65" s="3168"/>
      <c r="D65" s="3168"/>
      <c r="E65" s="3168"/>
      <c r="F65" s="3168"/>
      <c r="G65" s="3168"/>
      <c r="H65" s="3168"/>
      <c r="I65" s="3168"/>
      <c r="J65" s="3168"/>
      <c r="K65" s="3168"/>
      <c r="L65" s="3168"/>
      <c r="M65" s="3168"/>
      <c r="N65" s="3168"/>
      <c r="O65" s="3168"/>
      <c r="P65" s="3168"/>
      <c r="Q65" s="3168"/>
      <c r="R65" s="3168"/>
      <c r="S65" s="3168"/>
      <c r="T65" s="2876"/>
      <c r="U65" s="3005"/>
      <c r="V65" s="3168"/>
      <c r="W65" s="3168"/>
      <c r="X65" s="3168"/>
      <c r="Y65" s="3168"/>
      <c r="Z65" s="3168"/>
      <c r="AA65" s="3168"/>
      <c r="AB65" s="2876"/>
      <c r="AC65" s="3005"/>
      <c r="AD65" s="3168"/>
      <c r="AE65" s="3168"/>
      <c r="AF65" s="3168"/>
      <c r="AG65" s="3168"/>
      <c r="AH65" s="3168"/>
      <c r="AI65" s="3168"/>
      <c r="AJ65" s="2876"/>
      <c r="AK65" s="3005"/>
      <c r="AL65" s="3168"/>
      <c r="AM65" s="3168"/>
      <c r="AN65" s="3168"/>
      <c r="AO65" s="3168"/>
      <c r="AP65" s="3168"/>
      <c r="AQ65" s="3168"/>
      <c r="AR65" s="2876"/>
      <c r="AS65" s="3005"/>
      <c r="AT65" s="3168"/>
      <c r="AU65" s="3168"/>
      <c r="AV65" s="3168"/>
      <c r="AW65" s="3168"/>
      <c r="AX65" s="3168"/>
      <c r="AY65" s="3168"/>
      <c r="AZ65" s="2876"/>
      <c r="BA65" s="3005">
        <v>92</v>
      </c>
    </row>
    <row r="66" spans="1:53" ht="9" customHeight="1" x14ac:dyDescent="0.2">
      <c r="A66" s="63"/>
      <c r="B66" s="7"/>
      <c r="C66" s="7"/>
      <c r="D66" s="7"/>
      <c r="E66" s="7"/>
      <c r="F66" s="7"/>
      <c r="G66" s="7"/>
      <c r="H66" s="7"/>
      <c r="I66" s="7"/>
      <c r="J66" s="7"/>
      <c r="K66" s="7"/>
      <c r="L66" s="7"/>
      <c r="M66" s="7"/>
      <c r="T66" s="3176"/>
      <c r="U66" s="1631"/>
      <c r="AB66" s="3176"/>
      <c r="AC66" s="1631"/>
      <c r="AJ66" s="3176"/>
      <c r="AK66" s="1631"/>
      <c r="AR66" s="3176"/>
      <c r="AS66" s="1631"/>
      <c r="AZ66" s="3176"/>
      <c r="BA66" s="1631"/>
    </row>
    <row r="67" spans="1:53" x14ac:dyDescent="0.2">
      <c r="A67" s="42">
        <v>93</v>
      </c>
      <c r="B67" s="29" t="s">
        <v>1507</v>
      </c>
      <c r="C67" s="3167"/>
      <c r="D67" s="3167"/>
      <c r="E67" s="3167"/>
      <c r="F67" s="3167"/>
      <c r="G67" s="3167"/>
      <c r="H67" s="3167"/>
      <c r="I67" s="3167"/>
      <c r="J67" s="3167"/>
      <c r="K67" s="3167"/>
      <c r="L67" s="3167"/>
      <c r="M67" s="3167"/>
      <c r="N67" s="3168"/>
      <c r="O67" s="3168"/>
      <c r="P67" s="3168"/>
      <c r="Q67" s="3168"/>
      <c r="R67" s="3168"/>
      <c r="S67" s="3168"/>
      <c r="T67" s="2876"/>
      <c r="U67" s="3005"/>
      <c r="V67" s="3168"/>
      <c r="W67" s="3168"/>
      <c r="X67" s="3168"/>
      <c r="Y67" s="3168"/>
      <c r="Z67" s="3168"/>
      <c r="AA67" s="3168"/>
      <c r="AB67" s="2876"/>
      <c r="AC67" s="3005"/>
      <c r="AD67" s="3168"/>
      <c r="AE67" s="3168"/>
      <c r="AF67" s="3168"/>
      <c r="AG67" s="3168"/>
      <c r="AH67" s="3168"/>
      <c r="AI67" s="3168"/>
      <c r="AJ67" s="2876"/>
      <c r="AK67" s="3005"/>
      <c r="AL67" s="3168"/>
      <c r="AM67" s="3168"/>
      <c r="AN67" s="3168"/>
      <c r="AO67" s="3168"/>
      <c r="AP67" s="3168"/>
      <c r="AQ67" s="3168"/>
      <c r="AR67" s="2876"/>
      <c r="AS67" s="3005"/>
      <c r="AT67" s="3168"/>
      <c r="AU67" s="3168"/>
      <c r="AV67" s="3168"/>
      <c r="AW67" s="3168"/>
      <c r="AX67" s="3168"/>
      <c r="AY67" s="3168"/>
      <c r="AZ67" s="2876"/>
      <c r="BA67" s="3005">
        <v>93</v>
      </c>
    </row>
    <row r="83" spans="1:53" ht="9" customHeight="1" x14ac:dyDescent="0.2">
      <c r="B83" s="7"/>
      <c r="C83" s="7"/>
      <c r="D83" s="7"/>
      <c r="E83" s="7"/>
      <c r="F83" s="7"/>
      <c r="G83" s="7"/>
      <c r="H83" s="7"/>
      <c r="I83" s="7"/>
      <c r="J83" s="7"/>
      <c r="K83" s="7"/>
      <c r="L83" s="7"/>
      <c r="M83" s="7"/>
    </row>
    <row r="84" spans="1:53" ht="9" customHeight="1" x14ac:dyDescent="0.2">
      <c r="A84" s="5" t="s">
        <v>4652</v>
      </c>
      <c r="B84" s="4"/>
      <c r="C84" s="3160"/>
      <c r="D84" s="3160"/>
      <c r="E84" s="3160"/>
      <c r="F84" s="3160"/>
      <c r="G84" s="3160"/>
      <c r="H84" s="3160"/>
      <c r="I84" s="3160"/>
      <c r="J84" s="3160"/>
      <c r="K84" s="3160"/>
      <c r="L84" s="3160"/>
      <c r="M84" s="3160"/>
      <c r="N84" s="3160"/>
      <c r="O84" s="3160"/>
      <c r="P84" s="3160"/>
      <c r="Q84" s="3160"/>
      <c r="R84" s="3160"/>
      <c r="S84" s="3160"/>
      <c r="T84" s="4"/>
      <c r="U84" s="3160"/>
      <c r="V84" s="3160"/>
      <c r="W84" s="3160"/>
      <c r="X84" s="3160"/>
      <c r="Y84" s="3160"/>
      <c r="Z84" s="3160"/>
      <c r="AA84" s="3160"/>
      <c r="AB84" s="4"/>
      <c r="AC84" s="3160"/>
      <c r="AD84" s="3160"/>
      <c r="AE84" s="3160"/>
      <c r="AF84" s="3160"/>
      <c r="AG84" s="3160"/>
      <c r="AH84" s="3160"/>
      <c r="AI84" s="3160"/>
      <c r="AJ84" s="4"/>
      <c r="AK84" s="3160"/>
      <c r="AL84" s="3160"/>
      <c r="AM84" s="3160"/>
      <c r="AN84" s="3160"/>
      <c r="AO84" s="3160"/>
      <c r="AP84" s="3160"/>
      <c r="AQ84" s="3160"/>
      <c r="AR84" s="4"/>
      <c r="AS84" s="3160"/>
      <c r="AT84" s="3160"/>
      <c r="AU84" s="3160"/>
      <c r="AV84" s="3160"/>
      <c r="AW84" s="3160"/>
      <c r="AX84" s="3160"/>
      <c r="AY84" s="3160"/>
      <c r="AZ84" s="4"/>
      <c r="BA84" s="4"/>
    </row>
    <row r="85" spans="1:53" ht="13" customHeight="1" x14ac:dyDescent="0.3">
      <c r="A85" s="1" t="s">
        <v>4346</v>
      </c>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25"/>
      <c r="BA85" s="39" t="s">
        <v>1508</v>
      </c>
    </row>
  </sheetData>
  <mergeCells count="22">
    <mergeCell ref="U1:AD1"/>
    <mergeCell ref="N58:T58"/>
    <mergeCell ref="N59:T59"/>
    <mergeCell ref="U58:AB58"/>
    <mergeCell ref="U59:AB59"/>
    <mergeCell ref="AC59:AJ59"/>
    <mergeCell ref="AC57:AJ57"/>
    <mergeCell ref="AC58:AJ58"/>
    <mergeCell ref="U56:AB56"/>
    <mergeCell ref="U57:AB57"/>
    <mergeCell ref="AC3:AJ3"/>
    <mergeCell ref="AC5:AJ5"/>
    <mergeCell ref="AK59:AR59"/>
    <mergeCell ref="AS59:AZ59"/>
    <mergeCell ref="AS55:AZ55"/>
    <mergeCell ref="AS56:AZ56"/>
    <mergeCell ref="AS57:AZ57"/>
    <mergeCell ref="AS58:AZ58"/>
    <mergeCell ref="AK55:AR55"/>
    <mergeCell ref="AK56:AR56"/>
    <mergeCell ref="AK57:AR57"/>
    <mergeCell ref="AK58:AR58"/>
  </mergeCells>
  <printOptions horizontalCentered="1"/>
  <pageMargins left="0.75" right="0.75" top="0.5" bottom="0.5" header="0.3" footer="0.3"/>
  <pageSetup scale="89" orientation="portrait" r:id="rId1"/>
  <ignoredErrors>
    <ignoredError sqref="N59:AZ5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S85"/>
  <sheetViews>
    <sheetView showGridLines="0" zoomScaleNormal="100" zoomScaleSheetLayoutView="100" workbookViewId="0"/>
  </sheetViews>
  <sheetFormatPr defaultColWidth="9.85546875" defaultRowHeight="9" x14ac:dyDescent="0.2"/>
  <cols>
    <col min="1" max="1" width="7.85546875" style="19" customWidth="1"/>
    <col min="2" max="2" width="3" style="19" customWidth="1"/>
    <col min="3" max="9" width="19.85546875" style="19" customWidth="1"/>
    <col min="10" max="11" width="7.85546875" style="19" customWidth="1"/>
    <col min="12" max="18" width="19.85546875" style="19" customWidth="1"/>
    <col min="19" max="19" width="7.85546875" style="19" customWidth="1"/>
    <col min="20" max="16384" width="9.85546875" style="19"/>
  </cols>
  <sheetData>
    <row r="1" spans="1:19" ht="13" x14ac:dyDescent="0.3">
      <c r="A1" s="1863" t="s">
        <v>232</v>
      </c>
      <c r="B1" s="1599"/>
      <c r="C1" s="1599"/>
      <c r="D1" s="1572"/>
      <c r="E1" s="3299"/>
      <c r="F1" s="1599" t="s">
        <v>552</v>
      </c>
      <c r="G1" s="1599"/>
      <c r="H1" s="1599"/>
      <c r="I1" s="1866"/>
      <c r="J1" s="1601" t="s">
        <v>4648</v>
      </c>
      <c r="K1" s="1865" t="s">
        <v>4986</v>
      </c>
      <c r="L1" s="1599"/>
      <c r="M1" s="1599"/>
      <c r="N1" s="1599"/>
      <c r="O1" s="1600" t="str">
        <f>+F1</f>
        <v>FORM CMS-2552-10</v>
      </c>
      <c r="P1" s="1599"/>
      <c r="Q1" s="1599"/>
      <c r="R1" s="1866"/>
      <c r="S1" s="1601" t="str">
        <f>+A1</f>
        <v>4090 (Cont.)</v>
      </c>
    </row>
    <row r="2" spans="1:19" ht="9" customHeight="1" x14ac:dyDescent="0.2">
      <c r="A2" s="1958" t="s">
        <v>3787</v>
      </c>
      <c r="B2" s="1948"/>
      <c r="C2" s="1948"/>
      <c r="D2" s="1948"/>
      <c r="E2" s="2987"/>
      <c r="F2" s="2037"/>
      <c r="G2" s="1956" t="s">
        <v>586</v>
      </c>
      <c r="H2" s="2038" t="s">
        <v>116</v>
      </c>
      <c r="I2" s="1958" t="s">
        <v>1510</v>
      </c>
      <c r="J2" s="1948"/>
      <c r="K2" s="1958" t="s">
        <v>3787</v>
      </c>
      <c r="L2" s="1948"/>
      <c r="M2" s="1948"/>
      <c r="N2" s="1948"/>
      <c r="O2" s="1949"/>
      <c r="P2" s="1956" t="s">
        <v>586</v>
      </c>
      <c r="Q2" s="2038" t="s">
        <v>116</v>
      </c>
      <c r="R2" s="2039" t="s">
        <v>1511</v>
      </c>
      <c r="S2" s="2040"/>
    </row>
    <row r="3" spans="1:19" ht="9" customHeight="1" x14ac:dyDescent="0.2">
      <c r="A3" s="7" t="s">
        <v>3788</v>
      </c>
      <c r="F3" s="27"/>
      <c r="G3" s="4453" t="s">
        <v>95</v>
      </c>
      <c r="H3" s="67" t="s">
        <v>118</v>
      </c>
      <c r="I3" s="19" t="s">
        <v>1512</v>
      </c>
      <c r="K3" s="7" t="s">
        <v>3788</v>
      </c>
      <c r="O3" s="27"/>
      <c r="P3" s="4453" t="s">
        <v>95</v>
      </c>
      <c r="Q3" s="67" t="s">
        <v>118</v>
      </c>
      <c r="R3" s="113" t="s">
        <v>1513</v>
      </c>
      <c r="S3" s="34"/>
    </row>
    <row r="4" spans="1:19" ht="9" customHeight="1" x14ac:dyDescent="0.2">
      <c r="A4" s="2957" t="s">
        <v>3789</v>
      </c>
      <c r="B4" s="2958"/>
      <c r="C4" s="2958"/>
      <c r="D4" s="2958"/>
      <c r="E4" s="3299"/>
      <c r="F4" s="2959"/>
      <c r="G4" s="4454"/>
      <c r="H4" s="2880" t="s">
        <v>617</v>
      </c>
      <c r="I4" s="2958"/>
      <c r="J4" s="2958"/>
      <c r="K4" s="2957" t="s">
        <v>3789</v>
      </c>
      <c r="L4" s="2958"/>
      <c r="M4" s="2958"/>
      <c r="N4" s="2958"/>
      <c r="O4" s="2960"/>
      <c r="P4" s="4454"/>
      <c r="Q4" s="2880" t="s">
        <v>617</v>
      </c>
      <c r="R4" s="2961"/>
      <c r="S4" s="2962"/>
    </row>
    <row r="5" spans="1:19" x14ac:dyDescent="0.2">
      <c r="A5" s="526"/>
      <c r="B5" s="526"/>
      <c r="C5" s="526"/>
      <c r="D5" s="526"/>
      <c r="E5" s="2987"/>
      <c r="F5" s="526"/>
      <c r="G5" s="526"/>
      <c r="H5" s="526"/>
      <c r="I5" s="526"/>
      <c r="J5" s="526"/>
      <c r="K5" s="526"/>
      <c r="L5" s="526"/>
      <c r="M5" s="526"/>
      <c r="N5" s="526"/>
      <c r="O5" s="526"/>
      <c r="P5" s="526"/>
      <c r="Q5" s="526"/>
      <c r="R5" s="526"/>
      <c r="S5" s="526"/>
    </row>
    <row r="6" spans="1:19" ht="9" customHeight="1" x14ac:dyDescent="0.2">
      <c r="A6" s="7"/>
      <c r="D6" s="7"/>
      <c r="E6" s="7"/>
      <c r="F6" s="7"/>
      <c r="G6" s="1021"/>
      <c r="K6" s="7"/>
      <c r="M6" s="7"/>
      <c r="N6" s="7"/>
      <c r="P6" s="1021"/>
      <c r="R6" s="34"/>
      <c r="S6" s="34"/>
    </row>
    <row r="7" spans="1:19" ht="9" customHeight="1" x14ac:dyDescent="0.2">
      <c r="A7" s="2068"/>
      <c r="B7" s="2068"/>
      <c r="C7" s="2068"/>
      <c r="D7" s="2068"/>
      <c r="E7" s="3299"/>
      <c r="F7" s="2068"/>
      <c r="G7" s="2068"/>
      <c r="H7" s="2068"/>
      <c r="I7" s="2068"/>
      <c r="J7" s="2068"/>
      <c r="K7" s="2068"/>
      <c r="L7" s="2068"/>
      <c r="M7" s="2068"/>
      <c r="N7" s="2068"/>
      <c r="O7" s="2068"/>
      <c r="P7" s="2068"/>
      <c r="Q7" s="2068"/>
      <c r="R7" s="2068"/>
      <c r="S7" s="2068"/>
    </row>
    <row r="8" spans="1:19" ht="9" customHeight="1" x14ac:dyDescent="0.2">
      <c r="A8" s="2919" t="s">
        <v>3790</v>
      </c>
      <c r="B8" s="2370"/>
      <c r="C8" s="2370"/>
      <c r="D8" s="2370"/>
      <c r="E8" s="3274"/>
      <c r="F8" s="2370"/>
      <c r="G8" s="2370"/>
      <c r="H8" s="2370"/>
      <c r="I8" s="2370"/>
      <c r="J8" s="2370"/>
      <c r="K8" s="2919" t="s">
        <v>3790</v>
      </c>
      <c r="L8" s="2370"/>
      <c r="M8" s="2370"/>
      <c r="N8" s="2370"/>
      <c r="O8" s="2370"/>
      <c r="P8" s="2370"/>
      <c r="Q8" s="2370"/>
      <c r="R8" s="2370"/>
      <c r="S8" s="2370"/>
    </row>
    <row r="9" spans="1:19" ht="9" customHeight="1" x14ac:dyDescent="0.2">
      <c r="A9" s="526"/>
      <c r="B9" s="526"/>
      <c r="C9" s="526"/>
      <c r="D9" s="526"/>
      <c r="E9" s="2987"/>
      <c r="F9" s="2164"/>
      <c r="G9" s="2165" t="s">
        <v>1514</v>
      </c>
      <c r="H9" s="2165" t="s">
        <v>1515</v>
      </c>
      <c r="I9" s="2165" t="s">
        <v>1516</v>
      </c>
      <c r="J9" s="526"/>
      <c r="K9" s="2164"/>
      <c r="L9" s="2165" t="s">
        <v>1517</v>
      </c>
      <c r="M9" s="2954"/>
      <c r="N9" s="2963" t="s">
        <v>1518</v>
      </c>
      <c r="O9" s="2964"/>
      <c r="P9" s="2165" t="s">
        <v>39</v>
      </c>
      <c r="Q9" s="2165" t="s">
        <v>190</v>
      </c>
      <c r="R9" s="2165" t="s">
        <v>191</v>
      </c>
      <c r="S9" s="2965"/>
    </row>
    <row r="10" spans="1:19" ht="9" customHeight="1" x14ac:dyDescent="0.2">
      <c r="C10" s="7" t="s">
        <v>1519</v>
      </c>
      <c r="F10" s="12"/>
      <c r="G10" s="16" t="s">
        <v>1520</v>
      </c>
      <c r="H10" s="187" t="s">
        <v>1521</v>
      </c>
      <c r="I10" s="187" t="s">
        <v>1522</v>
      </c>
      <c r="J10" s="8"/>
      <c r="K10" s="12"/>
      <c r="L10" s="16" t="s">
        <v>1523</v>
      </c>
      <c r="M10" s="16" t="s">
        <v>39</v>
      </c>
      <c r="N10" s="16" t="s">
        <v>1524</v>
      </c>
      <c r="O10" s="16" t="s">
        <v>191</v>
      </c>
      <c r="P10" s="16" t="s">
        <v>1525</v>
      </c>
      <c r="Q10" s="16" t="s">
        <v>1526</v>
      </c>
      <c r="R10" s="16" t="s">
        <v>1527</v>
      </c>
    </row>
    <row r="11" spans="1:19" ht="9" customHeight="1" x14ac:dyDescent="0.2">
      <c r="A11" s="22"/>
      <c r="B11" s="22"/>
      <c r="C11" s="22"/>
      <c r="D11" s="22"/>
      <c r="E11" s="3241"/>
      <c r="F11" s="11"/>
      <c r="G11" s="1219" t="s">
        <v>238</v>
      </c>
      <c r="H11" s="187" t="s">
        <v>239</v>
      </c>
      <c r="I11" s="16" t="s">
        <v>240</v>
      </c>
      <c r="J11" s="184"/>
      <c r="K11" s="11"/>
      <c r="L11" s="15" t="s">
        <v>241</v>
      </c>
      <c r="M11" s="15" t="s">
        <v>274</v>
      </c>
      <c r="N11" s="15" t="s">
        <v>275</v>
      </c>
      <c r="O11" s="15" t="s">
        <v>632</v>
      </c>
      <c r="P11" s="15" t="s">
        <v>820</v>
      </c>
      <c r="Q11" s="15" t="s">
        <v>821</v>
      </c>
      <c r="R11" s="15" t="s">
        <v>822</v>
      </c>
    </row>
    <row r="12" spans="1:19" ht="9" customHeight="1" x14ac:dyDescent="0.2">
      <c r="A12" s="11">
        <v>1</v>
      </c>
      <c r="B12" s="10" t="s">
        <v>1528</v>
      </c>
      <c r="C12" s="22"/>
      <c r="D12" s="22"/>
      <c r="E12" s="3241"/>
      <c r="F12" s="11"/>
      <c r="G12" s="1220" t="s">
        <v>1529</v>
      </c>
      <c r="I12" s="146"/>
      <c r="J12" s="464">
        <f>+A12</f>
        <v>1</v>
      </c>
      <c r="K12" s="1221">
        <f>+A12</f>
        <v>1</v>
      </c>
      <c r="L12" s="71"/>
      <c r="M12" s="72"/>
      <c r="N12" s="72"/>
      <c r="O12" s="72"/>
      <c r="P12" s="72"/>
      <c r="Q12" s="72"/>
      <c r="R12" s="72"/>
      <c r="S12" s="464">
        <f>+K12</f>
        <v>1</v>
      </c>
    </row>
    <row r="13" spans="1:19" ht="9" customHeight="1" x14ac:dyDescent="0.2">
      <c r="A13" s="22"/>
      <c r="B13" s="10" t="s">
        <v>1530</v>
      </c>
      <c r="C13" s="22"/>
      <c r="D13" s="22"/>
      <c r="E13" s="3241"/>
      <c r="F13" s="22"/>
      <c r="G13" s="72"/>
      <c r="H13" s="72"/>
      <c r="I13" s="146"/>
      <c r="J13" s="464"/>
      <c r="K13" s="1221"/>
      <c r="L13" s="71"/>
      <c r="M13" s="72"/>
      <c r="N13" s="72"/>
      <c r="O13" s="72"/>
      <c r="P13" s="72"/>
      <c r="Q13" s="72"/>
      <c r="R13" s="72"/>
      <c r="S13" s="464"/>
    </row>
    <row r="14" spans="1:19" ht="9" customHeight="1" x14ac:dyDescent="0.2">
      <c r="A14" s="11">
        <v>2</v>
      </c>
      <c r="B14" s="10" t="s">
        <v>63</v>
      </c>
      <c r="C14" s="10" t="s">
        <v>1531</v>
      </c>
      <c r="D14" s="22"/>
      <c r="E14" s="3241"/>
      <c r="F14" s="11"/>
      <c r="G14" s="1222"/>
      <c r="H14" s="11"/>
      <c r="I14" s="22"/>
      <c r="J14" s="464">
        <v>2</v>
      </c>
      <c r="K14" s="1221">
        <v>2</v>
      </c>
      <c r="L14" s="12"/>
      <c r="M14" s="12"/>
      <c r="N14" s="12"/>
      <c r="O14" s="12"/>
      <c r="P14" s="12"/>
      <c r="Q14" s="12"/>
      <c r="R14" s="12"/>
      <c r="S14" s="464">
        <v>2</v>
      </c>
    </row>
    <row r="15" spans="1:19" ht="9" customHeight="1" x14ac:dyDescent="0.2">
      <c r="A15" s="11">
        <v>3</v>
      </c>
      <c r="B15" s="22"/>
      <c r="C15" s="10" t="s">
        <v>1532</v>
      </c>
      <c r="D15" s="22"/>
      <c r="E15" s="3241"/>
      <c r="F15" s="11"/>
      <c r="G15" s="1222"/>
      <c r="H15" s="11"/>
      <c r="I15" s="22"/>
      <c r="J15" s="464">
        <v>3</v>
      </c>
      <c r="K15" s="1221">
        <v>3</v>
      </c>
      <c r="L15" s="1223"/>
      <c r="M15" s="9"/>
      <c r="N15" s="9"/>
      <c r="O15" s="9"/>
      <c r="P15" s="9"/>
      <c r="Q15" s="9"/>
      <c r="R15" s="9"/>
      <c r="S15" s="464">
        <v>3</v>
      </c>
    </row>
    <row r="16" spans="1:19" ht="9" customHeight="1" x14ac:dyDescent="0.2">
      <c r="A16" s="11">
        <v>4</v>
      </c>
      <c r="B16" s="22"/>
      <c r="C16" s="10" t="s">
        <v>1533</v>
      </c>
      <c r="D16" s="22"/>
      <c r="E16" s="3241"/>
      <c r="F16" s="11"/>
      <c r="G16" s="1222"/>
      <c r="H16" s="11"/>
      <c r="I16" s="22"/>
      <c r="J16" s="464">
        <v>4</v>
      </c>
      <c r="K16" s="1221">
        <v>4</v>
      </c>
      <c r="L16" s="1223"/>
      <c r="M16" s="9"/>
      <c r="N16" s="9"/>
      <c r="O16" s="9"/>
      <c r="P16" s="9"/>
      <c r="Q16" s="9"/>
      <c r="R16" s="9"/>
      <c r="S16" s="464">
        <v>4</v>
      </c>
    </row>
    <row r="17" spans="1:19" ht="9" customHeight="1" x14ac:dyDescent="0.2">
      <c r="A17" s="11">
        <v>5</v>
      </c>
      <c r="B17" s="22"/>
      <c r="C17" s="10" t="s">
        <v>44</v>
      </c>
      <c r="D17" s="22"/>
      <c r="E17" s="3241"/>
      <c r="F17" s="11"/>
      <c r="G17" s="1222"/>
      <c r="H17" s="11"/>
      <c r="I17" s="22"/>
      <c r="J17" s="464">
        <v>5</v>
      </c>
      <c r="K17" s="1221">
        <v>5</v>
      </c>
      <c r="L17" s="1223"/>
      <c r="M17" s="9"/>
      <c r="N17" s="9"/>
      <c r="O17" s="9"/>
      <c r="P17" s="9"/>
      <c r="Q17" s="9"/>
      <c r="R17" s="9"/>
      <c r="S17" s="464">
        <v>5</v>
      </c>
    </row>
    <row r="18" spans="1:19" ht="9" customHeight="1" x14ac:dyDescent="0.2">
      <c r="A18" s="11">
        <v>6</v>
      </c>
      <c r="B18" s="22"/>
      <c r="C18" s="10" t="s">
        <v>45</v>
      </c>
      <c r="D18" s="22"/>
      <c r="E18" s="3241"/>
      <c r="F18" s="11"/>
      <c r="G18" s="1222"/>
      <c r="H18" s="11"/>
      <c r="I18" s="22"/>
      <c r="J18" s="464">
        <v>6</v>
      </c>
      <c r="K18" s="1221">
        <v>6</v>
      </c>
      <c r="L18" s="1223"/>
      <c r="M18" s="9"/>
      <c r="N18" s="9"/>
      <c r="O18" s="9"/>
      <c r="P18" s="9"/>
      <c r="Q18" s="9"/>
      <c r="R18" s="9"/>
      <c r="S18" s="464">
        <v>6</v>
      </c>
    </row>
    <row r="19" spans="1:19" ht="9" customHeight="1" x14ac:dyDescent="0.2">
      <c r="A19" s="11">
        <v>7</v>
      </c>
      <c r="B19" s="22"/>
      <c r="C19" s="10" t="s">
        <v>1534</v>
      </c>
      <c r="D19" s="22"/>
      <c r="E19" s="3241"/>
      <c r="F19" s="11"/>
      <c r="G19" s="1222"/>
      <c r="H19" s="11"/>
      <c r="I19" s="22"/>
      <c r="J19" s="464">
        <v>7</v>
      </c>
      <c r="K19" s="1221">
        <v>7</v>
      </c>
      <c r="L19" s="1223"/>
      <c r="M19" s="9"/>
      <c r="N19" s="9"/>
      <c r="O19" s="9"/>
      <c r="P19" s="9"/>
      <c r="Q19" s="9"/>
      <c r="R19" s="9"/>
      <c r="S19" s="464">
        <v>7</v>
      </c>
    </row>
    <row r="20" spans="1:19" ht="9" customHeight="1" x14ac:dyDescent="0.2">
      <c r="A20" s="11">
        <v>8</v>
      </c>
      <c r="B20" s="22"/>
      <c r="C20" s="10" t="s">
        <v>46</v>
      </c>
      <c r="D20" s="22"/>
      <c r="E20" s="3241"/>
      <c r="F20" s="11"/>
      <c r="G20" s="1222"/>
      <c r="H20" s="11"/>
      <c r="J20" s="464">
        <v>8</v>
      </c>
      <c r="K20" s="1221">
        <v>8</v>
      </c>
      <c r="L20" s="1223"/>
      <c r="M20" s="4"/>
      <c r="N20" s="72"/>
      <c r="O20" s="9"/>
      <c r="P20" s="9"/>
      <c r="Q20" s="72"/>
      <c r="R20" s="9"/>
      <c r="S20" s="464">
        <v>8</v>
      </c>
    </row>
    <row r="21" spans="1:19" ht="9" customHeight="1" x14ac:dyDescent="0.2">
      <c r="A21" s="11">
        <v>9</v>
      </c>
      <c r="B21" s="10" t="s">
        <v>1535</v>
      </c>
      <c r="C21" s="22"/>
      <c r="D21" s="22"/>
      <c r="E21" s="3241"/>
      <c r="F21" s="11"/>
      <c r="G21" s="1222"/>
      <c r="H21" s="22"/>
      <c r="I21" s="146"/>
      <c r="J21" s="464">
        <v>9</v>
      </c>
      <c r="K21" s="1221">
        <v>9</v>
      </c>
      <c r="L21" s="71"/>
      <c r="M21" s="72"/>
      <c r="N21" s="72"/>
      <c r="O21" s="72"/>
      <c r="P21" s="9"/>
      <c r="Q21" s="12"/>
      <c r="R21" s="9"/>
      <c r="S21" s="464">
        <v>9</v>
      </c>
    </row>
    <row r="22" spans="1:19" ht="9" customHeight="1" x14ac:dyDescent="0.2">
      <c r="A22" s="11">
        <v>10</v>
      </c>
      <c r="B22" s="10" t="s">
        <v>1536</v>
      </c>
      <c r="C22" s="22"/>
      <c r="D22" s="22"/>
      <c r="E22" s="3241"/>
      <c r="F22" s="11"/>
      <c r="G22" s="1222"/>
      <c r="H22" s="57"/>
      <c r="I22" s="103"/>
      <c r="J22" s="464">
        <v>10</v>
      </c>
      <c r="K22" s="1221">
        <v>10</v>
      </c>
      <c r="L22" s="54"/>
      <c r="M22" s="135"/>
      <c r="N22" s="135"/>
      <c r="O22" s="135"/>
      <c r="P22" s="9"/>
      <c r="Q22" s="1224"/>
      <c r="R22" s="9"/>
      <c r="S22" s="464">
        <v>10</v>
      </c>
    </row>
    <row r="23" spans="1:19" ht="9" customHeight="1" x14ac:dyDescent="0.2">
      <c r="A23" s="11">
        <v>11</v>
      </c>
      <c r="B23" s="10" t="s">
        <v>1537</v>
      </c>
      <c r="C23" s="22"/>
      <c r="D23" s="22"/>
      <c r="E23" s="3241"/>
      <c r="F23" s="11"/>
      <c r="G23" s="1222"/>
      <c r="H23" s="432"/>
      <c r="I23" s="103"/>
      <c r="J23" s="464">
        <v>11</v>
      </c>
      <c r="K23" s="1221">
        <v>11</v>
      </c>
      <c r="L23" s="54"/>
      <c r="M23" s="135"/>
      <c r="N23" s="135"/>
      <c r="O23" s="135"/>
      <c r="P23" s="9"/>
      <c r="Q23" s="12"/>
      <c r="R23" s="9"/>
      <c r="S23" s="464">
        <v>11</v>
      </c>
    </row>
    <row r="24" spans="1:19" ht="9" customHeight="1" x14ac:dyDescent="0.2">
      <c r="A24" s="11">
        <v>12</v>
      </c>
      <c r="B24" s="10" t="s">
        <v>1538</v>
      </c>
      <c r="C24" s="22"/>
      <c r="D24" s="22"/>
      <c r="E24" s="3241"/>
      <c r="F24" s="11"/>
      <c r="G24" s="1222"/>
      <c r="H24" s="11"/>
      <c r="I24" s="22"/>
      <c r="J24" s="464">
        <v>12</v>
      </c>
      <c r="K24" s="1221">
        <v>12</v>
      </c>
      <c r="L24" s="12"/>
      <c r="M24" s="12"/>
      <c r="N24" s="12"/>
      <c r="O24" s="12"/>
      <c r="P24" s="9"/>
      <c r="Q24" s="9"/>
      <c r="R24" s="9"/>
      <c r="S24" s="464">
        <v>12</v>
      </c>
    </row>
    <row r="25" spans="1:19" ht="9" customHeight="1" x14ac:dyDescent="0.2">
      <c r="A25" s="11">
        <v>13</v>
      </c>
      <c r="B25" s="10" t="s">
        <v>685</v>
      </c>
      <c r="C25" s="22"/>
      <c r="D25" s="22"/>
      <c r="E25" s="3241"/>
      <c r="F25" s="11"/>
      <c r="G25" s="1222"/>
      <c r="H25" s="11"/>
      <c r="I25" s="22"/>
      <c r="J25" s="464">
        <v>13</v>
      </c>
      <c r="K25" s="1221">
        <v>13</v>
      </c>
      <c r="L25" s="1223"/>
      <c r="M25" s="9"/>
      <c r="N25" s="9"/>
      <c r="O25" s="9"/>
      <c r="P25" s="9"/>
      <c r="Q25" s="9"/>
      <c r="R25" s="9"/>
      <c r="S25" s="464">
        <v>13</v>
      </c>
    </row>
    <row r="26" spans="1:19" ht="9" customHeight="1" x14ac:dyDescent="0.2">
      <c r="A26" s="11">
        <v>14</v>
      </c>
      <c r="B26" s="10" t="s">
        <v>687</v>
      </c>
      <c r="C26" s="22"/>
      <c r="D26" s="22"/>
      <c r="E26" s="3241"/>
      <c r="F26" s="11"/>
      <c r="G26" s="1222"/>
      <c r="H26" s="11"/>
      <c r="J26" s="464">
        <v>14</v>
      </c>
      <c r="K26" s="1221">
        <v>14</v>
      </c>
      <c r="L26" s="1223"/>
      <c r="M26" s="4"/>
      <c r="N26" s="72"/>
      <c r="O26" s="9"/>
      <c r="P26" s="4"/>
      <c r="Q26" s="72"/>
      <c r="R26" s="9"/>
      <c r="S26" s="464">
        <v>14</v>
      </c>
    </row>
    <row r="27" spans="1:19" ht="9" customHeight="1" x14ac:dyDescent="0.2">
      <c r="A27" s="11">
        <v>15</v>
      </c>
      <c r="B27" s="10" t="s">
        <v>689</v>
      </c>
      <c r="C27" s="22"/>
      <c r="D27" s="22"/>
      <c r="E27" s="3241"/>
      <c r="F27" s="11"/>
      <c r="G27" s="1222"/>
      <c r="H27" s="22"/>
      <c r="I27" s="146"/>
      <c r="J27" s="464">
        <v>15</v>
      </c>
      <c r="K27" s="1221">
        <v>15</v>
      </c>
      <c r="L27" s="71"/>
      <c r="M27" s="72"/>
      <c r="N27" s="72"/>
      <c r="O27" s="72"/>
      <c r="P27" s="72"/>
      <c r="Q27" s="72"/>
      <c r="R27" s="72"/>
      <c r="S27" s="464">
        <v>15</v>
      </c>
    </row>
    <row r="28" spans="1:19" ht="9" customHeight="1" x14ac:dyDescent="0.2">
      <c r="A28" s="11">
        <v>16</v>
      </c>
      <c r="B28" s="10" t="s">
        <v>770</v>
      </c>
      <c r="C28" s="22"/>
      <c r="D28" s="22"/>
      <c r="E28" s="3241"/>
      <c r="F28" s="11"/>
      <c r="G28" s="1222"/>
      <c r="H28" s="22"/>
      <c r="I28" s="146"/>
      <c r="J28" s="464">
        <v>16</v>
      </c>
      <c r="K28" s="1221">
        <v>16</v>
      </c>
      <c r="L28" s="71"/>
      <c r="M28" s="72"/>
      <c r="N28" s="72"/>
      <c r="O28" s="72"/>
      <c r="P28" s="72"/>
      <c r="Q28" s="72"/>
      <c r="R28" s="72"/>
      <c r="S28" s="464">
        <v>16</v>
      </c>
    </row>
    <row r="29" spans="1:19" ht="9" customHeight="1" x14ac:dyDescent="0.2">
      <c r="A29" s="11">
        <v>17</v>
      </c>
      <c r="B29" s="10" t="s">
        <v>1539</v>
      </c>
      <c r="C29" s="22"/>
      <c r="D29" s="22"/>
      <c r="E29" s="3241"/>
      <c r="F29" s="11"/>
      <c r="G29" s="1222"/>
      <c r="H29" s="22"/>
      <c r="I29" s="146"/>
      <c r="J29" s="464">
        <v>17</v>
      </c>
      <c r="K29" s="1221">
        <v>17</v>
      </c>
      <c r="L29" s="71"/>
      <c r="M29" s="72"/>
      <c r="N29" s="72"/>
      <c r="O29" s="72"/>
      <c r="P29" s="72"/>
      <c r="Q29" s="72"/>
      <c r="R29" s="72"/>
      <c r="S29" s="464">
        <v>17</v>
      </c>
    </row>
    <row r="30" spans="1:19" ht="9" customHeight="1" x14ac:dyDescent="0.2">
      <c r="A30" s="11">
        <v>18</v>
      </c>
      <c r="B30" s="10" t="s">
        <v>1540</v>
      </c>
      <c r="C30" s="22"/>
      <c r="D30" s="22"/>
      <c r="E30" s="3241"/>
      <c r="F30" s="11"/>
      <c r="G30" s="1222"/>
      <c r="H30" s="22"/>
      <c r="I30" s="146"/>
      <c r="J30" s="464">
        <v>18</v>
      </c>
      <c r="K30" s="1221">
        <v>18</v>
      </c>
      <c r="L30" s="71"/>
      <c r="M30" s="72"/>
      <c r="N30" s="72"/>
      <c r="O30" s="72"/>
      <c r="P30" s="72"/>
      <c r="Q30" s="72"/>
      <c r="R30" s="72"/>
      <c r="S30" s="464">
        <v>18</v>
      </c>
    </row>
    <row r="31" spans="1:19" ht="9" customHeight="1" x14ac:dyDescent="0.2">
      <c r="A31" s="11">
        <v>19</v>
      </c>
      <c r="B31" s="10" t="s">
        <v>795</v>
      </c>
      <c r="C31" s="22"/>
      <c r="D31" s="22"/>
      <c r="E31" s="3241"/>
      <c r="F31" s="11"/>
      <c r="G31" s="1222"/>
      <c r="H31" s="22"/>
      <c r="I31" s="146"/>
      <c r="J31" s="464">
        <v>19</v>
      </c>
      <c r="K31" s="1221">
        <v>19</v>
      </c>
      <c r="L31" s="71"/>
      <c r="M31" s="72"/>
      <c r="N31" s="72"/>
      <c r="O31" s="72"/>
      <c r="P31" s="72"/>
      <c r="Q31" s="72"/>
      <c r="R31" s="72"/>
      <c r="S31" s="464">
        <v>19</v>
      </c>
    </row>
    <row r="32" spans="1:19" ht="9" customHeight="1" x14ac:dyDescent="0.2">
      <c r="A32" s="11">
        <v>20</v>
      </c>
      <c r="B32" s="10" t="s">
        <v>1541</v>
      </c>
      <c r="C32" s="22"/>
      <c r="D32" s="22"/>
      <c r="E32" s="3241"/>
      <c r="F32" s="11"/>
      <c r="G32" s="1222"/>
      <c r="H32" s="22"/>
      <c r="I32" s="146"/>
      <c r="J32" s="464">
        <v>20</v>
      </c>
      <c r="K32" s="1221">
        <v>20</v>
      </c>
      <c r="L32" s="71"/>
      <c r="M32" s="72"/>
      <c r="N32" s="72"/>
      <c r="O32" s="72"/>
      <c r="P32" s="72"/>
      <c r="Q32" s="72"/>
      <c r="R32" s="72"/>
      <c r="S32" s="464">
        <v>20</v>
      </c>
    </row>
    <row r="33" spans="1:19" ht="9" customHeight="1" x14ac:dyDescent="0.2">
      <c r="F33" s="12"/>
      <c r="G33" s="229"/>
      <c r="H33" s="60"/>
      <c r="I33" s="16" t="s">
        <v>1340</v>
      </c>
      <c r="K33" s="12"/>
      <c r="L33" s="16"/>
      <c r="N33" s="34" t="s">
        <v>1542</v>
      </c>
      <c r="O33" s="12"/>
      <c r="Q33" s="34" t="s">
        <v>1542</v>
      </c>
      <c r="R33" s="12"/>
    </row>
    <row r="34" spans="1:19" ht="9" customHeight="1" x14ac:dyDescent="0.2">
      <c r="F34" s="12"/>
      <c r="G34" s="227"/>
      <c r="H34" s="44"/>
      <c r="I34" s="16" t="s">
        <v>4492</v>
      </c>
      <c r="K34" s="12"/>
      <c r="L34" s="16" t="s">
        <v>1339</v>
      </c>
      <c r="N34" s="34" t="s">
        <v>1543</v>
      </c>
      <c r="O34" s="12"/>
      <c r="Q34" s="34" t="s">
        <v>1544</v>
      </c>
      <c r="R34" s="12"/>
    </row>
    <row r="35" spans="1:19" ht="9" customHeight="1" x14ac:dyDescent="0.2">
      <c r="F35" s="12"/>
      <c r="G35" s="227"/>
      <c r="H35" s="44"/>
      <c r="I35" s="16" t="s">
        <v>4493</v>
      </c>
      <c r="K35" s="12"/>
      <c r="L35" s="16" t="s">
        <v>1341</v>
      </c>
      <c r="M35" s="15" t="s">
        <v>32</v>
      </c>
      <c r="N35" s="15" t="s">
        <v>190</v>
      </c>
      <c r="O35" s="15" t="s">
        <v>32</v>
      </c>
      <c r="P35" s="15" t="s">
        <v>1545</v>
      </c>
      <c r="Q35" s="15" t="s">
        <v>190</v>
      </c>
      <c r="R35" s="15" t="s">
        <v>32</v>
      </c>
    </row>
    <row r="36" spans="1:19" ht="9" customHeight="1" x14ac:dyDescent="0.2">
      <c r="A36" s="22"/>
      <c r="B36" s="29" t="s">
        <v>1546</v>
      </c>
      <c r="C36" s="22"/>
      <c r="D36" s="47"/>
      <c r="F36" s="11"/>
      <c r="G36" s="233"/>
      <c r="H36" s="46"/>
      <c r="I36" s="187" t="s">
        <v>4494</v>
      </c>
      <c r="K36" s="12"/>
      <c r="L36" s="217" t="s">
        <v>4495</v>
      </c>
      <c r="M36" s="217" t="s">
        <v>270</v>
      </c>
      <c r="N36" s="217" t="s">
        <v>26</v>
      </c>
      <c r="O36" s="217" t="s">
        <v>272</v>
      </c>
      <c r="P36" s="217" t="s">
        <v>270</v>
      </c>
      <c r="Q36" s="217" t="s">
        <v>26</v>
      </c>
      <c r="R36" s="217" t="s">
        <v>272</v>
      </c>
    </row>
    <row r="37" spans="1:19" ht="9" customHeight="1" x14ac:dyDescent="0.2">
      <c r="A37" s="88">
        <v>21</v>
      </c>
      <c r="B37" s="74"/>
      <c r="C37" s="65" t="s">
        <v>1169</v>
      </c>
      <c r="D37" s="65"/>
      <c r="E37" s="3498"/>
      <c r="F37" s="11"/>
      <c r="G37" s="1222"/>
      <c r="H37" s="1222"/>
      <c r="I37" s="282"/>
      <c r="J37" s="464">
        <f>+A37</f>
        <v>21</v>
      </c>
      <c r="K37" s="1221">
        <v>21</v>
      </c>
      <c r="L37" s="187"/>
      <c r="M37" s="187"/>
      <c r="N37" s="187"/>
      <c r="O37" s="187"/>
      <c r="P37" s="187"/>
      <c r="Q37" s="187"/>
      <c r="R37" s="187"/>
      <c r="S37" s="464">
        <f>+K37</f>
        <v>21</v>
      </c>
    </row>
    <row r="38" spans="1:19" ht="9" customHeight="1" x14ac:dyDescent="0.2">
      <c r="A38" s="195">
        <v>22</v>
      </c>
      <c r="B38" s="74"/>
      <c r="C38" s="65" t="s">
        <v>1170</v>
      </c>
      <c r="D38" s="65"/>
      <c r="E38" s="3498"/>
      <c r="F38" s="11"/>
      <c r="G38" s="1222"/>
      <c r="H38" s="1222"/>
      <c r="I38" s="282"/>
      <c r="J38" s="464">
        <f>+A38</f>
        <v>22</v>
      </c>
      <c r="K38" s="1221">
        <v>22</v>
      </c>
      <c r="L38" s="217"/>
      <c r="M38" s="187"/>
      <c r="N38" s="187"/>
      <c r="O38" s="187"/>
      <c r="P38" s="187"/>
      <c r="Q38" s="187"/>
      <c r="R38" s="187"/>
      <c r="S38" s="464">
        <f>+K38</f>
        <v>22</v>
      </c>
    </row>
    <row r="39" spans="1:19" ht="9" customHeight="1" x14ac:dyDescent="0.2">
      <c r="A39" s="11">
        <v>23</v>
      </c>
      <c r="B39" s="22"/>
      <c r="C39" s="10" t="s">
        <v>1171</v>
      </c>
      <c r="D39" s="22"/>
      <c r="E39" s="3498"/>
      <c r="F39" s="11"/>
      <c r="G39" s="1222"/>
      <c r="H39" s="11"/>
      <c r="I39" s="22"/>
      <c r="J39" s="464">
        <v>23</v>
      </c>
      <c r="K39" s="1221">
        <v>23</v>
      </c>
      <c r="L39" s="12"/>
      <c r="M39" s="9"/>
      <c r="N39" s="9"/>
      <c r="O39" s="9"/>
      <c r="P39" s="9"/>
      <c r="Q39" s="9"/>
      <c r="R39" s="9"/>
      <c r="S39" s="464">
        <v>23</v>
      </c>
    </row>
    <row r="40" spans="1:19" ht="9" customHeight="1" x14ac:dyDescent="0.2">
      <c r="A40" s="11">
        <v>24</v>
      </c>
      <c r="B40" s="22"/>
      <c r="C40" s="10" t="s">
        <v>1547</v>
      </c>
      <c r="D40" s="22"/>
      <c r="E40" s="3241"/>
      <c r="F40" s="11"/>
      <c r="G40" s="1222"/>
      <c r="H40" s="11"/>
      <c r="I40" s="22"/>
      <c r="J40" s="464">
        <f>+A40</f>
        <v>24</v>
      </c>
      <c r="K40" s="1221">
        <v>24</v>
      </c>
      <c r="L40" s="1223"/>
      <c r="M40" s="9"/>
      <c r="N40" s="9"/>
      <c r="O40" s="9"/>
      <c r="P40" s="9"/>
      <c r="Q40" s="9"/>
      <c r="R40" s="9"/>
      <c r="S40" s="464">
        <f>+K40</f>
        <v>24</v>
      </c>
    </row>
    <row r="41" spans="1:19" ht="9" customHeight="1" x14ac:dyDescent="0.2">
      <c r="A41" s="11">
        <v>25</v>
      </c>
      <c r="B41" s="22"/>
      <c r="C41" s="10" t="s">
        <v>1548</v>
      </c>
      <c r="D41" s="22"/>
      <c r="E41" s="3241"/>
      <c r="F41" s="11"/>
      <c r="G41" s="1222"/>
      <c r="H41" s="11"/>
      <c r="I41" s="22"/>
      <c r="J41" s="464">
        <f>+A41</f>
        <v>25</v>
      </c>
      <c r="K41" s="1221">
        <v>25</v>
      </c>
      <c r="L41" s="1223"/>
      <c r="M41" s="9"/>
      <c r="N41" s="9"/>
      <c r="O41" s="9"/>
      <c r="P41" s="9"/>
      <c r="Q41" s="9"/>
      <c r="R41" s="9"/>
      <c r="S41" s="464">
        <f>+K41</f>
        <v>25</v>
      </c>
    </row>
    <row r="42" spans="1:19" ht="9" customHeight="1" x14ac:dyDescent="0.2">
      <c r="A42" s="11">
        <v>26</v>
      </c>
      <c r="B42" s="22"/>
      <c r="C42" s="10" t="s">
        <v>1549</v>
      </c>
      <c r="D42" s="22"/>
      <c r="E42" s="3241"/>
      <c r="F42" s="11"/>
      <c r="G42" s="11"/>
      <c r="H42" s="11"/>
      <c r="J42" s="464">
        <f>+A42</f>
        <v>26</v>
      </c>
      <c r="K42" s="1221">
        <v>26</v>
      </c>
      <c r="L42" s="1223"/>
      <c r="M42" s="9"/>
      <c r="N42" s="9"/>
      <c r="O42" s="9"/>
      <c r="P42" s="9"/>
      <c r="Q42" s="9"/>
      <c r="R42" s="9"/>
      <c r="S42" s="464">
        <f>+K42</f>
        <v>26</v>
      </c>
    </row>
    <row r="43" spans="1:19" ht="9" customHeight="1" x14ac:dyDescent="0.2">
      <c r="A43" s="11">
        <v>27</v>
      </c>
      <c r="B43" s="10" t="s">
        <v>1550</v>
      </c>
      <c r="C43" s="22"/>
      <c r="D43" s="22"/>
      <c r="E43" s="3241"/>
      <c r="F43" s="11"/>
      <c r="G43" s="1222"/>
      <c r="H43" s="22"/>
      <c r="I43" s="146"/>
      <c r="J43" s="464">
        <f>+A43</f>
        <v>27</v>
      </c>
      <c r="K43" s="1221">
        <v>27</v>
      </c>
      <c r="L43" s="71"/>
      <c r="M43" s="72"/>
      <c r="N43" s="72"/>
      <c r="O43" s="72"/>
      <c r="P43" s="9"/>
      <c r="Q43" s="9"/>
      <c r="R43" s="9"/>
      <c r="S43" s="464">
        <f>+K43</f>
        <v>27</v>
      </c>
    </row>
    <row r="44" spans="1:19" ht="9" customHeight="1" x14ac:dyDescent="0.2">
      <c r="A44" s="11">
        <v>28</v>
      </c>
      <c r="B44" s="10" t="s">
        <v>1551</v>
      </c>
      <c r="C44" s="22"/>
      <c r="D44" s="22"/>
      <c r="E44" s="3241"/>
      <c r="F44" s="11"/>
      <c r="G44" s="1225" t="s">
        <v>1529</v>
      </c>
      <c r="H44" s="22"/>
      <c r="I44" s="146"/>
      <c r="J44" s="464">
        <f>+A44</f>
        <v>28</v>
      </c>
      <c r="K44" s="1221">
        <v>28</v>
      </c>
      <c r="L44" s="71"/>
      <c r="M44" s="72"/>
      <c r="N44" s="72"/>
      <c r="O44" s="72"/>
      <c r="P44" s="72"/>
      <c r="Q44" s="72"/>
      <c r="R44" s="72"/>
      <c r="S44" s="464">
        <f>+K44</f>
        <v>28</v>
      </c>
    </row>
    <row r="45" spans="1:19" ht="9" customHeight="1" x14ac:dyDescent="0.2">
      <c r="A45" s="10" t="s">
        <v>3791</v>
      </c>
      <c r="B45" s="22"/>
      <c r="C45" s="22"/>
      <c r="D45" s="22"/>
      <c r="E45" s="3241"/>
      <c r="F45" s="22"/>
      <c r="G45" s="22"/>
      <c r="H45" s="22"/>
      <c r="I45" s="22"/>
      <c r="J45" s="22"/>
      <c r="K45" s="10" t="s">
        <v>3791</v>
      </c>
      <c r="S45" s="22"/>
    </row>
    <row r="46" spans="1:19" ht="9" customHeight="1" x14ac:dyDescent="0.2">
      <c r="F46" s="12"/>
      <c r="G46" s="16" t="s">
        <v>1552</v>
      </c>
      <c r="H46" s="12"/>
      <c r="I46" s="12"/>
      <c r="K46" s="9"/>
      <c r="L46" s="101"/>
      <c r="M46" s="101"/>
      <c r="N46" s="101"/>
      <c r="O46" s="101" t="s">
        <v>195</v>
      </c>
      <c r="P46" s="1226"/>
      <c r="Q46" s="223"/>
      <c r="R46" s="60"/>
    </row>
    <row r="47" spans="1:19" ht="9" customHeight="1" x14ac:dyDescent="0.2">
      <c r="F47" s="12"/>
      <c r="G47" s="16" t="s">
        <v>1553</v>
      </c>
      <c r="H47" s="12"/>
      <c r="I47" s="16"/>
      <c r="K47" s="12"/>
      <c r="L47" s="28" t="s">
        <v>30</v>
      </c>
      <c r="M47" s="28" t="s">
        <v>1517</v>
      </c>
      <c r="N47" s="28" t="s">
        <v>190</v>
      </c>
      <c r="O47" s="28" t="s">
        <v>1555</v>
      </c>
      <c r="P47" s="1227"/>
      <c r="Q47" s="1228"/>
      <c r="R47" s="1227"/>
    </row>
    <row r="48" spans="1:19" ht="9" customHeight="1" x14ac:dyDescent="0.2">
      <c r="F48" s="12"/>
      <c r="G48" s="16" t="s">
        <v>4489</v>
      </c>
      <c r="H48" s="16" t="s">
        <v>1556</v>
      </c>
      <c r="I48" s="16" t="s">
        <v>1554</v>
      </c>
      <c r="K48" s="12"/>
      <c r="L48" s="28" t="s">
        <v>1557</v>
      </c>
      <c r="M48" s="28" t="s">
        <v>1523</v>
      </c>
      <c r="N48" s="28" t="s">
        <v>1558</v>
      </c>
      <c r="O48" s="28" t="s">
        <v>1559</v>
      </c>
      <c r="P48" s="1227"/>
      <c r="Q48" s="1228"/>
      <c r="R48" s="1227"/>
    </row>
    <row r="49" spans="1:19" ht="9" customHeight="1" x14ac:dyDescent="0.2">
      <c r="F49" s="12"/>
      <c r="G49" s="187" t="s">
        <v>4490</v>
      </c>
      <c r="H49" s="187" t="s">
        <v>54</v>
      </c>
      <c r="I49" s="187" t="s">
        <v>4491</v>
      </c>
      <c r="J49" s="8"/>
      <c r="K49" s="12"/>
      <c r="L49" s="28" t="s">
        <v>1522</v>
      </c>
      <c r="M49" s="28" t="s">
        <v>2674</v>
      </c>
      <c r="N49" s="28" t="s">
        <v>1560</v>
      </c>
      <c r="O49" s="28" t="s">
        <v>1561</v>
      </c>
      <c r="P49" s="1227"/>
      <c r="Q49" s="1228"/>
      <c r="R49" s="1227"/>
      <c r="S49" s="8"/>
    </row>
    <row r="50" spans="1:19" ht="9" customHeight="1" x14ac:dyDescent="0.2">
      <c r="A50" s="22"/>
      <c r="B50" s="10" t="s">
        <v>1530</v>
      </c>
      <c r="C50" s="22"/>
      <c r="D50" s="22"/>
      <c r="E50" s="3241"/>
      <c r="F50" s="11"/>
      <c r="G50" s="187" t="s">
        <v>238</v>
      </c>
      <c r="H50" s="187" t="s">
        <v>239</v>
      </c>
      <c r="I50" s="187" t="s">
        <v>240</v>
      </c>
      <c r="J50" s="184"/>
      <c r="K50" s="11"/>
      <c r="L50" s="101">
        <v>4</v>
      </c>
      <c r="M50" s="101">
        <v>5</v>
      </c>
      <c r="N50" s="101">
        <v>6</v>
      </c>
      <c r="O50" s="101">
        <v>7</v>
      </c>
      <c r="P50" s="1226"/>
      <c r="Q50" s="1226"/>
      <c r="R50" s="1226"/>
      <c r="S50" s="184"/>
    </row>
    <row r="51" spans="1:19" ht="9" customHeight="1" x14ac:dyDescent="0.2">
      <c r="A51" s="11">
        <v>29</v>
      </c>
      <c r="B51" s="22"/>
      <c r="C51" s="10" t="s">
        <v>1562</v>
      </c>
      <c r="D51" s="22"/>
      <c r="E51" s="3241"/>
      <c r="F51" s="11"/>
      <c r="G51" s="12"/>
      <c r="H51" s="11"/>
      <c r="I51" s="22"/>
      <c r="J51" s="464">
        <v>29</v>
      </c>
      <c r="K51" s="1221">
        <v>29</v>
      </c>
      <c r="L51" s="1229"/>
      <c r="M51" s="26"/>
      <c r="N51" s="26"/>
      <c r="O51" s="26"/>
      <c r="P51" s="1226"/>
      <c r="Q51" s="1226"/>
      <c r="R51" s="1226"/>
      <c r="S51" s="464">
        <v>29</v>
      </c>
    </row>
    <row r="52" spans="1:19" ht="9" customHeight="1" x14ac:dyDescent="0.2">
      <c r="A52" s="11">
        <v>30</v>
      </c>
      <c r="B52" s="22"/>
      <c r="C52" s="10" t="s">
        <v>1563</v>
      </c>
      <c r="D52" s="22"/>
      <c r="E52" s="3241"/>
      <c r="F52" s="22"/>
      <c r="G52" s="72"/>
      <c r="H52" s="11"/>
      <c r="J52" s="464">
        <v>30</v>
      </c>
      <c r="K52" s="1221">
        <v>30</v>
      </c>
      <c r="L52" s="1230"/>
      <c r="M52" s="377"/>
      <c r="N52" s="377"/>
      <c r="O52" s="377"/>
      <c r="P52" s="1226"/>
      <c r="Q52" s="1226"/>
      <c r="R52" s="1226"/>
      <c r="S52" s="464">
        <v>30</v>
      </c>
    </row>
    <row r="53" spans="1:19" ht="9" customHeight="1" x14ac:dyDescent="0.2">
      <c r="A53" s="11">
        <v>31</v>
      </c>
      <c r="B53" s="22"/>
      <c r="C53" s="10" t="s">
        <v>1564</v>
      </c>
      <c r="D53" s="22"/>
      <c r="E53" s="3241"/>
      <c r="F53" s="22"/>
      <c r="G53" s="72"/>
      <c r="I53" s="146"/>
      <c r="J53" s="464">
        <v>31</v>
      </c>
      <c r="K53" s="1221">
        <v>31</v>
      </c>
      <c r="L53" s="71"/>
      <c r="M53" s="72"/>
      <c r="N53" s="72"/>
      <c r="O53" s="42"/>
      <c r="P53" s="1226"/>
      <c r="Q53" s="1226"/>
      <c r="R53" s="1226"/>
      <c r="S53" s="464">
        <v>31</v>
      </c>
    </row>
    <row r="54" spans="1:19" ht="9" customHeight="1" x14ac:dyDescent="0.2">
      <c r="A54" s="11">
        <v>32</v>
      </c>
      <c r="B54" s="22"/>
      <c r="C54" s="10" t="s">
        <v>1532</v>
      </c>
      <c r="D54" s="22"/>
      <c r="E54" s="3241"/>
      <c r="F54" s="11"/>
      <c r="G54" s="22"/>
      <c r="H54" s="72"/>
      <c r="I54" s="22"/>
      <c r="J54" s="464">
        <v>32</v>
      </c>
      <c r="K54" s="1221">
        <v>32</v>
      </c>
      <c r="L54" s="27"/>
      <c r="M54" s="54"/>
      <c r="N54" s="27"/>
      <c r="O54" s="27"/>
      <c r="P54" s="1226"/>
      <c r="Q54" s="1226"/>
      <c r="R54" s="1226"/>
      <c r="S54" s="464">
        <v>32</v>
      </c>
    </row>
    <row r="55" spans="1:19" ht="9" customHeight="1" x14ac:dyDescent="0.2">
      <c r="A55" s="11">
        <v>33</v>
      </c>
      <c r="B55" s="22"/>
      <c r="C55" s="10" t="s">
        <v>1533</v>
      </c>
      <c r="D55" s="22"/>
      <c r="E55" s="3241"/>
      <c r="F55" s="11"/>
      <c r="G55" s="22"/>
      <c r="H55" s="72"/>
      <c r="I55" s="22"/>
      <c r="J55" s="464">
        <v>33</v>
      </c>
      <c r="K55" s="1221">
        <v>33</v>
      </c>
      <c r="L55" s="1229"/>
      <c r="M55" s="26"/>
      <c r="N55" s="26"/>
      <c r="O55" s="26"/>
      <c r="P55" s="1226"/>
      <c r="Q55" s="1226"/>
      <c r="R55" s="1226"/>
      <c r="S55" s="464">
        <v>33</v>
      </c>
    </row>
    <row r="56" spans="1:19" ht="9" customHeight="1" x14ac:dyDescent="0.2">
      <c r="A56" s="11">
        <v>34</v>
      </c>
      <c r="B56" s="22"/>
      <c r="C56" s="10" t="s">
        <v>44</v>
      </c>
      <c r="D56" s="22"/>
      <c r="E56" s="3241"/>
      <c r="F56" s="11"/>
      <c r="G56" s="22"/>
      <c r="H56" s="72"/>
      <c r="I56" s="22"/>
      <c r="J56" s="464">
        <v>34</v>
      </c>
      <c r="K56" s="1221">
        <v>34</v>
      </c>
      <c r="L56" s="1229"/>
      <c r="M56" s="26"/>
      <c r="N56" s="26"/>
      <c r="O56" s="26"/>
      <c r="P56" s="1226"/>
      <c r="Q56" s="1226"/>
      <c r="R56" s="1226"/>
      <c r="S56" s="464">
        <v>34</v>
      </c>
    </row>
    <row r="57" spans="1:19" ht="9" customHeight="1" x14ac:dyDescent="0.2">
      <c r="A57" s="11">
        <v>35</v>
      </c>
      <c r="B57" s="22"/>
      <c r="C57" s="10" t="s">
        <v>45</v>
      </c>
      <c r="D57" s="22"/>
      <c r="E57" s="3241"/>
      <c r="F57" s="11"/>
      <c r="G57" s="22"/>
      <c r="H57" s="72"/>
      <c r="I57" s="22"/>
      <c r="J57" s="464">
        <v>35</v>
      </c>
      <c r="K57" s="1221">
        <v>35</v>
      </c>
      <c r="L57" s="1229"/>
      <c r="M57" s="26"/>
      <c r="N57" s="26"/>
      <c r="O57" s="26"/>
      <c r="P57" s="1226"/>
      <c r="Q57" s="1226"/>
      <c r="R57" s="1226"/>
      <c r="S57" s="464">
        <v>35</v>
      </c>
    </row>
    <row r="58" spans="1:19" ht="9" customHeight="1" x14ac:dyDescent="0.2">
      <c r="A58" s="11">
        <v>36</v>
      </c>
      <c r="B58" s="22"/>
      <c r="C58" s="10" t="s">
        <v>1534</v>
      </c>
      <c r="D58" s="22"/>
      <c r="E58" s="3241"/>
      <c r="F58" s="11"/>
      <c r="G58" s="22"/>
      <c r="H58" s="72"/>
      <c r="I58" s="22"/>
      <c r="J58" s="464">
        <v>36</v>
      </c>
      <c r="K58" s="1221">
        <v>36</v>
      </c>
      <c r="L58" s="1230"/>
      <c r="M58" s="377"/>
      <c r="N58" s="377"/>
      <c r="O58" s="377"/>
      <c r="P58" s="1226"/>
      <c r="Q58" s="1226"/>
      <c r="R58" s="1226"/>
      <c r="S58" s="464">
        <v>36</v>
      </c>
    </row>
    <row r="59" spans="1:19" ht="9" customHeight="1" x14ac:dyDescent="0.2">
      <c r="A59" s="11">
        <v>37</v>
      </c>
      <c r="B59" s="10" t="s">
        <v>3728</v>
      </c>
      <c r="C59" s="22"/>
      <c r="D59" s="22"/>
      <c r="E59" s="3241"/>
      <c r="F59" s="11"/>
      <c r="G59" s="22"/>
      <c r="H59" s="72"/>
      <c r="I59" s="22"/>
      <c r="J59" s="464">
        <v>37</v>
      </c>
      <c r="K59" s="1221">
        <v>37</v>
      </c>
      <c r="L59" s="71"/>
      <c r="M59" s="72"/>
      <c r="N59" s="72"/>
      <c r="O59" s="42"/>
      <c r="P59" s="1226"/>
      <c r="Q59" s="1226"/>
      <c r="R59" s="1226"/>
      <c r="S59" s="464">
        <v>37</v>
      </c>
    </row>
    <row r="60" spans="1:19" ht="9" customHeight="1" x14ac:dyDescent="0.2">
      <c r="A60" s="41">
        <v>38</v>
      </c>
      <c r="B60" s="29" t="s">
        <v>1536</v>
      </c>
      <c r="C60" s="47"/>
      <c r="D60" s="47"/>
      <c r="E60" s="3299"/>
      <c r="F60" s="377"/>
      <c r="G60" s="377"/>
      <c r="H60" s="195"/>
      <c r="I60" s="1231"/>
      <c r="J60" s="464">
        <v>38</v>
      </c>
      <c r="K60" s="1221">
        <v>38</v>
      </c>
      <c r="L60" s="41"/>
      <c r="M60" s="41"/>
      <c r="N60" s="41"/>
      <c r="O60" s="205"/>
      <c r="P60" s="1226"/>
      <c r="Q60" s="1226"/>
      <c r="R60" s="1226"/>
      <c r="S60" s="464">
        <v>38</v>
      </c>
    </row>
    <row r="61" spans="1:19" ht="9" customHeight="1" x14ac:dyDescent="0.2">
      <c r="A61" s="11">
        <v>39</v>
      </c>
      <c r="B61" s="10" t="s">
        <v>1537</v>
      </c>
      <c r="C61" s="22"/>
      <c r="D61" s="22"/>
      <c r="E61" s="3241"/>
      <c r="F61" s="11"/>
      <c r="G61" s="195"/>
      <c r="H61" s="195"/>
      <c r="I61" s="22"/>
      <c r="J61" s="464">
        <v>39</v>
      </c>
      <c r="K61" s="1221">
        <v>39</v>
      </c>
      <c r="L61" s="11"/>
      <c r="M61" s="11"/>
      <c r="N61" s="11"/>
      <c r="O61" s="205"/>
      <c r="P61" s="1226"/>
      <c r="Q61" s="1226"/>
      <c r="R61" s="1226"/>
      <c r="S61" s="464">
        <v>39</v>
      </c>
    </row>
    <row r="62" spans="1:19" ht="9" customHeight="1" x14ac:dyDescent="0.2">
      <c r="A62" s="11">
        <v>40</v>
      </c>
      <c r="B62" s="10" t="s">
        <v>1565</v>
      </c>
      <c r="C62" s="22"/>
      <c r="D62" s="22"/>
      <c r="E62" s="3241"/>
      <c r="F62" s="11"/>
      <c r="G62" s="11"/>
      <c r="H62" s="195"/>
      <c r="I62" s="22"/>
      <c r="J62" s="464">
        <v>40</v>
      </c>
      <c r="K62" s="1221">
        <v>40</v>
      </c>
      <c r="L62" s="12"/>
      <c r="M62" s="12"/>
      <c r="N62" s="12"/>
      <c r="O62" s="27"/>
      <c r="P62" s="1226"/>
      <c r="Q62" s="1226"/>
      <c r="R62" s="1226"/>
      <c r="S62" s="464">
        <v>40</v>
      </c>
    </row>
    <row r="63" spans="1:19" ht="9" customHeight="1" x14ac:dyDescent="0.2">
      <c r="A63" s="11">
        <v>41</v>
      </c>
      <c r="B63" s="10" t="s">
        <v>685</v>
      </c>
      <c r="C63" s="22"/>
      <c r="D63" s="22"/>
      <c r="E63" s="3241"/>
      <c r="F63" s="11"/>
      <c r="G63" s="22"/>
      <c r="H63" s="72"/>
      <c r="I63" s="22"/>
      <c r="J63" s="464">
        <v>41</v>
      </c>
      <c r="K63" s="1221">
        <v>41</v>
      </c>
      <c r="L63" s="1230"/>
      <c r="M63" s="377"/>
      <c r="N63" s="377"/>
      <c r="O63" s="377"/>
      <c r="P63" s="1226"/>
      <c r="Q63" s="1226"/>
      <c r="R63" s="1226"/>
      <c r="S63" s="464">
        <v>41</v>
      </c>
    </row>
    <row r="64" spans="1:19" ht="9" customHeight="1" x14ac:dyDescent="0.2">
      <c r="A64" s="11">
        <v>42</v>
      </c>
      <c r="B64" s="10" t="s">
        <v>1566</v>
      </c>
      <c r="C64" s="22"/>
      <c r="D64" s="22"/>
      <c r="E64" s="3241"/>
      <c r="F64" s="11"/>
      <c r="G64" s="22"/>
      <c r="H64" s="72"/>
      <c r="I64" s="22"/>
      <c r="J64" s="464">
        <v>42</v>
      </c>
      <c r="K64" s="1221">
        <v>42</v>
      </c>
      <c r="L64" s="71"/>
      <c r="M64" s="72"/>
      <c r="N64" s="72"/>
      <c r="O64" s="42"/>
      <c r="P64" s="1232"/>
      <c r="Q64" s="1232"/>
      <c r="R64" s="1226"/>
      <c r="S64" s="464">
        <v>42</v>
      </c>
    </row>
    <row r="65" spans="1:19" ht="9" customHeight="1" x14ac:dyDescent="0.2">
      <c r="A65" s="10" t="s">
        <v>3792</v>
      </c>
      <c r="B65" s="22"/>
      <c r="C65" s="22"/>
      <c r="D65" s="22"/>
      <c r="E65" s="3241"/>
      <c r="F65" s="22"/>
      <c r="G65" s="22"/>
      <c r="H65" s="22"/>
      <c r="I65" s="22"/>
      <c r="J65" s="22"/>
      <c r="K65" s="10" t="s">
        <v>3792</v>
      </c>
      <c r="N65" s="47"/>
      <c r="R65" s="4"/>
      <c r="S65" s="22"/>
    </row>
    <row r="66" spans="1:19" ht="9" customHeight="1" x14ac:dyDescent="0.2">
      <c r="G66" s="12"/>
      <c r="H66" s="436" t="s">
        <v>1567</v>
      </c>
      <c r="I66" s="1013"/>
      <c r="K66" s="9"/>
      <c r="L66" s="274" t="s">
        <v>1568</v>
      </c>
      <c r="M66" s="1233"/>
      <c r="N66" s="172" t="s">
        <v>1569</v>
      </c>
      <c r="O66" s="246"/>
      <c r="P66" s="1226"/>
      <c r="Q66" s="1226"/>
      <c r="R66" s="1226"/>
    </row>
    <row r="67" spans="1:19" ht="9" customHeight="1" x14ac:dyDescent="0.2">
      <c r="G67" s="12"/>
      <c r="H67" s="187" t="s">
        <v>1570</v>
      </c>
      <c r="I67" s="187" t="s">
        <v>54</v>
      </c>
      <c r="J67" s="8"/>
      <c r="K67" s="27"/>
      <c r="L67" s="101" t="s">
        <v>1571</v>
      </c>
      <c r="M67" s="101" t="s">
        <v>54</v>
      </c>
      <c r="N67" s="101" t="s">
        <v>1572</v>
      </c>
      <c r="O67" s="101" t="s">
        <v>1573</v>
      </c>
      <c r="P67" s="1226"/>
      <c r="Q67" s="1226"/>
      <c r="R67" s="1226"/>
      <c r="S67" s="8"/>
    </row>
    <row r="68" spans="1:19" ht="9" customHeight="1" x14ac:dyDescent="0.2">
      <c r="A68" s="22"/>
      <c r="B68" s="10" t="s">
        <v>1574</v>
      </c>
      <c r="C68" s="22"/>
      <c r="D68" s="22"/>
      <c r="E68" s="3241"/>
      <c r="F68" s="22"/>
      <c r="G68" s="11"/>
      <c r="H68" s="187" t="s">
        <v>238</v>
      </c>
      <c r="I68" s="187" t="s">
        <v>239</v>
      </c>
      <c r="J68" s="184"/>
      <c r="K68" s="11"/>
      <c r="L68" s="101">
        <v>3</v>
      </c>
      <c r="M68" s="1234">
        <v>4</v>
      </c>
      <c r="N68" s="1235">
        <v>5</v>
      </c>
      <c r="O68" s="101">
        <v>6</v>
      </c>
      <c r="P68" s="1226"/>
      <c r="Q68" s="1226"/>
      <c r="R68" s="1226"/>
      <c r="S68" s="184"/>
    </row>
    <row r="69" spans="1:19" ht="9" customHeight="1" x14ac:dyDescent="0.2">
      <c r="A69" s="11">
        <v>43</v>
      </c>
      <c r="B69" s="10" t="s">
        <v>1575</v>
      </c>
      <c r="C69" s="22"/>
      <c r="D69" s="22"/>
      <c r="E69" s="3241"/>
      <c r="F69" s="22"/>
      <c r="G69" s="11"/>
      <c r="H69" s="187" t="s">
        <v>4496</v>
      </c>
      <c r="I69" s="11"/>
      <c r="J69" s="464">
        <v>43</v>
      </c>
      <c r="K69" s="1221">
        <v>43</v>
      </c>
      <c r="L69" s="1235" t="s">
        <v>1576</v>
      </c>
      <c r="M69" s="1236"/>
      <c r="N69" s="1237"/>
      <c r="O69" s="97"/>
      <c r="P69" s="1226"/>
      <c r="Q69" s="1226"/>
      <c r="R69" s="1226"/>
      <c r="S69" s="464">
        <v>43</v>
      </c>
    </row>
    <row r="70" spans="1:19" ht="9" customHeight="1" x14ac:dyDescent="0.2">
      <c r="A70" s="11">
        <v>44</v>
      </c>
      <c r="B70" s="10" t="s">
        <v>1577</v>
      </c>
      <c r="C70" s="22"/>
      <c r="D70" s="22"/>
      <c r="E70" s="3241"/>
      <c r="F70" s="22"/>
      <c r="G70" s="11"/>
      <c r="H70" s="187" t="s">
        <v>4497</v>
      </c>
      <c r="I70" s="11"/>
      <c r="J70" s="464">
        <v>44</v>
      </c>
      <c r="K70" s="1221">
        <v>44</v>
      </c>
      <c r="L70" s="1237"/>
      <c r="M70" s="1237"/>
      <c r="N70" s="46"/>
      <c r="O70" s="54"/>
      <c r="P70" s="1226"/>
      <c r="Q70" s="1226"/>
      <c r="R70" s="1226"/>
      <c r="S70" s="464">
        <v>44</v>
      </c>
    </row>
    <row r="71" spans="1:19" ht="9" customHeight="1" x14ac:dyDescent="0.2">
      <c r="A71" s="11">
        <v>45</v>
      </c>
      <c r="B71" s="10" t="s">
        <v>1578</v>
      </c>
      <c r="C71" s="22"/>
      <c r="D71" s="22"/>
      <c r="E71" s="3241"/>
      <c r="F71" s="22"/>
      <c r="G71" s="22"/>
      <c r="H71" s="226"/>
      <c r="I71" s="11"/>
      <c r="J71" s="464">
        <v>45</v>
      </c>
      <c r="K71" s="1221">
        <v>45</v>
      </c>
      <c r="L71" s="46"/>
      <c r="M71" s="1009"/>
      <c r="N71" s="84" t="s">
        <v>3267</v>
      </c>
      <c r="O71" s="12"/>
      <c r="P71" s="1226"/>
      <c r="Q71" s="1226"/>
      <c r="R71" s="1226"/>
      <c r="S71" s="464">
        <v>45</v>
      </c>
    </row>
    <row r="72" spans="1:19" ht="9" customHeight="1" x14ac:dyDescent="0.2">
      <c r="A72" s="11">
        <v>46</v>
      </c>
      <c r="B72" s="29" t="s">
        <v>1536</v>
      </c>
      <c r="C72" s="22"/>
      <c r="D72" s="22"/>
      <c r="E72" s="3241"/>
      <c r="F72" s="22"/>
      <c r="G72" s="11"/>
      <c r="H72" s="187" t="s">
        <v>4498</v>
      </c>
      <c r="I72" s="11"/>
      <c r="J72" s="464">
        <v>46</v>
      </c>
      <c r="K72" s="1221">
        <v>46</v>
      </c>
      <c r="L72" s="101" t="s">
        <v>1579</v>
      </c>
      <c r="M72" s="246"/>
      <c r="N72" s="84" t="s">
        <v>3267</v>
      </c>
      <c r="O72" s="9"/>
      <c r="P72" s="1226"/>
      <c r="Q72" s="1226"/>
      <c r="R72" s="1226"/>
      <c r="S72" s="464">
        <v>46</v>
      </c>
    </row>
    <row r="73" spans="1:19" ht="9" customHeight="1" x14ac:dyDescent="0.2">
      <c r="A73" s="11">
        <v>47</v>
      </c>
      <c r="B73" s="10" t="s">
        <v>1537</v>
      </c>
      <c r="C73" s="22"/>
      <c r="D73" s="22"/>
      <c r="E73" s="3241"/>
      <c r="F73" s="22"/>
      <c r="G73" s="11"/>
      <c r="H73" s="187" t="s">
        <v>4499</v>
      </c>
      <c r="I73" s="11"/>
      <c r="J73" s="464">
        <v>47</v>
      </c>
      <c r="K73" s="1221">
        <v>47</v>
      </c>
      <c r="L73" s="101" t="s">
        <v>1580</v>
      </c>
      <c r="M73" s="246"/>
      <c r="N73" s="84" t="s">
        <v>3267</v>
      </c>
      <c r="O73" s="9"/>
      <c r="P73" s="1226"/>
      <c r="Q73" s="1226"/>
      <c r="R73" s="1226"/>
      <c r="S73" s="464">
        <v>47</v>
      </c>
    </row>
    <row r="74" spans="1:19" ht="9" customHeight="1" x14ac:dyDescent="0.2">
      <c r="A74" s="11">
        <v>48</v>
      </c>
      <c r="B74" s="10" t="s">
        <v>1565</v>
      </c>
      <c r="C74" s="22"/>
      <c r="D74" s="22"/>
      <c r="E74" s="3241"/>
      <c r="F74" s="22"/>
      <c r="G74" s="11"/>
      <c r="H74" s="187" t="s">
        <v>4500</v>
      </c>
      <c r="I74" s="11"/>
      <c r="J74" s="464">
        <v>48</v>
      </c>
      <c r="K74" s="1221">
        <v>48</v>
      </c>
      <c r="L74" s="101" t="s">
        <v>1581</v>
      </c>
      <c r="M74" s="246"/>
      <c r="N74" s="84" t="s">
        <v>3267</v>
      </c>
      <c r="O74" s="9"/>
      <c r="P74" s="1226"/>
      <c r="Q74" s="1226"/>
      <c r="R74" s="1226"/>
      <c r="S74" s="464">
        <v>48</v>
      </c>
    </row>
    <row r="75" spans="1:19" x14ac:dyDescent="0.2">
      <c r="A75" s="11">
        <v>49</v>
      </c>
      <c r="B75" s="10" t="s">
        <v>685</v>
      </c>
      <c r="C75" s="22"/>
      <c r="D75" s="22"/>
      <c r="E75" s="3241"/>
      <c r="F75" s="22"/>
      <c r="G75" s="11"/>
      <c r="H75" s="187" t="s">
        <v>4501</v>
      </c>
      <c r="I75" s="11"/>
      <c r="J75" s="464">
        <v>49</v>
      </c>
      <c r="K75" s="1221">
        <v>49</v>
      </c>
      <c r="L75" s="140" t="s">
        <v>1582</v>
      </c>
      <c r="M75" s="1238"/>
      <c r="N75" s="84" t="s">
        <v>3267</v>
      </c>
      <c r="O75" s="219"/>
      <c r="P75" s="1226"/>
      <c r="Q75" s="1226"/>
      <c r="R75" s="1226"/>
      <c r="S75" s="464">
        <v>49</v>
      </c>
    </row>
    <row r="84" spans="1:19" ht="9" customHeight="1" x14ac:dyDescent="0.2">
      <c r="A84" s="5" t="s">
        <v>4330</v>
      </c>
      <c r="B84" s="4"/>
      <c r="C84" s="4"/>
      <c r="D84" s="4"/>
      <c r="E84" s="3338"/>
      <c r="F84" s="4"/>
      <c r="G84" s="4"/>
      <c r="H84" s="4"/>
      <c r="I84" s="4"/>
      <c r="J84" s="4"/>
      <c r="K84" s="5" t="s">
        <v>4330</v>
      </c>
      <c r="L84" s="4"/>
      <c r="M84" s="4"/>
      <c r="N84" s="4"/>
      <c r="O84" s="4"/>
      <c r="P84" s="4"/>
      <c r="Q84" s="4"/>
      <c r="R84" s="4"/>
      <c r="S84" s="4"/>
    </row>
    <row r="85" spans="1:19" ht="13" x14ac:dyDescent="0.3">
      <c r="A85" s="38" t="s">
        <v>1583</v>
      </c>
      <c r="B85" s="75"/>
      <c r="C85" s="75"/>
      <c r="D85" s="75"/>
      <c r="E85" s="75"/>
      <c r="F85" s="75"/>
      <c r="G85" s="75"/>
      <c r="H85" s="75"/>
      <c r="I85" s="25"/>
      <c r="J85" s="25" t="s">
        <v>4346</v>
      </c>
      <c r="K85" s="1" t="s">
        <v>4980</v>
      </c>
      <c r="L85" s="75"/>
      <c r="M85" s="75"/>
      <c r="N85" s="75"/>
      <c r="O85" s="75"/>
      <c r="P85" s="75"/>
      <c r="Q85" s="75"/>
      <c r="R85" s="25"/>
      <c r="S85" s="39" t="s">
        <v>1584</v>
      </c>
    </row>
  </sheetData>
  <mergeCells count="2">
    <mergeCell ref="G3:G4"/>
    <mergeCell ref="P3:P4"/>
  </mergeCells>
  <printOptions horizontalCentered="1"/>
  <pageMargins left="0.75" right="0.75" top="0.5" bottom="0.5" header="0" footer="0"/>
  <pageSetup scale="89" orientation="portrait" r:id="rId1"/>
  <ignoredErrors>
    <ignoredError sqref="G11:S32 G85:I85 L85:S85 G84:J84 L84:S84 G78:S83 G50:S68 H47 H48 H49 J48:L48 J49:L49 J47:L47 N48:S48 N49:S49 N47:S47 G46:L46 N46:S46 G37:S45 G34:H34 J34:K34 G35:H35 J35:K35 G36:H36 J36:K36 M35:S35 M36:S36 M34:S34 G33:K33 M33:S33 G71:S71 G69 I69:S69 G70 I70:S70 G76:S77 G72 I72:S72 G73 I73:S73 G74 I74:S74 G75 I75:S7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R59"/>
  <sheetViews>
    <sheetView showGridLines="0" zoomScaleNormal="100" zoomScaleSheetLayoutView="100" zoomScalePageLayoutView="130" workbookViewId="0"/>
  </sheetViews>
  <sheetFormatPr defaultColWidth="11.85546875" defaultRowHeight="9" x14ac:dyDescent="0.2"/>
  <cols>
    <col min="1" max="1" width="7.85546875" style="19" customWidth="1"/>
    <col min="2" max="2" width="55.85546875" style="19" customWidth="1"/>
    <col min="3" max="17" width="10.42578125" style="19" customWidth="1"/>
    <col min="18" max="18" width="7.85546875" style="19" customWidth="1"/>
    <col min="19" max="16384" width="11.85546875" style="19"/>
  </cols>
  <sheetData>
    <row r="1" spans="1:18" s="75" customFormat="1" ht="13" x14ac:dyDescent="0.3">
      <c r="A1" s="38" t="s">
        <v>5134</v>
      </c>
      <c r="E1" s="2"/>
      <c r="G1" s="396" t="s">
        <v>552</v>
      </c>
      <c r="H1" s="2"/>
      <c r="J1" s="1"/>
      <c r="K1" s="1"/>
      <c r="L1" s="25"/>
      <c r="M1" s="25"/>
      <c r="N1" s="25"/>
      <c r="O1" s="25"/>
      <c r="P1" s="25"/>
      <c r="Q1" s="281"/>
      <c r="R1" s="25" t="s">
        <v>232</v>
      </c>
    </row>
    <row r="2" spans="1:18" ht="9" customHeight="1" x14ac:dyDescent="0.2">
      <c r="A2" s="116" t="s">
        <v>3755</v>
      </c>
      <c r="B2" s="122"/>
      <c r="C2" s="122"/>
      <c r="D2" s="122"/>
      <c r="E2" s="122"/>
      <c r="F2" s="122"/>
      <c r="G2" s="122"/>
      <c r="H2" s="122"/>
      <c r="I2" s="122"/>
      <c r="J2" s="122"/>
      <c r="K2" s="122"/>
      <c r="L2" s="134" t="s">
        <v>586</v>
      </c>
      <c r="M2" s="153"/>
      <c r="N2" s="114" t="s">
        <v>418</v>
      </c>
      <c r="O2" s="63"/>
      <c r="P2" s="5" t="s">
        <v>431</v>
      </c>
      <c r="R2" s="4"/>
    </row>
    <row r="3" spans="1:18" ht="9" customHeight="1" x14ac:dyDescent="0.2">
      <c r="A3" s="7" t="s">
        <v>3757</v>
      </c>
      <c r="L3" s="4485" t="s">
        <v>417</v>
      </c>
      <c r="M3" s="4486"/>
      <c r="N3" s="7" t="s">
        <v>419</v>
      </c>
      <c r="O3" s="27"/>
      <c r="P3" s="7" t="s">
        <v>424</v>
      </c>
    </row>
    <row r="4" spans="1:18" ht="9" customHeight="1" x14ac:dyDescent="0.2">
      <c r="A4" s="47"/>
      <c r="B4" s="47"/>
      <c r="C4" s="47"/>
      <c r="D4" s="47"/>
      <c r="E4" s="47"/>
      <c r="F4" s="47"/>
      <c r="G4" s="47"/>
      <c r="H4" s="47"/>
      <c r="I4" s="47"/>
      <c r="J4" s="47"/>
      <c r="K4" s="47"/>
      <c r="L4" s="4487"/>
      <c r="M4" s="4488"/>
      <c r="N4" s="115" t="s">
        <v>420</v>
      </c>
      <c r="O4" s="42"/>
      <c r="P4" s="47"/>
      <c r="R4" s="47"/>
    </row>
    <row r="5" spans="1:18" s="793" customFormat="1" ht="9" customHeight="1" x14ac:dyDescent="0.2">
      <c r="A5" s="3546" t="s">
        <v>4697</v>
      </c>
      <c r="B5" s="3545"/>
      <c r="C5" s="3545"/>
      <c r="D5" s="3545"/>
      <c r="E5" s="3545"/>
      <c r="F5" s="3545"/>
      <c r="G5" s="3545"/>
      <c r="H5" s="3545"/>
      <c r="I5" s="3545"/>
      <c r="J5" s="3545"/>
      <c r="K5" s="3545"/>
      <c r="L5" s="3545"/>
      <c r="M5" s="3545"/>
      <c r="N5" s="3545"/>
      <c r="O5" s="3545"/>
      <c r="P5" s="3545"/>
      <c r="Q5" s="3545"/>
      <c r="R5" s="3545"/>
    </row>
    <row r="6" spans="1:18" ht="9" customHeight="1" x14ac:dyDescent="0.2">
      <c r="B6" s="27"/>
      <c r="C6" s="28"/>
      <c r="D6" s="28"/>
      <c r="E6" s="27"/>
      <c r="G6" s="4483" t="s">
        <v>309</v>
      </c>
      <c r="H6" s="4484"/>
      <c r="I6" s="4484"/>
      <c r="J6" s="4484"/>
      <c r="K6" s="4476" t="s">
        <v>308</v>
      </c>
      <c r="L6" s="4482"/>
      <c r="M6" s="4477"/>
      <c r="N6" s="4476" t="s">
        <v>181</v>
      </c>
      <c r="O6" s="4482"/>
      <c r="P6" s="4482"/>
      <c r="Q6" s="4477"/>
    </row>
    <row r="7" spans="1:18" ht="9" customHeight="1" x14ac:dyDescent="0.2">
      <c r="B7" s="27"/>
      <c r="C7" s="28" t="s">
        <v>512</v>
      </c>
      <c r="D7" s="28"/>
      <c r="E7" s="27"/>
      <c r="F7" s="27"/>
      <c r="G7" s="90"/>
      <c r="H7" s="68"/>
      <c r="I7" s="132"/>
      <c r="J7" s="68"/>
      <c r="K7" s="102"/>
      <c r="L7" s="63"/>
      <c r="M7" s="66"/>
      <c r="N7" s="66"/>
      <c r="O7" s="134"/>
      <c r="P7" s="66"/>
      <c r="Q7" s="27"/>
    </row>
    <row r="8" spans="1:18" ht="9" customHeight="1" x14ac:dyDescent="0.2">
      <c r="B8" s="27"/>
      <c r="C8" s="28" t="s">
        <v>245</v>
      </c>
      <c r="D8" s="28"/>
      <c r="E8" s="27"/>
      <c r="F8" s="27"/>
      <c r="G8" s="90"/>
      <c r="H8" s="90"/>
      <c r="I8" s="133"/>
      <c r="J8" s="81" t="s">
        <v>28</v>
      </c>
      <c r="K8" s="102" t="s">
        <v>30</v>
      </c>
      <c r="L8" s="28" t="s">
        <v>29</v>
      </c>
      <c r="M8" s="27"/>
      <c r="N8" s="27"/>
      <c r="O8" s="27"/>
      <c r="P8" s="27"/>
      <c r="Q8" s="28" t="s">
        <v>30</v>
      </c>
    </row>
    <row r="9" spans="1:18" ht="9" customHeight="1" x14ac:dyDescent="0.2">
      <c r="B9" s="27"/>
      <c r="C9" s="28" t="s">
        <v>246</v>
      </c>
      <c r="D9" s="28" t="s">
        <v>513</v>
      </c>
      <c r="E9" s="28" t="s">
        <v>31</v>
      </c>
      <c r="F9" s="4098" t="s">
        <v>4977</v>
      </c>
      <c r="G9" s="27"/>
      <c r="H9" s="28" t="s">
        <v>32</v>
      </c>
      <c r="I9" s="28" t="s">
        <v>32</v>
      </c>
      <c r="J9" s="34" t="s">
        <v>33</v>
      </c>
      <c r="K9" s="102" t="s">
        <v>64</v>
      </c>
      <c r="L9" s="28" t="s">
        <v>34</v>
      </c>
      <c r="M9" s="28" t="s">
        <v>35</v>
      </c>
      <c r="N9" s="27"/>
      <c r="O9" s="28" t="s">
        <v>32</v>
      </c>
      <c r="P9" s="28" t="s">
        <v>36</v>
      </c>
      <c r="Q9" s="28" t="s">
        <v>33</v>
      </c>
    </row>
    <row r="10" spans="1:18" ht="9" customHeight="1" x14ac:dyDescent="0.2">
      <c r="B10" s="28" t="s">
        <v>267</v>
      </c>
      <c r="C10" s="143" t="s">
        <v>391</v>
      </c>
      <c r="D10" s="143" t="s">
        <v>37</v>
      </c>
      <c r="E10" s="143" t="s">
        <v>38</v>
      </c>
      <c r="F10" s="143" t="s">
        <v>143</v>
      </c>
      <c r="G10" s="143" t="s">
        <v>39</v>
      </c>
      <c r="H10" s="143" t="s">
        <v>271</v>
      </c>
      <c r="I10" s="143" t="s">
        <v>272</v>
      </c>
      <c r="J10" s="3891" t="s">
        <v>40</v>
      </c>
      <c r="K10" s="102" t="s">
        <v>65</v>
      </c>
      <c r="L10" s="143" t="s">
        <v>41</v>
      </c>
      <c r="M10" s="143" t="s">
        <v>42</v>
      </c>
      <c r="N10" s="143" t="s">
        <v>39</v>
      </c>
      <c r="O10" s="143" t="s">
        <v>271</v>
      </c>
      <c r="P10" s="143" t="s">
        <v>272</v>
      </c>
      <c r="Q10" s="143" t="s">
        <v>40</v>
      </c>
    </row>
    <row r="11" spans="1:18" ht="9" customHeight="1" x14ac:dyDescent="0.2">
      <c r="A11" s="47"/>
      <c r="B11" s="42"/>
      <c r="C11" s="143">
        <v>1</v>
      </c>
      <c r="D11" s="143">
        <v>2</v>
      </c>
      <c r="E11" s="143">
        <v>3</v>
      </c>
      <c r="F11" s="143">
        <v>4</v>
      </c>
      <c r="G11" s="143">
        <v>5</v>
      </c>
      <c r="H11" s="143">
        <v>6</v>
      </c>
      <c r="I11" s="143">
        <v>7</v>
      </c>
      <c r="J11" s="3891">
        <v>8</v>
      </c>
      <c r="K11" s="84">
        <v>9</v>
      </c>
      <c r="L11" s="143">
        <v>10</v>
      </c>
      <c r="M11" s="143">
        <v>11</v>
      </c>
      <c r="N11" s="143">
        <v>12</v>
      </c>
      <c r="O11" s="143">
        <v>13</v>
      </c>
      <c r="P11" s="143">
        <v>14</v>
      </c>
      <c r="Q11" s="143">
        <v>15</v>
      </c>
      <c r="R11" s="47"/>
    </row>
    <row r="12" spans="1:18" ht="9" customHeight="1" x14ac:dyDescent="0.2">
      <c r="A12" s="27">
        <v>1</v>
      </c>
      <c r="B12" s="134" t="s">
        <v>3740</v>
      </c>
      <c r="C12" s="27"/>
      <c r="D12" s="27"/>
      <c r="E12" s="27"/>
      <c r="F12" s="27"/>
      <c r="G12" s="27"/>
      <c r="H12" s="27"/>
      <c r="I12" s="27"/>
      <c r="J12" s="66"/>
      <c r="K12" s="44"/>
      <c r="L12" s="44"/>
      <c r="M12" s="44"/>
      <c r="N12" s="27"/>
      <c r="O12" s="27"/>
      <c r="P12" s="27"/>
      <c r="Q12" s="27"/>
      <c r="R12" s="19">
        <v>1</v>
      </c>
    </row>
    <row r="13" spans="1:18" ht="9" customHeight="1" x14ac:dyDescent="0.2">
      <c r="A13" s="27"/>
      <c r="B13" s="788" t="s">
        <v>3741</v>
      </c>
      <c r="C13" s="27"/>
      <c r="D13" s="27"/>
      <c r="E13" s="27"/>
      <c r="F13" s="27"/>
      <c r="G13" s="27"/>
      <c r="H13" s="27"/>
      <c r="I13" s="27"/>
      <c r="J13" s="67"/>
      <c r="K13" s="139"/>
      <c r="L13" s="139"/>
      <c r="M13" s="139"/>
      <c r="N13" s="67"/>
      <c r="O13" s="67"/>
      <c r="P13" s="67"/>
      <c r="Q13" s="67"/>
    </row>
    <row r="14" spans="1:18" ht="9" customHeight="1" x14ac:dyDescent="0.2">
      <c r="A14" s="42"/>
      <c r="B14" s="83" t="s">
        <v>3742</v>
      </c>
      <c r="C14" s="42"/>
      <c r="D14" s="42"/>
      <c r="E14" s="42"/>
      <c r="F14" s="42"/>
      <c r="G14" s="42"/>
      <c r="H14" s="42"/>
      <c r="I14" s="42"/>
      <c r="J14" s="55"/>
      <c r="K14" s="46"/>
      <c r="L14" s="46"/>
      <c r="M14" s="46"/>
      <c r="N14" s="55"/>
      <c r="O14" s="55"/>
      <c r="P14" s="55"/>
      <c r="Q14" s="55"/>
      <c r="R14" s="47"/>
    </row>
    <row r="15" spans="1:18" ht="9" customHeight="1" x14ac:dyDescent="0.2">
      <c r="A15" s="42">
        <v>2</v>
      </c>
      <c r="B15" s="45" t="s">
        <v>2912</v>
      </c>
      <c r="C15" s="46"/>
      <c r="D15" s="46"/>
      <c r="E15" s="46"/>
      <c r="F15" s="46"/>
      <c r="G15" s="46"/>
      <c r="H15" s="42"/>
      <c r="I15" s="42"/>
      <c r="J15" s="78"/>
      <c r="K15" s="72"/>
      <c r="L15" s="71"/>
      <c r="M15" s="71"/>
      <c r="N15" s="71"/>
      <c r="O15" s="54"/>
      <c r="P15" s="54"/>
      <c r="Q15" s="71"/>
      <c r="R15" s="47">
        <v>2</v>
      </c>
    </row>
    <row r="16" spans="1:18" ht="9" customHeight="1" x14ac:dyDescent="0.2">
      <c r="A16" s="42">
        <v>3</v>
      </c>
      <c r="B16" s="45" t="s">
        <v>2853</v>
      </c>
      <c r="C16" s="46"/>
      <c r="D16" s="46"/>
      <c r="E16" s="46"/>
      <c r="F16" s="46"/>
      <c r="G16" s="46"/>
      <c r="H16" s="42"/>
      <c r="I16" s="42"/>
      <c r="J16" s="78"/>
      <c r="K16" s="46"/>
      <c r="L16" s="46"/>
      <c r="M16" s="46"/>
      <c r="N16" s="46"/>
      <c r="O16" s="46"/>
      <c r="P16" s="54"/>
      <c r="Q16" s="46"/>
      <c r="R16" s="47">
        <v>3</v>
      </c>
    </row>
    <row r="17" spans="1:18" ht="9" customHeight="1" x14ac:dyDescent="0.2">
      <c r="A17" s="54">
        <v>4</v>
      </c>
      <c r="B17" s="70" t="s">
        <v>2854</v>
      </c>
      <c r="C17" s="71"/>
      <c r="D17" s="71"/>
      <c r="E17" s="71"/>
      <c r="F17" s="71"/>
      <c r="G17" s="71"/>
      <c r="H17" s="54"/>
      <c r="I17" s="54"/>
      <c r="J17" s="72"/>
      <c r="K17" s="44"/>
      <c r="L17" s="44"/>
      <c r="M17" s="44"/>
      <c r="N17" s="44"/>
      <c r="O17" s="44"/>
      <c r="P17" s="54"/>
      <c r="Q17" s="44"/>
      <c r="R17" s="103">
        <v>4</v>
      </c>
    </row>
    <row r="18" spans="1:18" ht="9" customHeight="1" x14ac:dyDescent="0.2">
      <c r="A18" s="27">
        <v>5</v>
      </c>
      <c r="B18" s="43" t="s">
        <v>2855</v>
      </c>
      <c r="C18" s="44"/>
      <c r="D18" s="44"/>
      <c r="E18" s="44"/>
      <c r="F18" s="44"/>
      <c r="G18" s="27"/>
      <c r="H18" s="27"/>
      <c r="I18" s="27"/>
      <c r="J18" s="67"/>
      <c r="K18" s="71"/>
      <c r="L18" s="71"/>
      <c r="M18" s="71"/>
      <c r="N18" s="71"/>
      <c r="O18" s="71"/>
      <c r="P18" s="71"/>
      <c r="Q18" s="71"/>
      <c r="R18" s="19">
        <v>5</v>
      </c>
    </row>
    <row r="19" spans="1:18" ht="9" customHeight="1" x14ac:dyDescent="0.2">
      <c r="A19" s="54">
        <v>6</v>
      </c>
      <c r="B19" s="70" t="s">
        <v>2856</v>
      </c>
      <c r="C19" s="71"/>
      <c r="D19" s="71"/>
      <c r="E19" s="71"/>
      <c r="F19" s="71"/>
      <c r="G19" s="54"/>
      <c r="H19" s="71"/>
      <c r="I19" s="135"/>
      <c r="J19" s="135"/>
      <c r="K19" s="72"/>
      <c r="L19" s="71"/>
      <c r="M19" s="71"/>
      <c r="N19" s="71"/>
      <c r="O19" s="71"/>
      <c r="P19" s="71"/>
      <c r="Q19" s="71"/>
      <c r="R19" s="103">
        <v>6</v>
      </c>
    </row>
    <row r="20" spans="1:18" ht="9" customHeight="1" x14ac:dyDescent="0.2">
      <c r="A20" s="27">
        <v>7</v>
      </c>
      <c r="B20" s="43" t="s">
        <v>2857</v>
      </c>
      <c r="C20" s="44"/>
      <c r="D20" s="27"/>
      <c r="E20" s="27"/>
      <c r="F20" s="27"/>
      <c r="G20" s="27"/>
      <c r="H20" s="66"/>
      <c r="I20" s="66"/>
      <c r="J20" s="27"/>
      <c r="K20" s="44"/>
      <c r="L20" s="44"/>
      <c r="M20" s="44"/>
      <c r="N20" s="44"/>
      <c r="O20" s="44"/>
      <c r="P20" s="44"/>
      <c r="Q20" s="137"/>
      <c r="R20" s="138">
        <v>7</v>
      </c>
    </row>
    <row r="21" spans="1:18" ht="9" customHeight="1" x14ac:dyDescent="0.2">
      <c r="A21" s="42"/>
      <c r="B21" s="45" t="s">
        <v>2858</v>
      </c>
      <c r="C21" s="46"/>
      <c r="D21" s="42"/>
      <c r="E21" s="42"/>
      <c r="F21" s="42"/>
      <c r="G21" s="42"/>
      <c r="H21" s="42"/>
      <c r="I21" s="42"/>
      <c r="J21" s="55"/>
      <c r="K21" s="46"/>
      <c r="L21" s="46"/>
      <c r="M21" s="46"/>
      <c r="N21" s="46"/>
      <c r="O21" s="46"/>
      <c r="P21" s="46"/>
      <c r="Q21" s="46"/>
      <c r="R21" s="47"/>
    </row>
    <row r="22" spans="1:18" ht="9" customHeight="1" x14ac:dyDescent="0.2">
      <c r="A22" s="42">
        <v>8</v>
      </c>
      <c r="B22" s="45" t="s">
        <v>671</v>
      </c>
      <c r="C22" s="45"/>
      <c r="D22" s="42"/>
      <c r="E22" s="42"/>
      <c r="F22" s="42"/>
      <c r="G22" s="42"/>
      <c r="H22" s="42"/>
      <c r="I22" s="42"/>
      <c r="J22" s="55"/>
      <c r="K22" s="46"/>
      <c r="L22" s="46"/>
      <c r="M22" s="46"/>
      <c r="N22" s="46"/>
      <c r="O22" s="46"/>
      <c r="P22" s="46"/>
      <c r="Q22" s="46"/>
      <c r="R22" s="47">
        <v>8</v>
      </c>
    </row>
    <row r="23" spans="1:18" ht="9" customHeight="1" x14ac:dyDescent="0.2">
      <c r="A23" s="42">
        <v>9</v>
      </c>
      <c r="B23" s="45" t="s">
        <v>673</v>
      </c>
      <c r="C23" s="45"/>
      <c r="D23" s="42"/>
      <c r="E23" s="42"/>
      <c r="F23" s="42"/>
      <c r="G23" s="42"/>
      <c r="H23" s="42"/>
      <c r="I23" s="42"/>
      <c r="J23" s="55"/>
      <c r="K23" s="46"/>
      <c r="L23" s="46"/>
      <c r="M23" s="46"/>
      <c r="N23" s="46"/>
      <c r="O23" s="46"/>
      <c r="P23" s="46"/>
      <c r="Q23" s="46"/>
      <c r="R23" s="47">
        <v>9</v>
      </c>
    </row>
    <row r="24" spans="1:18" ht="9" customHeight="1" x14ac:dyDescent="0.2">
      <c r="A24" s="42">
        <v>10</v>
      </c>
      <c r="B24" s="45" t="s">
        <v>675</v>
      </c>
      <c r="C24" s="45"/>
      <c r="D24" s="42"/>
      <c r="E24" s="42"/>
      <c r="F24" s="42"/>
      <c r="G24" s="42"/>
      <c r="H24" s="42"/>
      <c r="I24" s="42"/>
      <c r="J24" s="55"/>
      <c r="K24" s="46"/>
      <c r="L24" s="46"/>
      <c r="M24" s="46"/>
      <c r="N24" s="46"/>
      <c r="O24" s="46"/>
      <c r="P24" s="46"/>
      <c r="Q24" s="46"/>
      <c r="R24" s="47">
        <v>10</v>
      </c>
    </row>
    <row r="25" spans="1:18" ht="9" customHeight="1" x14ac:dyDescent="0.2">
      <c r="A25" s="42">
        <v>11</v>
      </c>
      <c r="B25" s="45" t="s">
        <v>677</v>
      </c>
      <c r="C25" s="45"/>
      <c r="D25" s="42"/>
      <c r="E25" s="42"/>
      <c r="F25" s="42"/>
      <c r="G25" s="42"/>
      <c r="H25" s="42"/>
      <c r="I25" s="42"/>
      <c r="J25" s="55"/>
      <c r="K25" s="46"/>
      <c r="L25" s="46"/>
      <c r="M25" s="46"/>
      <c r="N25" s="46"/>
      <c r="O25" s="46"/>
      <c r="P25" s="46"/>
      <c r="Q25" s="46"/>
      <c r="R25" s="47">
        <v>11</v>
      </c>
    </row>
    <row r="26" spans="1:18" ht="9" customHeight="1" x14ac:dyDescent="0.2">
      <c r="A26" s="42">
        <v>12</v>
      </c>
      <c r="B26" s="45" t="s">
        <v>2859</v>
      </c>
      <c r="C26" s="45"/>
      <c r="D26" s="42"/>
      <c r="E26" s="42"/>
      <c r="F26" s="42"/>
      <c r="G26" s="42"/>
      <c r="H26" s="42"/>
      <c r="I26" s="42"/>
      <c r="J26" s="55"/>
      <c r="K26" s="46"/>
      <c r="L26" s="46"/>
      <c r="M26" s="46"/>
      <c r="N26" s="46"/>
      <c r="O26" s="46"/>
      <c r="P26" s="46"/>
      <c r="Q26" s="46"/>
      <c r="R26" s="47">
        <v>12</v>
      </c>
    </row>
    <row r="27" spans="1:18" ht="9" customHeight="1" x14ac:dyDescent="0.2">
      <c r="A27" s="42">
        <v>13</v>
      </c>
      <c r="B27" s="45" t="s">
        <v>683</v>
      </c>
      <c r="C27" s="45"/>
      <c r="D27" s="46"/>
      <c r="E27" s="46"/>
      <c r="F27" s="46"/>
      <c r="G27" s="42"/>
      <c r="H27" s="46"/>
      <c r="I27" s="42"/>
      <c r="J27" s="55"/>
      <c r="K27" s="46"/>
      <c r="L27" s="46"/>
      <c r="M27" s="46"/>
      <c r="N27" s="46"/>
      <c r="O27" s="46"/>
      <c r="P27" s="46"/>
      <c r="Q27" s="46"/>
      <c r="R27" s="47">
        <v>13</v>
      </c>
    </row>
    <row r="28" spans="1:18" ht="9" customHeight="1" x14ac:dyDescent="0.2">
      <c r="A28" s="42">
        <v>14</v>
      </c>
      <c r="B28" s="45" t="s">
        <v>1275</v>
      </c>
      <c r="C28" s="46"/>
      <c r="D28" s="42"/>
      <c r="E28" s="42"/>
      <c r="F28" s="42"/>
      <c r="G28" s="42"/>
      <c r="H28" s="42"/>
      <c r="I28" s="42"/>
      <c r="J28" s="55"/>
      <c r="K28" s="42"/>
      <c r="L28" s="42"/>
      <c r="M28" s="42"/>
      <c r="N28" s="42"/>
      <c r="O28" s="42"/>
      <c r="P28" s="42"/>
      <c r="Q28" s="42"/>
      <c r="R28" s="47">
        <v>14</v>
      </c>
    </row>
    <row r="29" spans="1:18" ht="9" customHeight="1" x14ac:dyDescent="0.2">
      <c r="A29" s="42">
        <v>15</v>
      </c>
      <c r="B29" s="45" t="s">
        <v>2860</v>
      </c>
      <c r="C29" s="46"/>
      <c r="D29" s="46"/>
      <c r="E29" s="46"/>
      <c r="F29" s="46"/>
      <c r="G29" s="42"/>
      <c r="H29" s="42"/>
      <c r="I29" s="42"/>
      <c r="J29" s="55"/>
      <c r="K29" s="46"/>
      <c r="L29" s="46"/>
      <c r="M29" s="46"/>
      <c r="N29" s="46"/>
      <c r="O29" s="46"/>
      <c r="P29" s="46"/>
      <c r="Q29" s="46"/>
      <c r="R29" s="47">
        <v>15</v>
      </c>
    </row>
    <row r="30" spans="1:18" ht="9" customHeight="1" x14ac:dyDescent="0.2">
      <c r="A30" s="4099" t="s">
        <v>4968</v>
      </c>
      <c r="B30" s="4100" t="s">
        <v>4969</v>
      </c>
      <c r="C30" s="4096"/>
      <c r="D30" s="4096"/>
      <c r="E30" s="4096"/>
      <c r="F30" s="4078"/>
      <c r="G30" s="4078"/>
      <c r="H30" s="4078"/>
      <c r="I30" s="4078"/>
      <c r="J30" s="3886"/>
      <c r="K30" s="4096"/>
      <c r="L30" s="4096"/>
      <c r="M30" s="4096"/>
      <c r="N30" s="4096"/>
      <c r="O30" s="4096"/>
      <c r="P30" s="4096"/>
      <c r="Q30" s="4096"/>
      <c r="R30" s="4234" t="s">
        <v>4968</v>
      </c>
    </row>
    <row r="31" spans="1:18" ht="9" customHeight="1" x14ac:dyDescent="0.2">
      <c r="A31" s="42">
        <v>16</v>
      </c>
      <c r="B31" s="45" t="s">
        <v>547</v>
      </c>
      <c r="C31" s="45"/>
      <c r="D31" s="45"/>
      <c r="E31" s="45"/>
      <c r="F31" s="46"/>
      <c r="G31" s="42"/>
      <c r="H31" s="42"/>
      <c r="I31" s="42"/>
      <c r="J31" s="55"/>
      <c r="K31" s="42"/>
      <c r="L31" s="42"/>
      <c r="M31" s="42"/>
      <c r="N31" s="42"/>
      <c r="O31" s="42"/>
      <c r="P31" s="42"/>
      <c r="Q31" s="42"/>
      <c r="R31" s="47">
        <v>16</v>
      </c>
    </row>
    <row r="32" spans="1:18" ht="9" customHeight="1" x14ac:dyDescent="0.2">
      <c r="A32" s="42">
        <v>17</v>
      </c>
      <c r="B32" s="45" t="s">
        <v>548</v>
      </c>
      <c r="C32" s="45"/>
      <c r="D32" s="45"/>
      <c r="E32" s="45"/>
      <c r="F32" s="46"/>
      <c r="G32" s="42"/>
      <c r="H32" s="42"/>
      <c r="I32" s="42"/>
      <c r="J32" s="55"/>
      <c r="K32" s="42"/>
      <c r="L32" s="42"/>
      <c r="M32" s="42"/>
      <c r="N32" s="42"/>
      <c r="O32" s="42"/>
      <c r="P32" s="42"/>
      <c r="Q32" s="42"/>
      <c r="R32" s="47">
        <v>17</v>
      </c>
    </row>
    <row r="33" spans="1:18" ht="9" customHeight="1" x14ac:dyDescent="0.2">
      <c r="A33" s="42">
        <v>18</v>
      </c>
      <c r="B33" s="45" t="s">
        <v>546</v>
      </c>
      <c r="C33" s="45"/>
      <c r="D33" s="42"/>
      <c r="E33" s="42"/>
      <c r="F33" s="46"/>
      <c r="G33" s="42"/>
      <c r="H33" s="539"/>
      <c r="I33" s="42"/>
      <c r="J33" s="55"/>
      <c r="K33" s="42"/>
      <c r="L33" s="42"/>
      <c r="M33" s="42"/>
      <c r="N33" s="42"/>
      <c r="O33" s="207"/>
      <c r="P33" s="42"/>
      <c r="Q33" s="42"/>
      <c r="R33" s="47">
        <v>18</v>
      </c>
    </row>
    <row r="34" spans="1:18" ht="9" customHeight="1" x14ac:dyDescent="0.2">
      <c r="A34" s="42">
        <v>19</v>
      </c>
      <c r="B34" s="45" t="s">
        <v>685</v>
      </c>
      <c r="C34" s="45"/>
      <c r="D34" s="42"/>
      <c r="E34" s="42"/>
      <c r="F34" s="46"/>
      <c r="G34" s="42"/>
      <c r="H34" s="42"/>
      <c r="I34" s="42"/>
      <c r="J34" s="55"/>
      <c r="K34" s="42"/>
      <c r="L34" s="42"/>
      <c r="M34" s="42"/>
      <c r="N34" s="46"/>
      <c r="O34" s="46"/>
      <c r="P34" s="46"/>
      <c r="Q34" s="46"/>
      <c r="R34" s="47">
        <v>19</v>
      </c>
    </row>
    <row r="35" spans="1:18" ht="9" customHeight="1" x14ac:dyDescent="0.2">
      <c r="A35" s="42">
        <v>20</v>
      </c>
      <c r="B35" s="45" t="s">
        <v>687</v>
      </c>
      <c r="C35" s="45"/>
      <c r="D35" s="42"/>
      <c r="E35" s="42"/>
      <c r="F35" s="46"/>
      <c r="G35" s="42"/>
      <c r="H35" s="46"/>
      <c r="I35" s="42"/>
      <c r="J35" s="55"/>
      <c r="K35" s="42"/>
      <c r="L35" s="42"/>
      <c r="M35" s="42"/>
      <c r="N35" s="46"/>
      <c r="O35" s="46"/>
      <c r="P35" s="46"/>
      <c r="Q35" s="46"/>
      <c r="R35" s="47">
        <v>20</v>
      </c>
    </row>
    <row r="36" spans="1:18" ht="9" customHeight="1" x14ac:dyDescent="0.2">
      <c r="A36" s="42">
        <v>21</v>
      </c>
      <c r="B36" s="45" t="s">
        <v>689</v>
      </c>
      <c r="C36" s="45"/>
      <c r="D36" s="42"/>
      <c r="E36" s="42"/>
      <c r="F36" s="46"/>
      <c r="G36" s="46"/>
      <c r="H36" s="46"/>
      <c r="I36" s="46"/>
      <c r="J36" s="55"/>
      <c r="K36" s="42"/>
      <c r="L36" s="42"/>
      <c r="M36" s="42"/>
      <c r="N36" s="46"/>
      <c r="O36" s="46"/>
      <c r="P36" s="46"/>
      <c r="Q36" s="42"/>
      <c r="R36" s="47">
        <v>21</v>
      </c>
    </row>
    <row r="37" spans="1:18" ht="9" customHeight="1" x14ac:dyDescent="0.2">
      <c r="A37" s="42">
        <v>22</v>
      </c>
      <c r="B37" s="45" t="s">
        <v>770</v>
      </c>
      <c r="C37" s="45"/>
      <c r="D37" s="46"/>
      <c r="E37" s="46"/>
      <c r="F37" s="46"/>
      <c r="G37" s="42"/>
      <c r="H37" s="42"/>
      <c r="I37" s="42"/>
      <c r="J37" s="55"/>
      <c r="K37" s="42"/>
      <c r="L37" s="42"/>
      <c r="M37" s="42"/>
      <c r="N37" s="46"/>
      <c r="O37" s="46"/>
      <c r="P37" s="46"/>
      <c r="Q37" s="46"/>
      <c r="R37" s="47">
        <v>22</v>
      </c>
    </row>
    <row r="38" spans="1:18" ht="9" customHeight="1" x14ac:dyDescent="0.2">
      <c r="A38" s="42">
        <v>23</v>
      </c>
      <c r="B38" s="45" t="s">
        <v>2861</v>
      </c>
      <c r="C38" s="45"/>
      <c r="D38" s="46"/>
      <c r="E38" s="46"/>
      <c r="F38" s="46"/>
      <c r="G38" s="46"/>
      <c r="H38" s="46"/>
      <c r="I38" s="46"/>
      <c r="J38" s="78"/>
      <c r="K38" s="42"/>
      <c r="L38" s="42"/>
      <c r="M38" s="42"/>
      <c r="N38" s="46"/>
      <c r="O38" s="46"/>
      <c r="P38" s="46"/>
      <c r="Q38" s="46"/>
      <c r="R38" s="47">
        <v>23</v>
      </c>
    </row>
    <row r="39" spans="1:18" ht="9" customHeight="1" x14ac:dyDescent="0.2">
      <c r="A39" s="42">
        <v>24</v>
      </c>
      <c r="B39" s="45" t="s">
        <v>2862</v>
      </c>
      <c r="C39" s="45"/>
      <c r="D39" s="42"/>
      <c r="E39" s="42"/>
      <c r="F39" s="46"/>
      <c r="G39" s="46"/>
      <c r="H39" s="42"/>
      <c r="I39" s="42"/>
      <c r="J39" s="55"/>
      <c r="K39" s="42"/>
      <c r="L39" s="42"/>
      <c r="M39" s="42"/>
      <c r="N39" s="46"/>
      <c r="O39" s="46"/>
      <c r="P39" s="46"/>
      <c r="Q39" s="46"/>
      <c r="R39" s="47">
        <v>24</v>
      </c>
    </row>
    <row r="40" spans="1:18" ht="9" customHeight="1" x14ac:dyDescent="0.2">
      <c r="A40" s="1250">
        <v>24.1</v>
      </c>
      <c r="B40" s="45" t="s">
        <v>2863</v>
      </c>
      <c r="C40" s="45"/>
      <c r="D40" s="46"/>
      <c r="E40" s="46"/>
      <c r="F40" s="46"/>
      <c r="G40" s="46"/>
      <c r="H40" s="46"/>
      <c r="I40" s="46"/>
      <c r="J40" s="55"/>
      <c r="K40" s="78"/>
      <c r="L40" s="78"/>
      <c r="M40" s="78"/>
      <c r="N40" s="46"/>
      <c r="O40" s="46"/>
      <c r="P40" s="46"/>
      <c r="Q40" s="46"/>
      <c r="R40" s="1249">
        <v>24.1</v>
      </c>
    </row>
    <row r="41" spans="1:18" ht="9" customHeight="1" x14ac:dyDescent="0.2">
      <c r="A41" s="42">
        <v>25</v>
      </c>
      <c r="B41" s="45" t="s">
        <v>560</v>
      </c>
      <c r="C41" s="45"/>
      <c r="D41" s="46"/>
      <c r="E41" s="46"/>
      <c r="F41" s="46"/>
      <c r="G41" s="64"/>
      <c r="H41" s="64"/>
      <c r="I41" s="64"/>
      <c r="J41" s="136"/>
      <c r="K41" s="42"/>
      <c r="L41" s="42"/>
      <c r="M41" s="42"/>
      <c r="N41" s="46"/>
      <c r="O41" s="46"/>
      <c r="P41" s="46"/>
      <c r="Q41" s="46"/>
      <c r="R41" s="47">
        <v>25</v>
      </c>
    </row>
    <row r="42" spans="1:18" ht="9" customHeight="1" x14ac:dyDescent="0.2">
      <c r="A42" s="42">
        <v>26</v>
      </c>
      <c r="B42" s="45" t="s">
        <v>2864</v>
      </c>
      <c r="C42" s="45"/>
      <c r="D42" s="46"/>
      <c r="E42" s="46"/>
      <c r="F42" s="46"/>
      <c r="G42" s="42"/>
      <c r="H42" s="42"/>
      <c r="I42" s="42"/>
      <c r="J42" s="55"/>
      <c r="K42" s="42"/>
      <c r="L42" s="42"/>
      <c r="M42" s="42"/>
      <c r="N42" s="46"/>
      <c r="O42" s="46"/>
      <c r="P42" s="46"/>
      <c r="Q42" s="46"/>
      <c r="R42" s="47">
        <v>26</v>
      </c>
    </row>
    <row r="43" spans="1:18" ht="9" customHeight="1" x14ac:dyDescent="0.2">
      <c r="A43" s="42">
        <v>27</v>
      </c>
      <c r="B43" s="45" t="s">
        <v>2865</v>
      </c>
      <c r="C43" s="46"/>
      <c r="D43" s="42"/>
      <c r="E43" s="46"/>
      <c r="F43" s="46"/>
      <c r="G43" s="46"/>
      <c r="H43" s="46"/>
      <c r="I43" s="46"/>
      <c r="J43" s="78"/>
      <c r="K43" s="42"/>
      <c r="L43" s="42"/>
      <c r="M43" s="42"/>
      <c r="N43" s="46"/>
      <c r="O43" s="46"/>
      <c r="P43" s="46"/>
      <c r="Q43" s="46"/>
      <c r="R43" s="47">
        <v>27</v>
      </c>
    </row>
    <row r="44" spans="1:18" ht="9" customHeight="1" x14ac:dyDescent="0.2">
      <c r="A44" s="42">
        <v>28</v>
      </c>
      <c r="B44" s="45" t="s">
        <v>2866</v>
      </c>
      <c r="C44" s="46"/>
      <c r="D44" s="46"/>
      <c r="E44" s="46"/>
      <c r="F44" s="46"/>
      <c r="G44" s="42"/>
      <c r="H44" s="46"/>
      <c r="I44" s="42"/>
      <c r="J44" s="55"/>
      <c r="K44" s="46"/>
      <c r="L44" s="46"/>
      <c r="M44" s="46"/>
      <c r="N44" s="46"/>
      <c r="O44" s="46"/>
      <c r="P44" s="46"/>
      <c r="Q44" s="46"/>
      <c r="R44" s="47">
        <v>28</v>
      </c>
    </row>
    <row r="45" spans="1:18" ht="9" customHeight="1" x14ac:dyDescent="0.2">
      <c r="A45" s="42">
        <v>29</v>
      </c>
      <c r="B45" s="45" t="s">
        <v>2867</v>
      </c>
      <c r="C45" s="46"/>
      <c r="D45" s="46"/>
      <c r="E45" s="46"/>
      <c r="F45" s="46"/>
      <c r="G45" s="46"/>
      <c r="H45" s="42"/>
      <c r="I45" s="46"/>
      <c r="J45" s="78"/>
      <c r="K45" s="71"/>
      <c r="L45" s="71"/>
      <c r="M45" s="71"/>
      <c r="N45" s="71"/>
      <c r="O45" s="71"/>
      <c r="P45" s="71"/>
      <c r="Q45" s="72"/>
      <c r="R45" s="47">
        <v>29</v>
      </c>
    </row>
    <row r="46" spans="1:18" ht="9" customHeight="1" x14ac:dyDescent="0.2">
      <c r="A46" s="54">
        <v>30</v>
      </c>
      <c r="B46" s="70" t="s">
        <v>2868</v>
      </c>
      <c r="C46" s="71"/>
      <c r="D46" s="71"/>
      <c r="E46" s="71"/>
      <c r="F46" s="71"/>
      <c r="G46" s="71"/>
      <c r="H46" s="71"/>
      <c r="I46" s="71"/>
      <c r="J46" s="135"/>
      <c r="K46" s="71"/>
      <c r="L46" s="71"/>
      <c r="M46" s="71"/>
      <c r="N46" s="71"/>
      <c r="O46" s="71"/>
      <c r="P46" s="71"/>
      <c r="Q46" s="72"/>
      <c r="R46" s="65">
        <v>30</v>
      </c>
    </row>
    <row r="47" spans="1:18" ht="9" customHeight="1" x14ac:dyDescent="0.2">
      <c r="A47" s="54">
        <v>31</v>
      </c>
      <c r="B47" s="70" t="s">
        <v>4671</v>
      </c>
      <c r="C47" s="71"/>
      <c r="D47" s="71"/>
      <c r="E47" s="71"/>
      <c r="F47" s="71"/>
      <c r="G47" s="71"/>
      <c r="H47" s="71"/>
      <c r="I47" s="71"/>
      <c r="J47" s="135"/>
      <c r="K47" s="71"/>
      <c r="L47" s="71"/>
      <c r="M47" s="71"/>
      <c r="N47" s="71"/>
      <c r="O47" s="71"/>
      <c r="P47" s="71"/>
      <c r="Q47" s="71"/>
      <c r="R47" s="65">
        <v>31</v>
      </c>
    </row>
    <row r="48" spans="1:18" ht="9" customHeight="1" x14ac:dyDescent="0.2">
      <c r="A48" s="54">
        <v>32</v>
      </c>
      <c r="B48" s="70" t="s">
        <v>2902</v>
      </c>
      <c r="C48" s="71"/>
      <c r="D48" s="82"/>
      <c r="E48" s="82"/>
      <c r="F48" s="71"/>
      <c r="G48" s="71"/>
      <c r="H48" s="82"/>
      <c r="I48" s="82"/>
      <c r="J48" s="135"/>
      <c r="K48" s="71"/>
      <c r="L48" s="72"/>
      <c r="M48" s="71"/>
      <c r="N48" s="71"/>
      <c r="O48" s="72"/>
      <c r="P48" s="71"/>
      <c r="Q48" s="71"/>
      <c r="R48" s="65">
        <v>32</v>
      </c>
    </row>
    <row r="49" spans="1:18" ht="9" customHeight="1" x14ac:dyDescent="0.2">
      <c r="A49" s="1251">
        <v>32.01</v>
      </c>
      <c r="B49" s="134" t="s">
        <v>2886</v>
      </c>
      <c r="C49" s="73"/>
      <c r="D49" s="73"/>
      <c r="E49" s="73"/>
      <c r="F49" s="73"/>
      <c r="G49" s="73"/>
      <c r="H49" s="73"/>
      <c r="I49" s="73"/>
      <c r="J49" s="66"/>
      <c r="K49" s="73"/>
      <c r="L49" s="96"/>
      <c r="M49" s="73"/>
      <c r="N49" s="73"/>
      <c r="O49" s="96"/>
      <c r="P49" s="73"/>
      <c r="Q49" s="73"/>
      <c r="R49" s="1252">
        <v>32.01</v>
      </c>
    </row>
    <row r="50" spans="1:18" ht="9" customHeight="1" x14ac:dyDescent="0.2">
      <c r="A50" s="418"/>
      <c r="B50" s="83" t="s">
        <v>2887</v>
      </c>
      <c r="C50" s="78"/>
      <c r="D50" s="78"/>
      <c r="E50" s="78"/>
      <c r="F50" s="78"/>
      <c r="G50" s="78"/>
      <c r="H50" s="78"/>
      <c r="I50" s="78"/>
      <c r="J50" s="55"/>
      <c r="K50" s="78"/>
      <c r="L50" s="78"/>
      <c r="M50" s="78"/>
      <c r="N50" s="78"/>
      <c r="O50" s="78"/>
      <c r="P50" s="78"/>
      <c r="Q50" s="78"/>
      <c r="R50" s="789"/>
    </row>
    <row r="51" spans="1:18" ht="9" customHeight="1" x14ac:dyDescent="0.2">
      <c r="A51" s="42">
        <v>33</v>
      </c>
      <c r="B51" s="409" t="s">
        <v>2869</v>
      </c>
      <c r="C51" s="46"/>
      <c r="D51" s="46"/>
      <c r="E51" s="46"/>
      <c r="F51" s="46"/>
      <c r="G51" s="46"/>
      <c r="H51" s="83"/>
      <c r="I51" s="46"/>
      <c r="J51" s="78"/>
      <c r="K51" s="46"/>
      <c r="L51" s="78"/>
      <c r="M51" s="46"/>
      <c r="N51" s="78"/>
      <c r="O51" s="83"/>
      <c r="P51" s="46"/>
      <c r="Q51" s="78"/>
      <c r="R51" s="47">
        <v>33</v>
      </c>
    </row>
    <row r="52" spans="1:18" ht="9" customHeight="1" x14ac:dyDescent="0.2">
      <c r="A52" s="2859">
        <v>33.01</v>
      </c>
      <c r="B52" s="409" t="s">
        <v>3739</v>
      </c>
      <c r="C52" s="46"/>
      <c r="D52" s="46"/>
      <c r="E52" s="46"/>
      <c r="F52" s="46"/>
      <c r="G52" s="46"/>
      <c r="H52" s="83"/>
      <c r="I52" s="46"/>
      <c r="J52" s="78"/>
      <c r="K52" s="46"/>
      <c r="L52" s="78"/>
      <c r="M52" s="46"/>
      <c r="N52" s="78"/>
      <c r="O52" s="83"/>
      <c r="P52" s="46"/>
      <c r="Q52" s="78"/>
      <c r="R52" s="2860">
        <v>33.01</v>
      </c>
    </row>
    <row r="53" spans="1:18" s="793" customFormat="1" ht="9" customHeight="1" x14ac:dyDescent="0.2">
      <c r="A53" s="4057">
        <v>34</v>
      </c>
      <c r="B53" s="3599" t="s">
        <v>4698</v>
      </c>
      <c r="C53" s="3599"/>
      <c r="D53" s="3599"/>
      <c r="E53" s="3599"/>
      <c r="F53" s="3600"/>
      <c r="G53" s="3599"/>
      <c r="H53" s="3599"/>
      <c r="I53" s="3599"/>
      <c r="J53" s="3599"/>
      <c r="K53" s="3600"/>
      <c r="L53" s="3601"/>
      <c r="M53" s="3601"/>
      <c r="N53" s="3600"/>
      <c r="O53" s="3600"/>
      <c r="P53" s="3600"/>
      <c r="Q53" s="3600"/>
      <c r="R53" s="4058">
        <v>34</v>
      </c>
    </row>
    <row r="58" spans="1:18" ht="9" customHeight="1" x14ac:dyDescent="0.2">
      <c r="A58" s="116" t="s">
        <v>4967</v>
      </c>
      <c r="B58" s="122"/>
      <c r="C58" s="122"/>
      <c r="D58" s="122"/>
      <c r="E58" s="122"/>
      <c r="F58" s="122"/>
      <c r="G58" s="122"/>
      <c r="H58" s="122"/>
      <c r="I58" s="122"/>
      <c r="J58" s="122"/>
      <c r="K58" s="122"/>
      <c r="L58" s="122"/>
      <c r="M58" s="122"/>
      <c r="N58" s="122"/>
      <c r="O58" s="122"/>
      <c r="P58" s="122"/>
      <c r="Q58" s="122"/>
      <c r="R58" s="122"/>
    </row>
    <row r="59" spans="1:18" s="75" customFormat="1" ht="13" x14ac:dyDescent="0.3">
      <c r="A59" s="1" t="s">
        <v>5084</v>
      </c>
      <c r="R59" s="39" t="s">
        <v>1</v>
      </c>
    </row>
  </sheetData>
  <customSheetViews>
    <customSheetView guid="{DA04D9AA-DAB0-4253-8901-382DE1794145}" scale="120" showGridLines="0">
      <selection activeCell="A2" sqref="A2"/>
      <pageMargins left="0.75" right="0.75" top="0.75" bottom="0.75" header="0" footer="0"/>
      <pageSetup orientation="landscape" horizontalDpi="300" verticalDpi="300" r:id="rId1"/>
      <headerFooter alignWithMargins="0"/>
    </customSheetView>
  </customSheetViews>
  <mergeCells count="4">
    <mergeCell ref="K6:M6"/>
    <mergeCell ref="N6:Q6"/>
    <mergeCell ref="G6:J6"/>
    <mergeCell ref="L3:M4"/>
  </mergeCells>
  <phoneticPr fontId="7" type="noConversion"/>
  <printOptions horizontalCentered="1" gridLinesSet="0"/>
  <pageMargins left="0.5" right="0.5" top="0.75" bottom="0.75" header="0" footer="0"/>
  <pageSetup scale="89" fitToHeight="0" orientation="landscape" cellComments="atEnd" r:id="rId2"/>
  <headerFooter alignWithMargins="0">
    <oddHeader xml:space="preserve">&amp;C
</oddHeader>
  </headerFooter>
  <ignoredErrors>
    <ignoredError sqref="R30 A3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P85"/>
  <sheetViews>
    <sheetView showGridLines="0" zoomScaleNormal="100" zoomScaleSheetLayoutView="130" workbookViewId="0"/>
  </sheetViews>
  <sheetFormatPr defaultColWidth="10" defaultRowHeight="9" x14ac:dyDescent="0.2"/>
  <cols>
    <col min="1" max="1" width="7.85546875" style="19" customWidth="1"/>
    <col min="2" max="2" width="5.85546875" style="19" customWidth="1"/>
    <col min="3" max="3" width="8.85546875" style="19" customWidth="1"/>
    <col min="4" max="4" width="6.5703125" style="19" customWidth="1"/>
    <col min="5" max="5" width="6.85546875" style="19" customWidth="1"/>
    <col min="6" max="6" width="8.85546875" style="19" customWidth="1"/>
    <col min="7" max="7" width="15.85546875" style="19" customWidth="1"/>
    <col min="8" max="8" width="10.85546875" style="19" customWidth="1"/>
    <col min="9" max="9" width="8.85546875" style="19" customWidth="1"/>
    <col min="10" max="10" width="4.5703125" style="19" customWidth="1"/>
    <col min="11" max="11" width="2.85546875" style="19" customWidth="1"/>
    <col min="12" max="12" width="12" style="19" customWidth="1"/>
    <col min="13" max="15" width="19.85546875" style="19" customWidth="1"/>
    <col min="16" max="16" width="7.85546875" style="19" customWidth="1"/>
    <col min="17" max="16384" width="10" style="19"/>
  </cols>
  <sheetData>
    <row r="1" spans="1:16" ht="13" x14ac:dyDescent="0.3">
      <c r="A1" s="1284" t="s">
        <v>232</v>
      </c>
      <c r="B1" s="1415"/>
      <c r="C1" s="1415"/>
      <c r="D1" s="1415"/>
      <c r="E1" s="518"/>
      <c r="F1" s="518"/>
      <c r="G1" s="518"/>
      <c r="H1" s="518"/>
      <c r="I1" s="1264"/>
      <c r="J1" s="1264" t="s">
        <v>884</v>
      </c>
      <c r="K1" s="518"/>
      <c r="L1" s="518"/>
      <c r="M1" s="1415"/>
      <c r="N1" s="1415"/>
      <c r="O1" s="1277"/>
      <c r="P1" s="1422" t="s">
        <v>4986</v>
      </c>
    </row>
    <row r="2" spans="1:16" ht="9" customHeight="1" x14ac:dyDescent="0.2">
      <c r="A2" s="521" t="s">
        <v>3772</v>
      </c>
      <c r="B2" s="526"/>
      <c r="C2" s="526"/>
      <c r="D2" s="3367"/>
      <c r="E2" s="526"/>
      <c r="F2" s="2987"/>
      <c r="G2" s="526"/>
      <c r="H2" s="3367"/>
      <c r="I2" s="526"/>
      <c r="J2" s="2987"/>
      <c r="K2" s="526"/>
      <c r="L2" s="2987"/>
      <c r="M2" s="1122" t="s">
        <v>586</v>
      </c>
      <c r="N2" s="674" t="s">
        <v>116</v>
      </c>
      <c r="O2" s="1441" t="s">
        <v>1585</v>
      </c>
      <c r="P2" s="526"/>
    </row>
    <row r="3" spans="1:16" ht="9" customHeight="1" x14ac:dyDescent="0.2">
      <c r="A3" s="7" t="s">
        <v>3773</v>
      </c>
      <c r="M3" s="1383" t="s">
        <v>95</v>
      </c>
      <c r="N3" s="811" t="s">
        <v>118</v>
      </c>
      <c r="O3" s="2640"/>
    </row>
    <row r="4" spans="1:16" ht="9" customHeight="1" x14ac:dyDescent="0.2">
      <c r="M4" s="1206" t="s">
        <v>614</v>
      </c>
      <c r="N4" s="2530" t="s">
        <v>1818</v>
      </c>
      <c r="O4" s="2640"/>
    </row>
    <row r="5" spans="1:16" ht="9" customHeight="1" x14ac:dyDescent="0.2">
      <c r="A5" s="518"/>
      <c r="B5" s="518"/>
      <c r="C5" s="518"/>
      <c r="D5" s="518"/>
      <c r="E5" s="518"/>
      <c r="F5" s="518"/>
      <c r="G5" s="518"/>
      <c r="H5" s="518"/>
      <c r="I5" s="518"/>
      <c r="J5" s="518"/>
      <c r="K5" s="518"/>
      <c r="L5" s="518"/>
      <c r="M5" s="4179" t="s">
        <v>95</v>
      </c>
      <c r="N5" s="518"/>
      <c r="O5" s="2641"/>
      <c r="P5" s="518"/>
    </row>
    <row r="6" spans="1:16" ht="9" customHeight="1" x14ac:dyDescent="0.2">
      <c r="A6" s="521" t="s">
        <v>3700</v>
      </c>
      <c r="B6" s="2164"/>
      <c r="C6" s="3369" t="s">
        <v>1279</v>
      </c>
      <c r="D6" s="3369"/>
      <c r="E6" s="3378"/>
      <c r="F6" s="2279" t="s">
        <v>4247</v>
      </c>
      <c r="G6" s="2986"/>
      <c r="H6" s="521" t="s">
        <v>4252</v>
      </c>
      <c r="I6" s="7"/>
      <c r="J6" s="7"/>
      <c r="K6" s="7" t="s">
        <v>4285</v>
      </c>
      <c r="L6" s="7"/>
      <c r="M6" s="2987"/>
      <c r="N6" s="3178" t="s">
        <v>4279</v>
      </c>
      <c r="O6" s="2987"/>
      <c r="P6" s="526"/>
    </row>
    <row r="7" spans="1:16" ht="9" customHeight="1" x14ac:dyDescent="0.2">
      <c r="A7" s="7" t="s">
        <v>492</v>
      </c>
      <c r="B7" s="12"/>
      <c r="C7" s="7" t="s">
        <v>4273</v>
      </c>
      <c r="D7" s="7"/>
      <c r="E7" s="3379"/>
      <c r="F7" s="76" t="s">
        <v>4281</v>
      </c>
      <c r="G7" s="7"/>
      <c r="H7" s="7" t="s">
        <v>4579</v>
      </c>
      <c r="I7" s="7"/>
      <c r="J7" s="7"/>
      <c r="K7" s="7" t="s">
        <v>4320</v>
      </c>
      <c r="L7" s="7"/>
      <c r="N7" s="76" t="s">
        <v>4280</v>
      </c>
    </row>
    <row r="8" spans="1:16" ht="9" customHeight="1" x14ac:dyDescent="0.2">
      <c r="A8" s="7" t="s">
        <v>3774</v>
      </c>
      <c r="B8" s="2887"/>
      <c r="C8" s="76" t="s">
        <v>1282</v>
      </c>
      <c r="D8" s="7"/>
      <c r="E8" s="3379"/>
      <c r="F8" s="76" t="s">
        <v>4282</v>
      </c>
      <c r="G8" s="7"/>
      <c r="H8" s="19" t="s">
        <v>4580</v>
      </c>
      <c r="K8" s="7" t="s">
        <v>4334</v>
      </c>
      <c r="L8" s="7"/>
      <c r="N8" s="76" t="s">
        <v>4300</v>
      </c>
    </row>
    <row r="9" spans="1:16" ht="9" customHeight="1" x14ac:dyDescent="0.2">
      <c r="B9" s="3166"/>
      <c r="C9" s="113"/>
      <c r="E9" s="3166"/>
      <c r="F9" s="113" t="s">
        <v>4639</v>
      </c>
      <c r="H9" s="19" t="s">
        <v>4581</v>
      </c>
      <c r="K9" s="7"/>
      <c r="L9" s="7"/>
      <c r="N9" s="113"/>
    </row>
    <row r="10" spans="1:16" ht="9" customHeight="1" x14ac:dyDescent="0.2">
      <c r="A10" s="3501"/>
      <c r="B10" s="3501"/>
      <c r="C10" s="3537"/>
      <c r="D10" s="3501"/>
      <c r="E10" s="3539"/>
      <c r="F10" s="3501"/>
      <c r="G10" s="3501"/>
      <c r="H10" s="3501"/>
      <c r="I10" s="3501"/>
      <c r="J10" s="3501"/>
      <c r="K10" s="7"/>
      <c r="L10" s="7"/>
      <c r="M10" s="3501"/>
      <c r="N10" s="3537"/>
      <c r="O10" s="3501"/>
      <c r="P10" s="3501"/>
    </row>
    <row r="11" spans="1:16" ht="9" customHeight="1" x14ac:dyDescent="0.2">
      <c r="A11" s="526"/>
      <c r="B11" s="526"/>
      <c r="C11" s="526"/>
      <c r="D11" s="3367"/>
      <c r="E11" s="526"/>
      <c r="F11" s="2987"/>
      <c r="G11" s="526"/>
      <c r="H11" s="3367"/>
      <c r="I11" s="526"/>
      <c r="J11" s="2987"/>
      <c r="K11" s="2987"/>
      <c r="L11" s="3165"/>
      <c r="M11" s="1280" t="s">
        <v>1339</v>
      </c>
      <c r="N11" s="1280" t="s">
        <v>1261</v>
      </c>
      <c r="O11" s="1280" t="s">
        <v>1586</v>
      </c>
      <c r="P11" s="1282"/>
    </row>
    <row r="12" spans="1:16" ht="9" customHeight="1" x14ac:dyDescent="0.2">
      <c r="B12" s="7" t="s">
        <v>1587</v>
      </c>
      <c r="L12" s="3162"/>
      <c r="M12" s="2899" t="s">
        <v>1341</v>
      </c>
      <c r="N12" s="2899" t="s">
        <v>1387</v>
      </c>
      <c r="O12" s="2899" t="s">
        <v>1588</v>
      </c>
      <c r="P12" s="1314"/>
    </row>
    <row r="13" spans="1:16" ht="9" customHeight="1" x14ac:dyDescent="0.2">
      <c r="A13" s="3541" t="s">
        <v>1327</v>
      </c>
      <c r="B13" s="3501"/>
      <c r="C13" s="3501"/>
      <c r="D13" s="3501"/>
      <c r="E13" s="3501"/>
      <c r="F13" s="3501"/>
      <c r="G13" s="3501"/>
      <c r="H13" s="3501"/>
      <c r="I13" s="3501"/>
      <c r="J13" s="3501"/>
      <c r="K13" s="3501"/>
      <c r="L13" s="3722"/>
      <c r="M13" s="3723" t="s">
        <v>238</v>
      </c>
      <c r="N13" s="3723" t="s">
        <v>239</v>
      </c>
      <c r="O13" s="3723" t="s">
        <v>240</v>
      </c>
      <c r="P13" s="3724"/>
    </row>
    <row r="14" spans="1:16" ht="9" customHeight="1" x14ac:dyDescent="0.2">
      <c r="A14" s="3274"/>
      <c r="B14" s="3285" t="s">
        <v>1161</v>
      </c>
      <c r="C14" s="3274"/>
      <c r="D14" s="3274"/>
      <c r="E14" s="3274"/>
      <c r="F14" s="3274"/>
      <c r="G14" s="3274"/>
      <c r="H14" s="3274"/>
      <c r="I14" s="3274"/>
      <c r="J14" s="3274"/>
      <c r="K14" s="3274"/>
      <c r="L14" s="3624"/>
      <c r="M14" s="3725"/>
      <c r="N14" s="3725"/>
      <c r="O14" s="3725"/>
      <c r="P14" s="3726"/>
    </row>
    <row r="15" spans="1:16" ht="9" customHeight="1" x14ac:dyDescent="0.2">
      <c r="A15" s="3624">
        <v>30</v>
      </c>
      <c r="B15" s="3285" t="s">
        <v>669</v>
      </c>
      <c r="C15" s="3274"/>
      <c r="D15" s="3274"/>
      <c r="E15" s="3274"/>
      <c r="F15" s="3274"/>
      <c r="G15" s="3274"/>
      <c r="H15" s="3274"/>
      <c r="I15" s="3274"/>
      <c r="J15" s="3274"/>
      <c r="K15" s="3274"/>
      <c r="L15" s="3624"/>
      <c r="M15" s="3725"/>
      <c r="N15" s="3624"/>
      <c r="O15" s="3725"/>
      <c r="P15" s="3726">
        <v>30</v>
      </c>
    </row>
    <row r="16" spans="1:16" ht="9" customHeight="1" x14ac:dyDescent="0.2">
      <c r="A16" s="3624">
        <v>31</v>
      </c>
      <c r="B16" s="3285" t="s">
        <v>671</v>
      </c>
      <c r="C16" s="3274"/>
      <c r="D16" s="3274"/>
      <c r="E16" s="3274"/>
      <c r="F16" s="3274"/>
      <c r="G16" s="3274"/>
      <c r="H16" s="3274"/>
      <c r="I16" s="3274"/>
      <c r="J16" s="3274"/>
      <c r="K16" s="3274"/>
      <c r="L16" s="3624"/>
      <c r="M16" s="3725"/>
      <c r="N16" s="3624"/>
      <c r="O16" s="3725"/>
      <c r="P16" s="3726">
        <v>31</v>
      </c>
    </row>
    <row r="17" spans="1:16" ht="9" customHeight="1" x14ac:dyDescent="0.2">
      <c r="A17" s="3624">
        <v>32</v>
      </c>
      <c r="B17" s="3285" t="s">
        <v>673</v>
      </c>
      <c r="C17" s="3274"/>
      <c r="D17" s="3274"/>
      <c r="E17" s="3274"/>
      <c r="F17" s="3274"/>
      <c r="G17" s="3274"/>
      <c r="H17" s="3274"/>
      <c r="I17" s="3274"/>
      <c r="J17" s="3274"/>
      <c r="K17" s="3274"/>
      <c r="L17" s="3624"/>
      <c r="M17" s="3725"/>
      <c r="N17" s="3624"/>
      <c r="O17" s="3725"/>
      <c r="P17" s="3726">
        <v>32</v>
      </c>
    </row>
    <row r="18" spans="1:16" ht="9" customHeight="1" x14ac:dyDescent="0.2">
      <c r="A18" s="3624">
        <v>33</v>
      </c>
      <c r="B18" s="3285" t="s">
        <v>675</v>
      </c>
      <c r="C18" s="3274"/>
      <c r="D18" s="3274"/>
      <c r="E18" s="3274"/>
      <c r="F18" s="3274"/>
      <c r="G18" s="3274"/>
      <c r="H18" s="3274"/>
      <c r="I18" s="3274"/>
      <c r="J18" s="3274"/>
      <c r="K18" s="3274"/>
      <c r="L18" s="3624"/>
      <c r="M18" s="3725"/>
      <c r="N18" s="3624"/>
      <c r="O18" s="3725"/>
      <c r="P18" s="3726">
        <v>33</v>
      </c>
    </row>
    <row r="19" spans="1:16" ht="9" customHeight="1" x14ac:dyDescent="0.2">
      <c r="A19" s="3624">
        <v>34</v>
      </c>
      <c r="B19" s="3285" t="s">
        <v>677</v>
      </c>
      <c r="C19" s="3274"/>
      <c r="D19" s="3274"/>
      <c r="E19" s="3274"/>
      <c r="F19" s="3274"/>
      <c r="G19" s="3274"/>
      <c r="H19" s="3274"/>
      <c r="I19" s="3274"/>
      <c r="J19" s="3274"/>
      <c r="K19" s="3274"/>
      <c r="L19" s="3624"/>
      <c r="M19" s="3725"/>
      <c r="N19" s="3624"/>
      <c r="O19" s="3725"/>
      <c r="P19" s="3726">
        <v>34</v>
      </c>
    </row>
    <row r="20" spans="1:16" ht="9" customHeight="1" x14ac:dyDescent="0.2">
      <c r="A20" s="3624">
        <v>35</v>
      </c>
      <c r="B20" s="3285" t="s">
        <v>678</v>
      </c>
      <c r="C20" s="3274"/>
      <c r="D20" s="3274"/>
      <c r="E20" s="3274"/>
      <c r="F20" s="3274"/>
      <c r="G20" s="3274"/>
      <c r="H20" s="3274"/>
      <c r="I20" s="3274"/>
      <c r="J20" s="3274"/>
      <c r="K20" s="3274"/>
      <c r="L20" s="3624"/>
      <c r="M20" s="3725"/>
      <c r="N20" s="3624"/>
      <c r="O20" s="3725"/>
      <c r="P20" s="3726">
        <v>35</v>
      </c>
    </row>
    <row r="21" spans="1:16" ht="9" customHeight="1" x14ac:dyDescent="0.2">
      <c r="A21" s="3624">
        <v>40</v>
      </c>
      <c r="B21" s="3285" t="s">
        <v>1163</v>
      </c>
      <c r="C21" s="3274"/>
      <c r="D21" s="3274"/>
      <c r="E21" s="3274"/>
      <c r="F21" s="3274"/>
      <c r="G21" s="3274"/>
      <c r="H21" s="3274"/>
      <c r="I21" s="3274"/>
      <c r="J21" s="3274"/>
      <c r="K21" s="3274"/>
      <c r="L21" s="3624"/>
      <c r="M21" s="3725"/>
      <c r="N21" s="3624"/>
      <c r="O21" s="3725"/>
      <c r="P21" s="3726">
        <v>40</v>
      </c>
    </row>
    <row r="22" spans="1:16" ht="9" customHeight="1" x14ac:dyDescent="0.2">
      <c r="A22" s="3624">
        <v>41</v>
      </c>
      <c r="B22" s="3285" t="s">
        <v>1164</v>
      </c>
      <c r="C22" s="3274"/>
      <c r="D22" s="3274"/>
      <c r="E22" s="3274"/>
      <c r="F22" s="3274"/>
      <c r="G22" s="3274"/>
      <c r="H22" s="3274"/>
      <c r="I22" s="3274"/>
      <c r="J22" s="3274"/>
      <c r="K22" s="3274"/>
      <c r="L22" s="3624"/>
      <c r="M22" s="3725"/>
      <c r="N22" s="3624"/>
      <c r="O22" s="3725"/>
      <c r="P22" s="3726">
        <v>41</v>
      </c>
    </row>
    <row r="23" spans="1:16" ht="9" customHeight="1" x14ac:dyDescent="0.2">
      <c r="A23" s="3624">
        <v>42</v>
      </c>
      <c r="B23" s="3727" t="s">
        <v>1268</v>
      </c>
      <c r="C23" s="3274"/>
      <c r="D23" s="3274"/>
      <c r="E23" s="3274"/>
      <c r="F23" s="3274"/>
      <c r="G23" s="3274"/>
      <c r="H23" s="3274"/>
      <c r="I23" s="3274"/>
      <c r="J23" s="3274"/>
      <c r="K23" s="3274"/>
      <c r="L23" s="3624"/>
      <c r="M23" s="3725"/>
      <c r="N23" s="3624"/>
      <c r="O23" s="3725"/>
      <c r="P23" s="3726">
        <v>42</v>
      </c>
    </row>
    <row r="24" spans="1:16" ht="9" customHeight="1" x14ac:dyDescent="0.2">
      <c r="A24" s="3728">
        <v>43</v>
      </c>
      <c r="B24" s="3243" t="s">
        <v>683</v>
      </c>
      <c r="C24" s="3274"/>
      <c r="D24" s="3274"/>
      <c r="E24" s="3274"/>
      <c r="F24" s="3274"/>
      <c r="G24" s="3274"/>
      <c r="H24" s="3274"/>
      <c r="I24" s="3274"/>
      <c r="J24" s="3274"/>
      <c r="K24" s="3274"/>
      <c r="L24" s="3624"/>
      <c r="M24" s="3725"/>
      <c r="N24" s="3624"/>
      <c r="O24" s="3725"/>
      <c r="P24" s="3726">
        <v>43</v>
      </c>
    </row>
    <row r="25" spans="1:16" ht="9" customHeight="1" x14ac:dyDescent="0.2">
      <c r="A25" s="3274"/>
      <c r="B25" s="3285" t="s">
        <v>1167</v>
      </c>
      <c r="C25" s="3274"/>
      <c r="D25" s="3274"/>
      <c r="E25" s="3274"/>
      <c r="F25" s="3274"/>
      <c r="G25" s="3274"/>
      <c r="H25" s="3274"/>
      <c r="I25" s="3274"/>
      <c r="J25" s="3274"/>
      <c r="K25" s="3274"/>
      <c r="L25" s="3624"/>
      <c r="M25" s="3725"/>
      <c r="N25" s="3725"/>
      <c r="O25" s="3725"/>
      <c r="P25" s="3726"/>
    </row>
    <row r="26" spans="1:16" ht="9" customHeight="1" x14ac:dyDescent="0.2">
      <c r="A26" s="3624">
        <v>50</v>
      </c>
      <c r="B26" s="3285" t="s">
        <v>693</v>
      </c>
      <c r="C26" s="3274"/>
      <c r="D26" s="3274"/>
      <c r="E26" s="3274"/>
      <c r="F26" s="3274"/>
      <c r="G26" s="3274"/>
      <c r="H26" s="3274"/>
      <c r="I26" s="3274"/>
      <c r="J26" s="3274"/>
      <c r="K26" s="3274"/>
      <c r="L26" s="3624"/>
      <c r="M26" s="3624"/>
      <c r="N26" s="3624"/>
      <c r="O26" s="3624"/>
      <c r="P26" s="3726">
        <v>50</v>
      </c>
    </row>
    <row r="27" spans="1:16" ht="9" customHeight="1" x14ac:dyDescent="0.2">
      <c r="A27" s="3624">
        <v>51</v>
      </c>
      <c r="B27" s="3285" t="s">
        <v>695</v>
      </c>
      <c r="C27" s="3274"/>
      <c r="D27" s="3274"/>
      <c r="E27" s="3274"/>
      <c r="F27" s="3274"/>
      <c r="G27" s="3274"/>
      <c r="H27" s="3274"/>
      <c r="I27" s="3274"/>
      <c r="J27" s="3274"/>
      <c r="K27" s="3274"/>
      <c r="L27" s="3624"/>
      <c r="M27" s="3624"/>
      <c r="N27" s="3624"/>
      <c r="O27" s="3624"/>
      <c r="P27" s="3726">
        <v>51</v>
      </c>
    </row>
    <row r="28" spans="1:16" ht="9" customHeight="1" x14ac:dyDescent="0.2">
      <c r="A28" s="3624">
        <v>52</v>
      </c>
      <c r="B28" s="3285" t="s">
        <v>697</v>
      </c>
      <c r="C28" s="3274"/>
      <c r="D28" s="3274"/>
      <c r="E28" s="3274"/>
      <c r="F28" s="3274"/>
      <c r="G28" s="3274"/>
      <c r="H28" s="3274"/>
      <c r="I28" s="3274"/>
      <c r="J28" s="3274"/>
      <c r="K28" s="3274"/>
      <c r="L28" s="3624"/>
      <c r="M28" s="3624"/>
      <c r="N28" s="3624"/>
      <c r="O28" s="3624"/>
      <c r="P28" s="3726">
        <v>52</v>
      </c>
    </row>
    <row r="29" spans="1:16" ht="9" customHeight="1" x14ac:dyDescent="0.2">
      <c r="A29" s="3624">
        <v>53</v>
      </c>
      <c r="B29" s="3285" t="s">
        <v>699</v>
      </c>
      <c r="C29" s="3274"/>
      <c r="D29" s="3274"/>
      <c r="E29" s="3274"/>
      <c r="F29" s="3274"/>
      <c r="G29" s="3274"/>
      <c r="H29" s="3274"/>
      <c r="I29" s="3274"/>
      <c r="J29" s="3274"/>
      <c r="K29" s="3274"/>
      <c r="L29" s="3624"/>
      <c r="M29" s="3624"/>
      <c r="N29" s="3624"/>
      <c r="O29" s="3624"/>
      <c r="P29" s="3726">
        <v>53</v>
      </c>
    </row>
    <row r="30" spans="1:16" ht="9" customHeight="1" x14ac:dyDescent="0.2">
      <c r="A30" s="3624">
        <v>54</v>
      </c>
      <c r="B30" s="3285" t="s">
        <v>701</v>
      </c>
      <c r="C30" s="3274"/>
      <c r="D30" s="3274"/>
      <c r="E30" s="3274"/>
      <c r="F30" s="3274"/>
      <c r="G30" s="3274"/>
      <c r="H30" s="3274"/>
      <c r="I30" s="3274"/>
      <c r="J30" s="3274"/>
      <c r="K30" s="3274"/>
      <c r="L30" s="3624"/>
      <c r="M30" s="3624"/>
      <c r="N30" s="3624"/>
      <c r="O30" s="3624"/>
      <c r="P30" s="3726">
        <v>54</v>
      </c>
    </row>
    <row r="31" spans="1:16" ht="9" customHeight="1" x14ac:dyDescent="0.2">
      <c r="A31" s="3624">
        <v>55</v>
      </c>
      <c r="B31" s="3285" t="s">
        <v>703</v>
      </c>
      <c r="C31" s="3274"/>
      <c r="D31" s="3274"/>
      <c r="E31" s="3274"/>
      <c r="F31" s="3274"/>
      <c r="G31" s="3274"/>
      <c r="H31" s="3274"/>
      <c r="I31" s="3274"/>
      <c r="J31" s="3274"/>
      <c r="K31" s="3274"/>
      <c r="L31" s="3624"/>
      <c r="M31" s="3624"/>
      <c r="N31" s="3624"/>
      <c r="O31" s="3624"/>
      <c r="P31" s="3726">
        <v>55</v>
      </c>
    </row>
    <row r="32" spans="1:16" ht="9" customHeight="1" x14ac:dyDescent="0.2">
      <c r="A32" s="3624">
        <v>56</v>
      </c>
      <c r="B32" s="3285" t="s">
        <v>705</v>
      </c>
      <c r="C32" s="3274"/>
      <c r="D32" s="3274"/>
      <c r="E32" s="3274"/>
      <c r="F32" s="3274"/>
      <c r="G32" s="3274"/>
      <c r="H32" s="3274"/>
      <c r="I32" s="3274"/>
      <c r="J32" s="3274"/>
      <c r="K32" s="3274"/>
      <c r="L32" s="3624"/>
      <c r="M32" s="3624"/>
      <c r="N32" s="3624"/>
      <c r="O32" s="3624"/>
      <c r="P32" s="3726">
        <v>56</v>
      </c>
    </row>
    <row r="33" spans="1:16" ht="9" customHeight="1" x14ac:dyDescent="0.2">
      <c r="A33" s="3624">
        <v>57</v>
      </c>
      <c r="B33" s="3729" t="s">
        <v>707</v>
      </c>
      <c r="C33" s="3730"/>
      <c r="D33" s="3730"/>
      <c r="E33" s="3730"/>
      <c r="F33" s="3730"/>
      <c r="G33" s="3730"/>
      <c r="H33" s="3730"/>
      <c r="I33" s="3730"/>
      <c r="J33" s="3730"/>
      <c r="K33" s="3730"/>
      <c r="L33" s="3731"/>
      <c r="M33" s="3731"/>
      <c r="N33" s="3731"/>
      <c r="O33" s="3731"/>
      <c r="P33" s="3732">
        <v>57</v>
      </c>
    </row>
    <row r="34" spans="1:16" ht="9" customHeight="1" x14ac:dyDescent="0.2">
      <c r="A34" s="3731">
        <v>58</v>
      </c>
      <c r="B34" s="3733" t="s">
        <v>709</v>
      </c>
      <c r="C34" s="3730"/>
      <c r="D34" s="3730"/>
      <c r="E34" s="3730"/>
      <c r="F34" s="3730"/>
      <c r="G34" s="3730"/>
      <c r="H34" s="3730"/>
      <c r="I34" s="3730"/>
      <c r="J34" s="3730"/>
      <c r="K34" s="3730"/>
      <c r="L34" s="3731"/>
      <c r="M34" s="3731"/>
      <c r="N34" s="3731"/>
      <c r="O34" s="3731"/>
      <c r="P34" s="3732">
        <v>58</v>
      </c>
    </row>
    <row r="35" spans="1:16" ht="9" customHeight="1" x14ac:dyDescent="0.2">
      <c r="A35" s="3731">
        <v>59</v>
      </c>
      <c r="B35" s="3734" t="s">
        <v>711</v>
      </c>
      <c r="C35" s="3730"/>
      <c r="D35" s="3730"/>
      <c r="E35" s="3730"/>
      <c r="F35" s="3730"/>
      <c r="G35" s="3730"/>
      <c r="H35" s="3730"/>
      <c r="I35" s="3730"/>
      <c r="J35" s="3730"/>
      <c r="K35" s="3730"/>
      <c r="L35" s="3731"/>
      <c r="M35" s="3731"/>
      <c r="N35" s="3731"/>
      <c r="O35" s="3731"/>
      <c r="P35" s="3732">
        <v>59</v>
      </c>
    </row>
    <row r="36" spans="1:16" ht="9" customHeight="1" x14ac:dyDescent="0.2">
      <c r="A36" s="3731">
        <v>60</v>
      </c>
      <c r="B36" s="3735" t="s">
        <v>713</v>
      </c>
      <c r="C36" s="3730"/>
      <c r="D36" s="3730"/>
      <c r="E36" s="3730"/>
      <c r="F36" s="3730"/>
      <c r="G36" s="3730"/>
      <c r="H36" s="3730"/>
      <c r="I36" s="3730"/>
      <c r="J36" s="3730"/>
      <c r="K36" s="3730"/>
      <c r="L36" s="3731"/>
      <c r="M36" s="3731"/>
      <c r="N36" s="3731"/>
      <c r="O36" s="3731"/>
      <c r="P36" s="3732">
        <v>60</v>
      </c>
    </row>
    <row r="37" spans="1:16" ht="9" customHeight="1" x14ac:dyDescent="0.2">
      <c r="A37" s="3731">
        <v>61</v>
      </c>
      <c r="B37" s="3735" t="s">
        <v>1270</v>
      </c>
      <c r="C37" s="3730"/>
      <c r="D37" s="3730"/>
      <c r="E37" s="3730"/>
      <c r="F37" s="3730"/>
      <c r="G37" s="3730"/>
      <c r="H37" s="3730"/>
      <c r="I37" s="3730"/>
      <c r="J37" s="3730"/>
      <c r="K37" s="3730"/>
      <c r="L37" s="3731"/>
      <c r="M37" s="3731"/>
      <c r="N37" s="3731"/>
      <c r="O37" s="3731"/>
      <c r="P37" s="3732">
        <v>61</v>
      </c>
    </row>
    <row r="38" spans="1:16" ht="9" customHeight="1" x14ac:dyDescent="0.2">
      <c r="A38" s="3731">
        <v>62</v>
      </c>
      <c r="B38" s="3735" t="s">
        <v>717</v>
      </c>
      <c r="C38" s="3730"/>
      <c r="D38" s="3730"/>
      <c r="E38" s="3730"/>
      <c r="F38" s="3730"/>
      <c r="G38" s="3730"/>
      <c r="H38" s="3730"/>
      <c r="I38" s="3730"/>
      <c r="J38" s="3730"/>
      <c r="K38" s="3730"/>
      <c r="L38" s="3731"/>
      <c r="M38" s="3731"/>
      <c r="N38" s="3731"/>
      <c r="O38" s="3731"/>
      <c r="P38" s="3732">
        <v>62</v>
      </c>
    </row>
    <row r="39" spans="1:16" ht="9" customHeight="1" x14ac:dyDescent="0.2">
      <c r="A39" s="3731">
        <v>63</v>
      </c>
      <c r="B39" s="3735" t="s">
        <v>719</v>
      </c>
      <c r="C39" s="3730"/>
      <c r="D39" s="3730"/>
      <c r="E39" s="3730"/>
      <c r="F39" s="3730"/>
      <c r="G39" s="3730"/>
      <c r="H39" s="3730"/>
      <c r="I39" s="3730"/>
      <c r="J39" s="3730"/>
      <c r="K39" s="3730"/>
      <c r="L39" s="3731"/>
      <c r="M39" s="3731"/>
      <c r="N39" s="3731"/>
      <c r="O39" s="3731"/>
      <c r="P39" s="3732">
        <v>63</v>
      </c>
    </row>
    <row r="40" spans="1:16" ht="9" customHeight="1" x14ac:dyDescent="0.2">
      <c r="A40" s="3731">
        <v>64</v>
      </c>
      <c r="B40" s="3735" t="s">
        <v>721</v>
      </c>
      <c r="C40" s="3730"/>
      <c r="D40" s="3730"/>
      <c r="E40" s="3730"/>
      <c r="F40" s="3730"/>
      <c r="G40" s="3730"/>
      <c r="H40" s="3730"/>
      <c r="I40" s="3730"/>
      <c r="J40" s="3730"/>
      <c r="K40" s="3730"/>
      <c r="L40" s="3731"/>
      <c r="M40" s="3731"/>
      <c r="N40" s="3731"/>
      <c r="O40" s="3731"/>
      <c r="P40" s="3732">
        <v>64</v>
      </c>
    </row>
    <row r="41" spans="1:16" ht="9" customHeight="1" x14ac:dyDescent="0.2">
      <c r="A41" s="3731">
        <v>65</v>
      </c>
      <c r="B41" s="3735" t="s">
        <v>723</v>
      </c>
      <c r="C41" s="3730"/>
      <c r="D41" s="3730"/>
      <c r="E41" s="3730"/>
      <c r="F41" s="3730"/>
      <c r="G41" s="3730"/>
      <c r="H41" s="3730"/>
      <c r="I41" s="3730"/>
      <c r="J41" s="3730"/>
      <c r="K41" s="3730"/>
      <c r="L41" s="3731"/>
      <c r="M41" s="3731"/>
      <c r="N41" s="3731"/>
      <c r="O41" s="3731"/>
      <c r="P41" s="3732">
        <v>65</v>
      </c>
    </row>
    <row r="42" spans="1:16" ht="9" customHeight="1" x14ac:dyDescent="0.2">
      <c r="A42" s="3731">
        <v>66</v>
      </c>
      <c r="B42" s="3735" t="s">
        <v>725</v>
      </c>
      <c r="C42" s="3730"/>
      <c r="D42" s="3730"/>
      <c r="E42" s="3730"/>
      <c r="F42" s="3730"/>
      <c r="G42" s="3730"/>
      <c r="H42" s="3730"/>
      <c r="I42" s="3730"/>
      <c r="J42" s="3730"/>
      <c r="K42" s="3730"/>
      <c r="L42" s="3731"/>
      <c r="M42" s="3731"/>
      <c r="N42" s="3731"/>
      <c r="O42" s="3731"/>
      <c r="P42" s="3732">
        <v>66</v>
      </c>
    </row>
    <row r="43" spans="1:16" ht="9" customHeight="1" x14ac:dyDescent="0.2">
      <c r="A43" s="3731">
        <v>67</v>
      </c>
      <c r="B43" s="3735" t="s">
        <v>727</v>
      </c>
      <c r="C43" s="3730"/>
      <c r="D43" s="3730"/>
      <c r="E43" s="3730"/>
      <c r="F43" s="3730"/>
      <c r="G43" s="3730"/>
      <c r="H43" s="3730"/>
      <c r="I43" s="3730"/>
      <c r="J43" s="3730"/>
      <c r="K43" s="3730"/>
      <c r="L43" s="3731"/>
      <c r="M43" s="3731"/>
      <c r="N43" s="3731"/>
      <c r="O43" s="3731"/>
      <c r="P43" s="3732">
        <v>67</v>
      </c>
    </row>
    <row r="44" spans="1:16" ht="9" customHeight="1" x14ac:dyDescent="0.2">
      <c r="A44" s="3731">
        <v>68</v>
      </c>
      <c r="B44" s="3735" t="s">
        <v>729</v>
      </c>
      <c r="C44" s="3730"/>
      <c r="D44" s="3730"/>
      <c r="E44" s="3730"/>
      <c r="F44" s="3730"/>
      <c r="G44" s="3730"/>
      <c r="H44" s="3730"/>
      <c r="I44" s="3730"/>
      <c r="J44" s="3730"/>
      <c r="K44" s="3730"/>
      <c r="L44" s="3731"/>
      <c r="M44" s="3731"/>
      <c r="N44" s="3731"/>
      <c r="O44" s="3731"/>
      <c r="P44" s="3732">
        <v>68</v>
      </c>
    </row>
    <row r="45" spans="1:16" ht="9" customHeight="1" x14ac:dyDescent="0.2">
      <c r="A45" s="3731">
        <v>69</v>
      </c>
      <c r="B45" s="3735" t="s">
        <v>731</v>
      </c>
      <c r="C45" s="3730"/>
      <c r="D45" s="3730"/>
      <c r="E45" s="3730"/>
      <c r="F45" s="3730"/>
      <c r="G45" s="3730"/>
      <c r="H45" s="3730"/>
      <c r="I45" s="3730"/>
      <c r="J45" s="3730"/>
      <c r="K45" s="3730"/>
      <c r="L45" s="3731"/>
      <c r="M45" s="3731"/>
      <c r="N45" s="3731"/>
      <c r="O45" s="3731"/>
      <c r="P45" s="3732">
        <v>69</v>
      </c>
    </row>
    <row r="46" spans="1:16" ht="9" customHeight="1" x14ac:dyDescent="0.2">
      <c r="A46" s="3731">
        <v>70</v>
      </c>
      <c r="B46" s="3735" t="s">
        <v>733</v>
      </c>
      <c r="C46" s="3730"/>
      <c r="D46" s="3730"/>
      <c r="E46" s="3730"/>
      <c r="F46" s="3730"/>
      <c r="G46" s="3730"/>
      <c r="H46" s="3730"/>
      <c r="I46" s="3730"/>
      <c r="J46" s="3730"/>
      <c r="K46" s="3730"/>
      <c r="L46" s="3731"/>
      <c r="M46" s="3731"/>
      <c r="N46" s="3731"/>
      <c r="O46" s="3731"/>
      <c r="P46" s="3732">
        <v>70</v>
      </c>
    </row>
    <row r="47" spans="1:16" ht="9" customHeight="1" x14ac:dyDescent="0.2">
      <c r="A47" s="3731">
        <v>71</v>
      </c>
      <c r="B47" s="3735" t="s">
        <v>735</v>
      </c>
      <c r="C47" s="3730"/>
      <c r="D47" s="3730"/>
      <c r="E47" s="3730"/>
      <c r="F47" s="3730"/>
      <c r="G47" s="3730"/>
      <c r="H47" s="3730"/>
      <c r="I47" s="3730"/>
      <c r="J47" s="3730"/>
      <c r="K47" s="3730"/>
      <c r="L47" s="3731"/>
      <c r="M47" s="3731"/>
      <c r="N47" s="3731"/>
      <c r="O47" s="3731"/>
      <c r="P47" s="3732">
        <v>71</v>
      </c>
    </row>
    <row r="48" spans="1:16" ht="9" customHeight="1" x14ac:dyDescent="0.2">
      <c r="A48" s="3731">
        <v>72</v>
      </c>
      <c r="B48" s="3736" t="s">
        <v>737</v>
      </c>
      <c r="C48" s="3730"/>
      <c r="D48" s="3730"/>
      <c r="E48" s="3730"/>
      <c r="F48" s="3730"/>
      <c r="G48" s="3730"/>
      <c r="H48" s="3730"/>
      <c r="I48" s="3730"/>
      <c r="J48" s="3730"/>
      <c r="K48" s="3730"/>
      <c r="L48" s="3731"/>
      <c r="M48" s="3731"/>
      <c r="N48" s="3731"/>
      <c r="O48" s="3731"/>
      <c r="P48" s="3732">
        <v>72</v>
      </c>
    </row>
    <row r="49" spans="1:16" ht="9" customHeight="1" x14ac:dyDescent="0.2">
      <c r="A49" s="3731">
        <v>73</v>
      </c>
      <c r="B49" s="3736" t="s">
        <v>739</v>
      </c>
      <c r="C49" s="3730"/>
      <c r="D49" s="3730"/>
      <c r="E49" s="3730"/>
      <c r="F49" s="3730"/>
      <c r="G49" s="3730"/>
      <c r="H49" s="3730"/>
      <c r="I49" s="3730"/>
      <c r="J49" s="3730"/>
      <c r="K49" s="3730"/>
      <c r="L49" s="3731"/>
      <c r="M49" s="3731"/>
      <c r="N49" s="3731"/>
      <c r="O49" s="3731"/>
      <c r="P49" s="3732">
        <v>73</v>
      </c>
    </row>
    <row r="50" spans="1:16" ht="9" customHeight="1" x14ac:dyDescent="0.2">
      <c r="A50" s="3731">
        <v>74</v>
      </c>
      <c r="B50" s="3735" t="s">
        <v>542</v>
      </c>
      <c r="C50" s="3730"/>
      <c r="D50" s="3730"/>
      <c r="E50" s="3730"/>
      <c r="F50" s="3730"/>
      <c r="G50" s="3730"/>
      <c r="H50" s="3730"/>
      <c r="I50" s="3730"/>
      <c r="J50" s="3730"/>
      <c r="K50" s="3730"/>
      <c r="L50" s="3731"/>
      <c r="M50" s="3731"/>
      <c r="N50" s="3731"/>
      <c r="O50" s="3731"/>
      <c r="P50" s="3732">
        <v>74</v>
      </c>
    </row>
    <row r="51" spans="1:16" ht="9" customHeight="1" x14ac:dyDescent="0.2">
      <c r="A51" s="3731">
        <v>75</v>
      </c>
      <c r="B51" s="3735" t="s">
        <v>742</v>
      </c>
      <c r="C51" s="3730"/>
      <c r="D51" s="3730"/>
      <c r="E51" s="3730"/>
      <c r="F51" s="3730"/>
      <c r="G51" s="3730"/>
      <c r="H51" s="3730"/>
      <c r="I51" s="3730"/>
      <c r="J51" s="3730"/>
      <c r="K51" s="3730"/>
      <c r="L51" s="3731"/>
      <c r="M51" s="3731"/>
      <c r="N51" s="3731"/>
      <c r="O51" s="3731"/>
      <c r="P51" s="3732">
        <v>75</v>
      </c>
    </row>
    <row r="52" spans="1:16" ht="9" customHeight="1" x14ac:dyDescent="0.2">
      <c r="A52" s="3731">
        <v>76</v>
      </c>
      <c r="B52" s="3735" t="s">
        <v>743</v>
      </c>
      <c r="C52" s="3730"/>
      <c r="D52" s="3730"/>
      <c r="E52" s="3730"/>
      <c r="F52" s="3730"/>
      <c r="G52" s="3730"/>
      <c r="H52" s="3730"/>
      <c r="I52" s="3730"/>
      <c r="J52" s="3730"/>
      <c r="K52" s="3730"/>
      <c r="L52" s="3737"/>
      <c r="M52" s="3738"/>
      <c r="N52" s="3738"/>
      <c r="O52" s="3738"/>
      <c r="P52" s="3739">
        <v>76</v>
      </c>
    </row>
    <row r="53" spans="1:16" ht="9" customHeight="1" x14ac:dyDescent="0.2">
      <c r="A53" s="3740">
        <v>77</v>
      </c>
      <c r="B53" s="3741" t="s">
        <v>4877</v>
      </c>
      <c r="C53" s="3742"/>
      <c r="D53" s="3742"/>
      <c r="E53" s="3742"/>
      <c r="F53" s="3742"/>
      <c r="G53" s="3742"/>
      <c r="H53" s="3742"/>
      <c r="I53" s="3742"/>
      <c r="J53" s="3742"/>
      <c r="K53" s="3742"/>
      <c r="L53" s="3737"/>
      <c r="M53" s="3738"/>
      <c r="N53" s="3738"/>
      <c r="O53" s="3738"/>
      <c r="P53" s="3739">
        <v>77</v>
      </c>
    </row>
    <row r="54" spans="1:16" ht="9" customHeight="1" x14ac:dyDescent="0.2">
      <c r="A54" s="4044">
        <v>78</v>
      </c>
      <c r="B54" s="3741" t="s">
        <v>4723</v>
      </c>
      <c r="C54" s="3742"/>
      <c r="D54" s="3742"/>
      <c r="E54" s="3742"/>
      <c r="F54" s="3742"/>
      <c r="G54" s="3742"/>
      <c r="H54" s="3742"/>
      <c r="I54" s="3742"/>
      <c r="J54" s="3742"/>
      <c r="K54" s="3742"/>
      <c r="L54" s="3737"/>
      <c r="M54" s="3738"/>
      <c r="N54" s="3738"/>
      <c r="O54" s="3738"/>
      <c r="P54" s="3739">
        <v>78</v>
      </c>
    </row>
    <row r="55" spans="1:16" ht="9" customHeight="1" x14ac:dyDescent="0.2">
      <c r="A55" s="3730"/>
      <c r="B55" s="3735" t="s">
        <v>1168</v>
      </c>
      <c r="C55" s="3730"/>
      <c r="D55" s="3730"/>
      <c r="E55" s="3730"/>
      <c r="F55" s="3730"/>
      <c r="G55" s="3730"/>
      <c r="H55" s="3730"/>
      <c r="I55" s="3730"/>
      <c r="J55" s="3730"/>
      <c r="K55" s="3730"/>
      <c r="L55" s="3742"/>
      <c r="M55" s="3742"/>
      <c r="N55" s="3742"/>
      <c r="O55" s="3742"/>
      <c r="P55" s="3742"/>
    </row>
    <row r="56" spans="1:16" ht="9" customHeight="1" x14ac:dyDescent="0.2">
      <c r="A56" s="3731">
        <v>88</v>
      </c>
      <c r="B56" s="3743" t="s">
        <v>746</v>
      </c>
      <c r="C56" s="3730"/>
      <c r="D56" s="3730"/>
      <c r="E56" s="3730"/>
      <c r="F56" s="3730"/>
      <c r="G56" s="3730"/>
      <c r="H56" s="3730"/>
      <c r="I56" s="3730"/>
      <c r="J56" s="3730"/>
      <c r="K56" s="3730"/>
      <c r="L56" s="3731"/>
      <c r="M56" s="3731"/>
      <c r="N56" s="3731"/>
      <c r="O56" s="3731"/>
      <c r="P56" s="3732">
        <v>88</v>
      </c>
    </row>
    <row r="57" spans="1:16" ht="9" customHeight="1" x14ac:dyDescent="0.2">
      <c r="A57" s="3731">
        <v>89</v>
      </c>
      <c r="B57" s="3744" t="s">
        <v>748</v>
      </c>
      <c r="C57" s="3730"/>
      <c r="D57" s="3730"/>
      <c r="E57" s="3730"/>
      <c r="F57" s="3730"/>
      <c r="G57" s="3730"/>
      <c r="H57" s="3730"/>
      <c r="I57" s="3730"/>
      <c r="J57" s="3730"/>
      <c r="K57" s="3730"/>
      <c r="L57" s="3731"/>
      <c r="M57" s="3731"/>
      <c r="N57" s="3731"/>
      <c r="O57" s="3731"/>
      <c r="P57" s="3732">
        <v>89</v>
      </c>
    </row>
    <row r="58" spans="1:16" ht="9" customHeight="1" x14ac:dyDescent="0.2">
      <c r="A58" s="3731">
        <v>90</v>
      </c>
      <c r="B58" s="3735" t="s">
        <v>440</v>
      </c>
      <c r="C58" s="3730"/>
      <c r="D58" s="3730"/>
      <c r="E58" s="3730"/>
      <c r="F58" s="3730"/>
      <c r="G58" s="3730"/>
      <c r="H58" s="3730"/>
      <c r="I58" s="3730"/>
      <c r="J58" s="3730"/>
      <c r="K58" s="3730"/>
      <c r="L58" s="3731"/>
      <c r="M58" s="3731"/>
      <c r="N58" s="3731"/>
      <c r="O58" s="3731"/>
      <c r="P58" s="3732">
        <v>90</v>
      </c>
    </row>
    <row r="59" spans="1:16" ht="9" customHeight="1" x14ac:dyDescent="0.2">
      <c r="A59" s="3731">
        <v>91</v>
      </c>
      <c r="B59" s="3735" t="s">
        <v>751</v>
      </c>
      <c r="C59" s="3730"/>
      <c r="D59" s="3730"/>
      <c r="E59" s="3730"/>
      <c r="F59" s="3730"/>
      <c r="G59" s="3730"/>
      <c r="H59" s="3730"/>
      <c r="I59" s="3730"/>
      <c r="J59" s="3730"/>
      <c r="K59" s="3730"/>
      <c r="L59" s="3731"/>
      <c r="M59" s="3731"/>
      <c r="N59" s="3731"/>
      <c r="O59" s="3731"/>
      <c r="P59" s="3732">
        <v>91</v>
      </c>
    </row>
    <row r="60" spans="1:16" ht="9" customHeight="1" x14ac:dyDescent="0.2">
      <c r="A60" s="3731">
        <v>92</v>
      </c>
      <c r="B60" s="3735" t="s">
        <v>1272</v>
      </c>
      <c r="C60" s="3730"/>
      <c r="D60" s="3730"/>
      <c r="E60" s="3730"/>
      <c r="F60" s="3730"/>
      <c r="G60" s="3730"/>
      <c r="H60" s="3730"/>
      <c r="I60" s="3730"/>
      <c r="J60" s="3730"/>
      <c r="K60" s="3730"/>
      <c r="L60" s="3731"/>
      <c r="M60" s="3731"/>
      <c r="N60" s="3731"/>
      <c r="O60" s="3731"/>
      <c r="P60" s="3732">
        <v>92</v>
      </c>
    </row>
    <row r="61" spans="1:16" ht="9" customHeight="1" x14ac:dyDescent="0.2">
      <c r="A61" s="3731">
        <v>93</v>
      </c>
      <c r="B61" s="3735" t="s">
        <v>754</v>
      </c>
      <c r="C61" s="3730"/>
      <c r="D61" s="3730"/>
      <c r="E61" s="3730"/>
      <c r="F61" s="3730"/>
      <c r="G61" s="3730"/>
      <c r="H61" s="3730"/>
      <c r="I61" s="3730"/>
      <c r="J61" s="3730"/>
      <c r="K61" s="3730"/>
      <c r="L61" s="3731"/>
      <c r="M61" s="3731"/>
      <c r="N61" s="3731"/>
      <c r="O61" s="3731"/>
      <c r="P61" s="3732">
        <v>93</v>
      </c>
    </row>
    <row r="62" spans="1:16" ht="9" customHeight="1" x14ac:dyDescent="0.2">
      <c r="A62" s="3745">
        <v>93.99</v>
      </c>
      <c r="B62" s="3744" t="s">
        <v>3689</v>
      </c>
      <c r="C62" s="3730"/>
      <c r="D62" s="3730"/>
      <c r="E62" s="3730"/>
      <c r="F62" s="3730"/>
      <c r="G62" s="3730"/>
      <c r="H62" s="3730"/>
      <c r="I62" s="3730"/>
      <c r="J62" s="3730"/>
      <c r="K62" s="3730"/>
      <c r="L62" s="3731"/>
      <c r="M62" s="3731"/>
      <c r="N62" s="3731"/>
      <c r="O62" s="3731"/>
      <c r="P62" s="3746">
        <f>A62</f>
        <v>93.99</v>
      </c>
    </row>
    <row r="63" spans="1:16" ht="9" customHeight="1" x14ac:dyDescent="0.2">
      <c r="A63" s="3730"/>
      <c r="B63" s="3735" t="s">
        <v>1173</v>
      </c>
      <c r="C63" s="3730"/>
      <c r="D63" s="3730"/>
      <c r="E63" s="3730"/>
      <c r="F63" s="3730"/>
      <c r="G63" s="3730"/>
      <c r="H63" s="3730"/>
      <c r="I63" s="3730"/>
      <c r="J63" s="3730"/>
      <c r="K63" s="3730"/>
      <c r="L63" s="3731"/>
      <c r="M63" s="3747"/>
      <c r="N63" s="3747"/>
      <c r="O63" s="3747"/>
      <c r="P63" s="3732"/>
    </row>
    <row r="64" spans="1:16" ht="9" customHeight="1" x14ac:dyDescent="0.2">
      <c r="A64" s="3731">
        <v>94</v>
      </c>
      <c r="B64" s="3735" t="s">
        <v>758</v>
      </c>
      <c r="C64" s="3730"/>
      <c r="D64" s="3730"/>
      <c r="E64" s="3730"/>
      <c r="F64" s="3730"/>
      <c r="G64" s="3730"/>
      <c r="H64" s="3730"/>
      <c r="I64" s="3730"/>
      <c r="J64" s="3730"/>
      <c r="K64" s="3730"/>
      <c r="L64" s="3731"/>
      <c r="M64" s="3731"/>
      <c r="N64" s="3731"/>
      <c r="O64" s="3731"/>
      <c r="P64" s="3732">
        <v>94</v>
      </c>
    </row>
    <row r="65" spans="1:16" ht="9" customHeight="1" x14ac:dyDescent="0.2">
      <c r="A65" s="3731">
        <v>95</v>
      </c>
      <c r="B65" s="3735" t="s">
        <v>760</v>
      </c>
      <c r="C65" s="3730"/>
      <c r="D65" s="3730"/>
      <c r="E65" s="3730"/>
      <c r="F65" s="3730"/>
      <c r="G65" s="3730"/>
      <c r="H65" s="3730"/>
      <c r="I65" s="3730"/>
      <c r="J65" s="3730"/>
      <c r="K65" s="3730"/>
      <c r="L65" s="3731"/>
      <c r="M65" s="3747"/>
      <c r="N65" s="3747"/>
      <c r="O65" s="3747"/>
      <c r="P65" s="3732">
        <v>95</v>
      </c>
    </row>
    <row r="66" spans="1:16" ht="9" customHeight="1" x14ac:dyDescent="0.2">
      <c r="A66" s="3731">
        <v>96</v>
      </c>
      <c r="B66" s="3735" t="s">
        <v>762</v>
      </c>
      <c r="C66" s="3730"/>
      <c r="D66" s="3730"/>
      <c r="E66" s="3730"/>
      <c r="F66" s="3730"/>
      <c r="G66" s="3730"/>
      <c r="H66" s="3730"/>
      <c r="I66" s="3730"/>
      <c r="J66" s="3730"/>
      <c r="K66" s="3730"/>
      <c r="L66" s="3731"/>
      <c r="M66" s="3731"/>
      <c r="N66" s="3731"/>
      <c r="O66" s="3731"/>
      <c r="P66" s="3732">
        <v>96</v>
      </c>
    </row>
    <row r="67" spans="1:16" ht="9" customHeight="1" x14ac:dyDescent="0.2">
      <c r="A67" s="3731">
        <v>97</v>
      </c>
      <c r="B67" s="3735" t="s">
        <v>764</v>
      </c>
      <c r="C67" s="3730"/>
      <c r="D67" s="3730"/>
      <c r="E67" s="3730"/>
      <c r="F67" s="3730"/>
      <c r="G67" s="3730"/>
      <c r="H67" s="3730"/>
      <c r="I67" s="3730"/>
      <c r="J67" s="3730"/>
      <c r="K67" s="3730"/>
      <c r="L67" s="3731"/>
      <c r="M67" s="3731"/>
      <c r="N67" s="3731"/>
      <c r="O67" s="3731"/>
      <c r="P67" s="3732">
        <v>97</v>
      </c>
    </row>
    <row r="68" spans="1:16" ht="9" customHeight="1" x14ac:dyDescent="0.2">
      <c r="A68" s="3731">
        <v>98</v>
      </c>
      <c r="B68" s="3748" t="s">
        <v>765</v>
      </c>
      <c r="C68" s="3730"/>
      <c r="D68" s="3730"/>
      <c r="E68" s="3730"/>
      <c r="F68" s="3730"/>
      <c r="G68" s="3730"/>
      <c r="H68" s="3730"/>
      <c r="I68" s="3730"/>
      <c r="J68" s="3730"/>
      <c r="K68" s="3730"/>
      <c r="L68" s="3731"/>
      <c r="M68" s="3731"/>
      <c r="N68" s="3731"/>
      <c r="O68" s="3731"/>
      <c r="P68" s="3732">
        <v>98</v>
      </c>
    </row>
    <row r="69" spans="1:16" ht="9" customHeight="1" x14ac:dyDescent="0.2">
      <c r="A69" s="3731">
        <v>200</v>
      </c>
      <c r="B69" s="3749" t="s">
        <v>4173</v>
      </c>
      <c r="C69" s="3730"/>
      <c r="D69" s="3730"/>
      <c r="E69" s="3730"/>
      <c r="F69" s="3730"/>
      <c r="G69" s="3730"/>
      <c r="H69" s="3730"/>
      <c r="I69" s="3730"/>
      <c r="J69" s="3730"/>
      <c r="K69" s="3730"/>
      <c r="L69" s="3731"/>
      <c r="M69" s="3747"/>
      <c r="N69" s="3731"/>
      <c r="O69" s="3731"/>
      <c r="P69" s="3732">
        <v>200</v>
      </c>
    </row>
    <row r="70" spans="1:16" ht="9" customHeight="1" x14ac:dyDescent="0.2">
      <c r="A70" s="3731">
        <v>201</v>
      </c>
      <c r="B70" s="3749" t="s">
        <v>1589</v>
      </c>
      <c r="C70" s="3730"/>
      <c r="D70" s="3730"/>
      <c r="E70" s="3730"/>
      <c r="F70" s="3730"/>
      <c r="G70" s="3730"/>
      <c r="H70" s="3730"/>
      <c r="I70" s="3730"/>
      <c r="J70" s="3730"/>
      <c r="K70" s="3730"/>
      <c r="L70" s="3731"/>
      <c r="M70" s="3747"/>
      <c r="N70" s="3731"/>
      <c r="O70" s="3747"/>
      <c r="P70" s="3732">
        <v>201</v>
      </c>
    </row>
    <row r="71" spans="1:16" x14ac:dyDescent="0.2">
      <c r="A71" s="3731">
        <v>202</v>
      </c>
      <c r="B71" s="3749" t="s">
        <v>4174</v>
      </c>
      <c r="C71" s="3730"/>
      <c r="D71" s="3730"/>
      <c r="E71" s="3730"/>
      <c r="F71" s="3730"/>
      <c r="G71" s="3730"/>
      <c r="H71" s="3730"/>
      <c r="I71" s="3730"/>
      <c r="J71" s="3730"/>
      <c r="K71" s="3730"/>
      <c r="L71" s="3731"/>
      <c r="M71" s="3747"/>
      <c r="N71" s="3731"/>
      <c r="O71" s="3747"/>
      <c r="P71" s="3732">
        <v>202</v>
      </c>
    </row>
    <row r="72" spans="1:16" x14ac:dyDescent="0.2">
      <c r="A72" s="3717"/>
      <c r="B72" s="3717"/>
      <c r="C72" s="3717"/>
      <c r="D72" s="3717"/>
      <c r="E72" s="3717"/>
      <c r="F72" s="3717"/>
      <c r="G72" s="3717"/>
      <c r="H72" s="3717"/>
      <c r="I72" s="3750"/>
      <c r="J72" s="3750"/>
      <c r="K72" s="3717"/>
      <c r="L72" s="3717"/>
      <c r="M72" s="3717"/>
      <c r="N72" s="3717"/>
      <c r="O72" s="3717"/>
      <c r="P72" s="3717"/>
    </row>
    <row r="73" spans="1:16" x14ac:dyDescent="0.2">
      <c r="A73" s="201" t="s">
        <v>3775</v>
      </c>
    </row>
    <row r="83" spans="1:16" ht="9" customHeight="1" x14ac:dyDescent="0.2"/>
    <row r="84" spans="1:16" ht="9" customHeight="1" x14ac:dyDescent="0.2">
      <c r="A84" s="1322" t="s">
        <v>4994</v>
      </c>
      <c r="B84" s="1267"/>
      <c r="C84" s="1267"/>
      <c r="D84" s="3367"/>
      <c r="E84" s="1267"/>
      <c r="F84" s="3367"/>
      <c r="G84" s="1267"/>
      <c r="H84" s="3367"/>
      <c r="I84" s="1267"/>
      <c r="J84" s="3367"/>
      <c r="K84" s="1267"/>
      <c r="L84" s="3367"/>
      <c r="M84" s="1267"/>
      <c r="N84" s="1267"/>
      <c r="O84" s="1267"/>
      <c r="P84" s="1267"/>
    </row>
    <row r="85" spans="1:16" ht="13" x14ac:dyDescent="0.3">
      <c r="A85" s="38" t="s">
        <v>1590</v>
      </c>
      <c r="B85" s="75"/>
      <c r="C85" s="75"/>
      <c r="D85" s="75"/>
      <c r="E85" s="75"/>
      <c r="F85" s="75"/>
      <c r="G85" s="75"/>
      <c r="H85" s="75"/>
      <c r="I85" s="75"/>
      <c r="J85" s="75"/>
      <c r="K85" s="75"/>
      <c r="L85" s="75"/>
      <c r="M85" s="75"/>
      <c r="N85" s="75"/>
      <c r="O85" s="25"/>
      <c r="P85" s="25" t="s">
        <v>4981</v>
      </c>
    </row>
  </sheetData>
  <printOptions horizontalCentered="1"/>
  <pageMargins left="0.5" right="0.5" top="0.5" bottom="0.5" header="0.3" footer="0.3"/>
  <pageSetup scale="89" orientation="portrait" r:id="rId1"/>
  <ignoredErrors>
    <ignoredError sqref="M13:O13"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K86"/>
  <sheetViews>
    <sheetView showGridLines="0" zoomScaleNormal="100" zoomScaleSheetLayoutView="100" workbookViewId="0"/>
  </sheetViews>
  <sheetFormatPr defaultColWidth="13" defaultRowHeight="9" x14ac:dyDescent="0.2"/>
  <cols>
    <col min="1" max="1" width="7.85546875" style="19" customWidth="1"/>
    <col min="2" max="2" width="9" style="19" customWidth="1"/>
    <col min="3" max="4" width="19.85546875" style="19" customWidth="1"/>
    <col min="5" max="5" width="10.85546875" style="19" customWidth="1"/>
    <col min="6" max="6" width="19.85546875" style="19" customWidth="1"/>
    <col min="7" max="7" width="5.85546875" style="19" customWidth="1"/>
    <col min="8" max="10" width="19.85546875" style="19" customWidth="1"/>
    <col min="11" max="11" width="7.85546875" style="19" customWidth="1"/>
    <col min="12" max="16384" width="13" style="19"/>
  </cols>
  <sheetData>
    <row r="1" spans="1:11" ht="13" x14ac:dyDescent="0.3">
      <c r="A1" s="38" t="s">
        <v>4326</v>
      </c>
      <c r="B1" s="75"/>
      <c r="C1" s="75"/>
      <c r="E1" s="1357"/>
      <c r="F1" s="1357" t="s">
        <v>552</v>
      </c>
      <c r="G1" s="1175"/>
      <c r="H1" s="75"/>
      <c r="I1" s="75"/>
      <c r="J1" s="1"/>
      <c r="K1" s="39" t="s">
        <v>232</v>
      </c>
    </row>
    <row r="2" spans="1:11" ht="9" customHeight="1" x14ac:dyDescent="0.2">
      <c r="A2" s="292" t="s">
        <v>3771</v>
      </c>
      <c r="B2" s="4"/>
      <c r="C2" s="4"/>
      <c r="D2" s="4"/>
      <c r="E2" s="526"/>
      <c r="F2" s="526"/>
      <c r="G2" s="526"/>
      <c r="H2" s="66" t="s">
        <v>586</v>
      </c>
      <c r="I2" s="134" t="s">
        <v>116</v>
      </c>
      <c r="J2" s="138" t="s">
        <v>1591</v>
      </c>
      <c r="K2" s="122"/>
    </row>
    <row r="3" spans="1:11" ht="9" customHeight="1" x14ac:dyDescent="0.2">
      <c r="A3" s="2982" t="s">
        <v>4383</v>
      </c>
      <c r="H3" s="102" t="s">
        <v>95</v>
      </c>
      <c r="I3" s="67" t="s">
        <v>118</v>
      </c>
      <c r="J3" s="7" t="s">
        <v>424</v>
      </c>
    </row>
    <row r="4" spans="1:11" ht="9" customHeight="1" x14ac:dyDescent="0.2">
      <c r="A4" s="2982" t="s">
        <v>4382</v>
      </c>
      <c r="H4" s="185" t="s">
        <v>1592</v>
      </c>
      <c r="I4" s="67" t="s">
        <v>617</v>
      </c>
    </row>
    <row r="5" spans="1:11" ht="9" customHeight="1" x14ac:dyDescent="0.2">
      <c r="D5" s="771"/>
      <c r="E5" s="771"/>
      <c r="F5" s="771"/>
      <c r="G5" s="771"/>
      <c r="H5" s="79" t="s">
        <v>95</v>
      </c>
      <c r="I5" s="55"/>
    </row>
    <row r="6" spans="1:11" ht="9" customHeight="1" x14ac:dyDescent="0.2">
      <c r="A6" s="5" t="s">
        <v>3700</v>
      </c>
      <c r="B6" s="9"/>
      <c r="C6" s="5" t="s">
        <v>4303</v>
      </c>
      <c r="D6" s="521" t="s">
        <v>4305</v>
      </c>
      <c r="E6" s="526" t="s">
        <v>4307</v>
      </c>
      <c r="F6" s="7"/>
      <c r="G6" s="77" t="s">
        <v>4309</v>
      </c>
      <c r="J6" s="4"/>
      <c r="K6" s="4"/>
    </row>
    <row r="7" spans="1:11" ht="9" customHeight="1" x14ac:dyDescent="0.2">
      <c r="A7" s="29" t="s">
        <v>3769</v>
      </c>
      <c r="B7" s="41"/>
      <c r="C7" s="29" t="s">
        <v>4304</v>
      </c>
      <c r="D7" s="29" t="s">
        <v>4306</v>
      </c>
      <c r="E7" s="47" t="s">
        <v>4308</v>
      </c>
      <c r="F7" s="47"/>
      <c r="G7" s="47"/>
      <c r="H7" s="47"/>
      <c r="I7" s="47"/>
      <c r="J7" s="47"/>
      <c r="K7" s="47"/>
    </row>
    <row r="8" spans="1:11" ht="9" customHeight="1" x14ac:dyDescent="0.2"/>
    <row r="9" spans="1:11" ht="9" customHeight="1" x14ac:dyDescent="0.2">
      <c r="A9" s="29" t="s">
        <v>3770</v>
      </c>
      <c r="B9" s="47"/>
      <c r="C9" s="47"/>
      <c r="D9" s="47"/>
      <c r="E9" s="47"/>
      <c r="F9" s="47"/>
      <c r="G9" s="771"/>
      <c r="H9" s="47"/>
      <c r="I9" s="47"/>
      <c r="J9" s="47"/>
      <c r="K9" s="47"/>
    </row>
    <row r="10" spans="1:11" ht="9" customHeight="1" x14ac:dyDescent="0.2">
      <c r="D10" s="3367"/>
      <c r="E10" s="3376"/>
      <c r="F10" s="3373" t="s">
        <v>1261</v>
      </c>
      <c r="G10" s="3374"/>
      <c r="H10" s="16"/>
      <c r="I10" s="32" t="s">
        <v>1593</v>
      </c>
      <c r="J10" s="32"/>
    </row>
    <row r="11" spans="1:11" ht="9" customHeight="1" x14ac:dyDescent="0.2">
      <c r="A11" s="7" t="s">
        <v>1594</v>
      </c>
      <c r="F11" s="3375" t="s">
        <v>1595</v>
      </c>
      <c r="G11" s="113"/>
      <c r="H11" s="16" t="s">
        <v>1596</v>
      </c>
      <c r="I11" s="32" t="s">
        <v>1597</v>
      </c>
      <c r="J11" s="32" t="s">
        <v>259</v>
      </c>
      <c r="K11" s="8"/>
    </row>
    <row r="12" spans="1:11" ht="9" customHeight="1" x14ac:dyDescent="0.2">
      <c r="A12" s="7" t="s">
        <v>1598</v>
      </c>
      <c r="F12" s="3012" t="s">
        <v>1253</v>
      </c>
      <c r="G12" s="113"/>
      <c r="H12" s="126" t="s">
        <v>1599</v>
      </c>
      <c r="I12" s="32" t="s">
        <v>203</v>
      </c>
      <c r="J12" s="32" t="s">
        <v>1600</v>
      </c>
      <c r="K12" s="8"/>
    </row>
    <row r="13" spans="1:11" ht="9" customHeight="1" x14ac:dyDescent="0.2">
      <c r="A13" s="7" t="s">
        <v>1601</v>
      </c>
      <c r="F13" s="3154" t="s">
        <v>238</v>
      </c>
      <c r="G13" s="30" t="s">
        <v>1602</v>
      </c>
      <c r="H13" s="30" t="s">
        <v>239</v>
      </c>
      <c r="I13" s="30" t="s">
        <v>240</v>
      </c>
      <c r="J13" s="30" t="s">
        <v>241</v>
      </c>
      <c r="K13" s="184"/>
    </row>
    <row r="14" spans="1:11" ht="9" customHeight="1" x14ac:dyDescent="0.2">
      <c r="A14" s="2631">
        <v>1</v>
      </c>
      <c r="B14" s="1198" t="s">
        <v>1603</v>
      </c>
      <c r="C14" s="2632"/>
      <c r="D14" s="3340"/>
      <c r="E14" s="3361"/>
      <c r="F14" s="3152"/>
      <c r="G14" s="2633">
        <v>38</v>
      </c>
      <c r="H14" s="2634"/>
      <c r="I14" s="2634"/>
      <c r="J14" s="2634"/>
      <c r="K14" s="2632">
        <v>1</v>
      </c>
    </row>
    <row r="15" spans="1:11" ht="9" customHeight="1" x14ac:dyDescent="0.2">
      <c r="A15" s="2631">
        <v>2</v>
      </c>
      <c r="B15" s="1198" t="s">
        <v>1604</v>
      </c>
      <c r="E15" s="3361"/>
      <c r="F15" s="3152"/>
      <c r="G15" s="2633">
        <v>43</v>
      </c>
      <c r="H15" s="2634"/>
      <c r="I15" s="2634"/>
      <c r="J15" s="2634"/>
      <c r="K15" s="2632">
        <v>2</v>
      </c>
    </row>
    <row r="16" spans="1:11" ht="9" customHeight="1" x14ac:dyDescent="0.2">
      <c r="A16" s="2631">
        <v>3</v>
      </c>
      <c r="B16" s="1198" t="s">
        <v>1605</v>
      </c>
      <c r="C16" s="2632"/>
      <c r="D16" s="3340"/>
      <c r="E16" s="3361"/>
      <c r="F16" s="3152"/>
      <c r="G16" s="2633">
        <v>44</v>
      </c>
      <c r="H16" s="2634"/>
      <c r="I16" s="2634"/>
      <c r="J16" s="2634"/>
      <c r="K16" s="2632">
        <v>3</v>
      </c>
    </row>
    <row r="17" spans="1:11" ht="9" customHeight="1" x14ac:dyDescent="0.2">
      <c r="A17" s="2631">
        <v>4</v>
      </c>
      <c r="B17" s="1198" t="s">
        <v>675</v>
      </c>
      <c r="E17" s="3361"/>
      <c r="F17" s="3152"/>
      <c r="G17" s="2633">
        <v>45</v>
      </c>
      <c r="H17" s="2634"/>
      <c r="I17" s="2634"/>
      <c r="J17" s="2634"/>
      <c r="K17" s="2632">
        <v>4</v>
      </c>
    </row>
    <row r="18" spans="1:11" ht="9" customHeight="1" x14ac:dyDescent="0.2">
      <c r="A18" s="2631">
        <v>5</v>
      </c>
      <c r="B18" s="1215" t="s">
        <v>677</v>
      </c>
      <c r="C18" s="2632"/>
      <c r="D18" s="3340"/>
      <c r="E18" s="3361"/>
      <c r="F18" s="3152"/>
      <c r="G18" s="2633">
        <v>46</v>
      </c>
      <c r="H18" s="2634"/>
      <c r="I18" s="2634"/>
      <c r="J18" s="2634"/>
      <c r="K18" s="2632">
        <v>5</v>
      </c>
    </row>
    <row r="19" spans="1:11" ht="9" customHeight="1" x14ac:dyDescent="0.2">
      <c r="A19" s="2631">
        <v>6</v>
      </c>
      <c r="B19" s="1198" t="s">
        <v>678</v>
      </c>
      <c r="E19" s="3361"/>
      <c r="F19" s="3152"/>
      <c r="G19" s="2633">
        <v>47</v>
      </c>
      <c r="H19" s="2634"/>
      <c r="I19" s="2634"/>
      <c r="J19" s="2634"/>
      <c r="K19" s="2632">
        <v>6</v>
      </c>
    </row>
    <row r="20" spans="1:11" ht="9" customHeight="1" x14ac:dyDescent="0.2">
      <c r="A20" s="2635">
        <v>7</v>
      </c>
      <c r="B20" s="1195" t="s">
        <v>4171</v>
      </c>
      <c r="C20" s="1279"/>
      <c r="D20" s="3366"/>
      <c r="E20" s="3377"/>
      <c r="F20" s="3153"/>
      <c r="G20" s="2636"/>
      <c r="H20" s="2636"/>
      <c r="I20" s="2407"/>
      <c r="J20" s="2407"/>
      <c r="K20" s="2637">
        <v>7</v>
      </c>
    </row>
    <row r="21" spans="1:11" ht="9" customHeight="1" x14ac:dyDescent="0.2">
      <c r="B21" s="7"/>
    </row>
    <row r="22" spans="1:11" ht="9" customHeight="1" x14ac:dyDescent="0.2">
      <c r="A22" s="4"/>
      <c r="B22" s="4"/>
      <c r="C22" s="4"/>
      <c r="D22" s="4"/>
      <c r="E22" s="4"/>
      <c r="F22" s="4"/>
      <c r="G22" s="23"/>
      <c r="H22" s="15" t="s">
        <v>1339</v>
      </c>
      <c r="I22" s="30" t="s">
        <v>1593</v>
      </c>
      <c r="J22" s="30" t="s">
        <v>1593</v>
      </c>
      <c r="K22" s="4"/>
    </row>
    <row r="23" spans="1:11" ht="9" customHeight="1" x14ac:dyDescent="0.2">
      <c r="G23" s="8"/>
      <c r="H23" s="16" t="s">
        <v>1341</v>
      </c>
      <c r="I23" s="32" t="s">
        <v>1597</v>
      </c>
      <c r="J23" s="32" t="s">
        <v>1597</v>
      </c>
    </row>
    <row r="24" spans="1:11" ht="9" customHeight="1" x14ac:dyDescent="0.2">
      <c r="A24" s="7" t="s">
        <v>1606</v>
      </c>
      <c r="G24" s="8"/>
      <c r="H24" s="16" t="s">
        <v>1607</v>
      </c>
      <c r="I24" s="32" t="s">
        <v>1608</v>
      </c>
      <c r="J24" s="32" t="s">
        <v>1608</v>
      </c>
    </row>
    <row r="25" spans="1:11" ht="9" customHeight="1" x14ac:dyDescent="0.2">
      <c r="A25" s="7" t="s">
        <v>1609</v>
      </c>
      <c r="G25" s="8"/>
      <c r="H25" s="16" t="s">
        <v>1610</v>
      </c>
      <c r="I25" s="32" t="s">
        <v>1253</v>
      </c>
      <c r="J25" s="32" t="s">
        <v>1252</v>
      </c>
      <c r="K25" s="8"/>
    </row>
    <row r="26" spans="1:11" ht="9" customHeight="1" x14ac:dyDescent="0.2">
      <c r="A26" s="7" t="s">
        <v>1611</v>
      </c>
      <c r="G26" s="30" t="s">
        <v>1612</v>
      </c>
      <c r="H26" s="320" t="s">
        <v>238</v>
      </c>
      <c r="I26" s="320" t="s">
        <v>239</v>
      </c>
      <c r="J26" s="320" t="s">
        <v>240</v>
      </c>
      <c r="K26" s="184"/>
    </row>
    <row r="27" spans="1:11" ht="9" customHeight="1" x14ac:dyDescent="0.2">
      <c r="A27" s="2631">
        <v>8</v>
      </c>
      <c r="B27" s="1198" t="s">
        <v>693</v>
      </c>
      <c r="C27" s="2632"/>
      <c r="D27" s="2632"/>
      <c r="E27" s="2632"/>
      <c r="F27" s="2632"/>
      <c r="G27" s="2633">
        <v>50</v>
      </c>
      <c r="H27" s="2631"/>
      <c r="I27" s="2634"/>
      <c r="J27" s="2634"/>
      <c r="K27" s="2632">
        <v>8</v>
      </c>
    </row>
    <row r="28" spans="1:11" ht="9" customHeight="1" x14ac:dyDescent="0.2">
      <c r="A28" s="2631">
        <v>9</v>
      </c>
      <c r="B28" s="1198" t="s">
        <v>695</v>
      </c>
      <c r="C28" s="2632"/>
      <c r="D28" s="2632"/>
      <c r="E28" s="2632"/>
      <c r="F28" s="2632"/>
      <c r="G28" s="2633">
        <v>51</v>
      </c>
      <c r="H28" s="2631"/>
      <c r="I28" s="2634"/>
      <c r="J28" s="2634"/>
      <c r="K28" s="2632">
        <v>9</v>
      </c>
    </row>
    <row r="29" spans="1:11" ht="9" customHeight="1" x14ac:dyDescent="0.2">
      <c r="A29" s="2631">
        <v>10</v>
      </c>
      <c r="B29" s="1198" t="s">
        <v>1613</v>
      </c>
      <c r="C29" s="2632"/>
      <c r="D29" s="2632"/>
      <c r="E29" s="2632"/>
      <c r="F29" s="2632"/>
      <c r="G29" s="2633">
        <v>52</v>
      </c>
      <c r="H29" s="2631"/>
      <c r="I29" s="2634"/>
      <c r="J29" s="2634"/>
      <c r="K29" s="2632">
        <v>10</v>
      </c>
    </row>
    <row r="30" spans="1:11" ht="9" customHeight="1" x14ac:dyDescent="0.2">
      <c r="A30" s="2631">
        <v>11</v>
      </c>
      <c r="B30" s="1198" t="s">
        <v>699</v>
      </c>
      <c r="C30" s="2632"/>
      <c r="D30" s="2632"/>
      <c r="E30" s="2632"/>
      <c r="F30" s="2632"/>
      <c r="G30" s="2633">
        <v>53</v>
      </c>
      <c r="H30" s="2631"/>
      <c r="I30" s="2634"/>
      <c r="J30" s="2634"/>
      <c r="K30" s="2632">
        <v>11</v>
      </c>
    </row>
    <row r="31" spans="1:11" ht="9" customHeight="1" x14ac:dyDescent="0.2">
      <c r="A31" s="2631">
        <v>12</v>
      </c>
      <c r="B31" s="1198" t="s">
        <v>701</v>
      </c>
      <c r="C31" s="2632"/>
      <c r="D31" s="2632"/>
      <c r="E31" s="2632"/>
      <c r="F31" s="2632"/>
      <c r="G31" s="2633">
        <v>54</v>
      </c>
      <c r="H31" s="2631"/>
      <c r="I31" s="2634"/>
      <c r="J31" s="2634"/>
      <c r="K31" s="2632">
        <v>12</v>
      </c>
    </row>
    <row r="32" spans="1:11" ht="9" customHeight="1" x14ac:dyDescent="0.2">
      <c r="A32" s="2631">
        <v>13</v>
      </c>
      <c r="B32" s="1198" t="s">
        <v>703</v>
      </c>
      <c r="C32" s="2632"/>
      <c r="D32" s="2632"/>
      <c r="E32" s="2632"/>
      <c r="F32" s="2632"/>
      <c r="G32" s="2633">
        <v>55</v>
      </c>
      <c r="H32" s="2631"/>
      <c r="I32" s="2634"/>
      <c r="J32" s="2634"/>
      <c r="K32" s="2632">
        <v>13</v>
      </c>
    </row>
    <row r="33" spans="1:11" ht="9" customHeight="1" x14ac:dyDescent="0.2">
      <c r="A33" s="2631">
        <v>14</v>
      </c>
      <c r="B33" s="1198" t="s">
        <v>705</v>
      </c>
      <c r="C33" s="2632"/>
      <c r="D33" s="2632"/>
      <c r="E33" s="2632"/>
      <c r="F33" s="2632"/>
      <c r="G33" s="2633">
        <v>56</v>
      </c>
      <c r="H33" s="2631"/>
      <c r="I33" s="2634"/>
      <c r="J33" s="2634"/>
      <c r="K33" s="2638">
        <v>14</v>
      </c>
    </row>
    <row r="34" spans="1:11" ht="9" customHeight="1" x14ac:dyDescent="0.2">
      <c r="A34" s="2631">
        <v>15</v>
      </c>
      <c r="B34" s="1213" t="s">
        <v>707</v>
      </c>
      <c r="C34" s="2632"/>
      <c r="D34" s="2632"/>
      <c r="E34" s="2632"/>
      <c r="F34" s="2632"/>
      <c r="G34" s="2633">
        <v>57</v>
      </c>
      <c r="H34" s="2631"/>
      <c r="I34" s="2634"/>
      <c r="J34" s="2634"/>
      <c r="K34" s="2632">
        <v>15</v>
      </c>
    </row>
    <row r="35" spans="1:11" ht="9" customHeight="1" x14ac:dyDescent="0.2">
      <c r="A35" s="2631">
        <v>16</v>
      </c>
      <c r="B35" s="1214" t="s">
        <v>709</v>
      </c>
      <c r="C35" s="2632"/>
      <c r="D35" s="2632"/>
      <c r="E35" s="2632"/>
      <c r="F35" s="2632"/>
      <c r="G35" s="2633">
        <v>58</v>
      </c>
      <c r="H35" s="2631"/>
      <c r="I35" s="2634"/>
      <c r="J35" s="2634"/>
      <c r="K35" s="2632">
        <v>16</v>
      </c>
    </row>
    <row r="36" spans="1:11" ht="9" customHeight="1" x14ac:dyDescent="0.2">
      <c r="A36" s="2631">
        <v>17</v>
      </c>
      <c r="B36" s="1215" t="s">
        <v>711</v>
      </c>
      <c r="C36" s="2632"/>
      <c r="D36" s="2632"/>
      <c r="E36" s="2632"/>
      <c r="F36" s="2632"/>
      <c r="G36" s="2633">
        <v>59</v>
      </c>
      <c r="H36" s="2631"/>
      <c r="I36" s="2634"/>
      <c r="J36" s="2634"/>
      <c r="K36" s="2632">
        <v>17</v>
      </c>
    </row>
    <row r="37" spans="1:11" ht="9" customHeight="1" x14ac:dyDescent="0.2">
      <c r="A37" s="2631">
        <v>18</v>
      </c>
      <c r="B37" s="1198" t="s">
        <v>713</v>
      </c>
      <c r="C37" s="2632"/>
      <c r="D37" s="2632"/>
      <c r="E37" s="2632"/>
      <c r="F37" s="2632"/>
      <c r="G37" s="2633">
        <v>60</v>
      </c>
      <c r="H37" s="2631"/>
      <c r="I37" s="2634"/>
      <c r="J37" s="2634"/>
      <c r="K37" s="2632">
        <v>18</v>
      </c>
    </row>
    <row r="38" spans="1:11" ht="9" customHeight="1" x14ac:dyDescent="0.2">
      <c r="A38" s="2631">
        <v>19</v>
      </c>
      <c r="B38" s="1198" t="s">
        <v>715</v>
      </c>
      <c r="C38" s="2632"/>
      <c r="D38" s="2632"/>
      <c r="E38" s="2632"/>
      <c r="F38" s="2632"/>
      <c r="G38" s="2633">
        <v>61</v>
      </c>
      <c r="H38" s="2631"/>
      <c r="I38" s="2634"/>
      <c r="J38" s="2634"/>
      <c r="K38" s="2632">
        <v>19</v>
      </c>
    </row>
    <row r="39" spans="1:11" ht="9" customHeight="1" x14ac:dyDescent="0.2">
      <c r="A39" s="2631">
        <v>20</v>
      </c>
      <c r="B39" s="1198" t="s">
        <v>717</v>
      </c>
      <c r="C39" s="2632"/>
      <c r="D39" s="2632"/>
      <c r="E39" s="2632"/>
      <c r="F39" s="2632"/>
      <c r="G39" s="2633">
        <v>62</v>
      </c>
      <c r="H39" s="2631"/>
      <c r="I39" s="2634"/>
      <c r="J39" s="2634"/>
      <c r="K39" s="2632">
        <v>20</v>
      </c>
    </row>
    <row r="40" spans="1:11" ht="9" customHeight="1" x14ac:dyDescent="0.2">
      <c r="A40" s="2631">
        <v>21</v>
      </c>
      <c r="B40" s="1198" t="s">
        <v>1614</v>
      </c>
      <c r="C40" s="2632"/>
      <c r="D40" s="2632"/>
      <c r="E40" s="2632"/>
      <c r="F40" s="2632"/>
      <c r="G40" s="2633">
        <v>63</v>
      </c>
      <c r="H40" s="2631"/>
      <c r="I40" s="2634"/>
      <c r="J40" s="2634"/>
      <c r="K40" s="2632">
        <v>21</v>
      </c>
    </row>
    <row r="41" spans="1:11" ht="9" customHeight="1" x14ac:dyDescent="0.2">
      <c r="A41" s="2631">
        <v>22</v>
      </c>
      <c r="B41" s="1198" t="s">
        <v>1615</v>
      </c>
      <c r="C41" s="2632"/>
      <c r="D41" s="2632"/>
      <c r="E41" s="2632"/>
      <c r="F41" s="2632"/>
      <c r="G41" s="2633">
        <v>64</v>
      </c>
      <c r="H41" s="2631"/>
      <c r="I41" s="2634"/>
      <c r="J41" s="2634"/>
      <c r="K41" s="2632">
        <v>22</v>
      </c>
    </row>
    <row r="42" spans="1:11" ht="9" customHeight="1" x14ac:dyDescent="0.2">
      <c r="A42" s="2631">
        <v>23</v>
      </c>
      <c r="B42" s="1198" t="s">
        <v>723</v>
      </c>
      <c r="C42" s="2632"/>
      <c r="D42" s="2632"/>
      <c r="E42" s="2632"/>
      <c r="F42" s="2632"/>
      <c r="G42" s="2633">
        <v>65</v>
      </c>
      <c r="H42" s="2631"/>
      <c r="I42" s="2634"/>
      <c r="J42" s="2634"/>
      <c r="K42" s="2632">
        <v>23</v>
      </c>
    </row>
    <row r="43" spans="1:11" ht="9" customHeight="1" x14ac:dyDescent="0.2">
      <c r="A43" s="2631">
        <v>24</v>
      </c>
      <c r="B43" s="1198" t="s">
        <v>725</v>
      </c>
      <c r="C43" s="2632"/>
      <c r="D43" s="2632"/>
      <c r="E43" s="2632"/>
      <c r="F43" s="2632"/>
      <c r="G43" s="2633">
        <v>66</v>
      </c>
      <c r="H43" s="2631"/>
      <c r="I43" s="2634"/>
      <c r="J43" s="2634"/>
      <c r="K43" s="2632">
        <v>24</v>
      </c>
    </row>
    <row r="44" spans="1:11" ht="9" customHeight="1" x14ac:dyDescent="0.2">
      <c r="A44" s="2631">
        <v>25</v>
      </c>
      <c r="B44" s="1198" t="s">
        <v>727</v>
      </c>
      <c r="C44" s="2632"/>
      <c r="D44" s="2632"/>
      <c r="E44" s="2632"/>
      <c r="F44" s="2632"/>
      <c r="G44" s="2633">
        <v>67</v>
      </c>
      <c r="H44" s="2631"/>
      <c r="I44" s="2634"/>
      <c r="J44" s="2634"/>
      <c r="K44" s="2632">
        <v>25</v>
      </c>
    </row>
    <row r="45" spans="1:11" ht="9" customHeight="1" x14ac:dyDescent="0.2">
      <c r="A45" s="2631">
        <v>26</v>
      </c>
      <c r="B45" s="1198" t="s">
        <v>729</v>
      </c>
      <c r="C45" s="2632"/>
      <c r="D45" s="2632"/>
      <c r="E45" s="2632"/>
      <c r="F45" s="2632"/>
      <c r="G45" s="2633">
        <v>68</v>
      </c>
      <c r="H45" s="2631"/>
      <c r="I45" s="2634"/>
      <c r="J45" s="2634"/>
      <c r="K45" s="2632">
        <v>26</v>
      </c>
    </row>
    <row r="46" spans="1:11" ht="9" customHeight="1" x14ac:dyDescent="0.2">
      <c r="A46" s="2631">
        <v>27</v>
      </c>
      <c r="B46" s="1198" t="s">
        <v>731</v>
      </c>
      <c r="C46" s="2632"/>
      <c r="D46" s="2632"/>
      <c r="E46" s="2632"/>
      <c r="F46" s="2632"/>
      <c r="G46" s="2633">
        <v>69</v>
      </c>
      <c r="H46" s="2631"/>
      <c r="I46" s="2634"/>
      <c r="J46" s="2634"/>
      <c r="K46" s="2632">
        <v>27</v>
      </c>
    </row>
    <row r="47" spans="1:11" ht="9" customHeight="1" x14ac:dyDescent="0.2">
      <c r="A47" s="2631">
        <v>28</v>
      </c>
      <c r="B47" s="1198" t="s">
        <v>733</v>
      </c>
      <c r="C47" s="2632"/>
      <c r="D47" s="2632"/>
      <c r="E47" s="2632"/>
      <c r="F47" s="2632"/>
      <c r="G47" s="2633">
        <v>70</v>
      </c>
      <c r="H47" s="2631"/>
      <c r="I47" s="2634"/>
      <c r="J47" s="2634"/>
      <c r="K47" s="2632">
        <v>28</v>
      </c>
    </row>
    <row r="48" spans="1:11" ht="9" customHeight="1" x14ac:dyDescent="0.2">
      <c r="A48" s="2631">
        <v>29</v>
      </c>
      <c r="B48" s="1215" t="s">
        <v>735</v>
      </c>
      <c r="C48" s="2632"/>
      <c r="D48" s="2632"/>
      <c r="E48" s="2632"/>
      <c r="F48" s="2632"/>
      <c r="G48" s="2633">
        <v>71</v>
      </c>
      <c r="H48" s="2631"/>
      <c r="I48" s="2634"/>
      <c r="J48" s="2634"/>
      <c r="K48" s="2632">
        <v>29</v>
      </c>
    </row>
    <row r="49" spans="1:11" ht="9" customHeight="1" x14ac:dyDescent="0.2">
      <c r="A49" s="2631">
        <v>30</v>
      </c>
      <c r="B49" s="1216" t="s">
        <v>737</v>
      </c>
      <c r="C49" s="2632"/>
      <c r="D49" s="2632"/>
      <c r="E49" s="2632"/>
      <c r="F49" s="2632"/>
      <c r="G49" s="2633">
        <v>72</v>
      </c>
      <c r="H49" s="2631"/>
      <c r="I49" s="2634"/>
      <c r="J49" s="2634"/>
      <c r="K49" s="2632">
        <v>30</v>
      </c>
    </row>
    <row r="50" spans="1:11" ht="9" customHeight="1" x14ac:dyDescent="0.2">
      <c r="A50" s="2631">
        <v>31</v>
      </c>
      <c r="B50" s="1215" t="s">
        <v>739</v>
      </c>
      <c r="C50" s="2632"/>
      <c r="D50" s="2632"/>
      <c r="E50" s="2632"/>
      <c r="F50" s="2632"/>
      <c r="G50" s="2633">
        <v>73</v>
      </c>
      <c r="H50" s="2631"/>
      <c r="I50" s="2634"/>
      <c r="J50" s="2634"/>
      <c r="K50" s="2632">
        <v>31</v>
      </c>
    </row>
    <row r="51" spans="1:11" ht="9" customHeight="1" x14ac:dyDescent="0.2">
      <c r="A51" s="2631">
        <v>32</v>
      </c>
      <c r="B51" s="1198" t="s">
        <v>542</v>
      </c>
      <c r="C51" s="2632"/>
      <c r="D51" s="2632"/>
      <c r="E51" s="2632"/>
      <c r="F51" s="2632"/>
      <c r="G51" s="2633">
        <v>74</v>
      </c>
      <c r="H51" s="2631"/>
      <c r="I51" s="2634"/>
      <c r="J51" s="2634"/>
      <c r="K51" s="2632">
        <v>32</v>
      </c>
    </row>
    <row r="52" spans="1:11" ht="9" customHeight="1" x14ac:dyDescent="0.2">
      <c r="A52" s="2631">
        <v>33</v>
      </c>
      <c r="B52" s="1198" t="s">
        <v>1616</v>
      </c>
      <c r="C52" s="2632"/>
      <c r="D52" s="2632"/>
      <c r="E52" s="2632"/>
      <c r="F52" s="2632"/>
      <c r="G52" s="2633">
        <v>75</v>
      </c>
      <c r="H52" s="2631"/>
      <c r="I52" s="2634"/>
      <c r="J52" s="2634"/>
      <c r="K52" s="2632">
        <v>33</v>
      </c>
    </row>
    <row r="53" spans="1:11" ht="9" customHeight="1" x14ac:dyDescent="0.2">
      <c r="A53" s="2631">
        <v>34</v>
      </c>
      <c r="B53" s="1198" t="s">
        <v>743</v>
      </c>
      <c r="C53" s="2632"/>
      <c r="D53" s="2632"/>
      <c r="E53" s="2632"/>
      <c r="F53" s="2632"/>
      <c r="G53" s="2633">
        <v>76</v>
      </c>
      <c r="H53" s="2631"/>
      <c r="I53" s="2634"/>
      <c r="J53" s="2634"/>
      <c r="K53" s="2632">
        <v>34</v>
      </c>
    </row>
    <row r="54" spans="1:11" x14ac:dyDescent="0.2">
      <c r="A54" s="2631">
        <v>35</v>
      </c>
      <c r="B54" s="1217" t="s">
        <v>746</v>
      </c>
      <c r="C54" s="2632"/>
      <c r="D54" s="2632"/>
      <c r="E54" s="2632"/>
      <c r="F54" s="2632"/>
      <c r="G54" s="2633">
        <v>88</v>
      </c>
      <c r="H54" s="2631"/>
      <c r="I54" s="2634"/>
      <c r="J54" s="2634"/>
      <c r="K54" s="2632">
        <v>35</v>
      </c>
    </row>
    <row r="55" spans="1:11" ht="9" customHeight="1" x14ac:dyDescent="0.2">
      <c r="A55" s="2631">
        <v>36</v>
      </c>
      <c r="B55" s="1218" t="s">
        <v>748</v>
      </c>
      <c r="C55" s="2632"/>
      <c r="D55" s="2632"/>
      <c r="E55" s="2632"/>
      <c r="F55" s="2632"/>
      <c r="G55" s="2633">
        <v>89</v>
      </c>
      <c r="H55" s="2631"/>
      <c r="I55" s="2634"/>
      <c r="J55" s="2634"/>
      <c r="K55" s="2632">
        <v>36</v>
      </c>
    </row>
    <row r="56" spans="1:11" ht="9" customHeight="1" x14ac:dyDescent="0.2">
      <c r="A56" s="2631">
        <v>37</v>
      </c>
      <c r="B56" s="1198" t="s">
        <v>440</v>
      </c>
      <c r="C56" s="2632"/>
      <c r="D56" s="2632"/>
      <c r="E56" s="2632"/>
      <c r="F56" s="2632"/>
      <c r="G56" s="2633">
        <v>90</v>
      </c>
      <c r="H56" s="2631"/>
      <c r="I56" s="2634"/>
      <c r="J56" s="2634"/>
      <c r="K56" s="2632">
        <v>37</v>
      </c>
    </row>
    <row r="57" spans="1:11" ht="9" customHeight="1" x14ac:dyDescent="0.2">
      <c r="A57" s="2631">
        <v>38</v>
      </c>
      <c r="B57" s="1198" t="s">
        <v>1617</v>
      </c>
      <c r="C57" s="2632"/>
      <c r="D57" s="2632"/>
      <c r="E57" s="2632"/>
      <c r="F57" s="2632"/>
      <c r="G57" s="2633">
        <v>91</v>
      </c>
      <c r="H57" s="2631"/>
      <c r="I57" s="2634"/>
      <c r="J57" s="2634"/>
      <c r="K57" s="2632">
        <v>38</v>
      </c>
    </row>
    <row r="58" spans="1:11" ht="9" customHeight="1" x14ac:dyDescent="0.2">
      <c r="A58" s="2631">
        <v>39</v>
      </c>
      <c r="B58" s="1198" t="s">
        <v>753</v>
      </c>
      <c r="C58" s="2632"/>
      <c r="D58" s="2632"/>
      <c r="E58" s="2632"/>
      <c r="F58" s="2632"/>
      <c r="G58" s="2633">
        <v>92</v>
      </c>
      <c r="H58" s="2631"/>
      <c r="I58" s="2634"/>
      <c r="J58" s="2634"/>
      <c r="K58" s="2632">
        <v>39</v>
      </c>
    </row>
    <row r="59" spans="1:11" ht="9" customHeight="1" x14ac:dyDescent="0.2">
      <c r="A59" s="2631">
        <v>40</v>
      </c>
      <c r="B59" s="1198" t="s">
        <v>754</v>
      </c>
      <c r="C59" s="2632"/>
      <c r="D59" s="2632"/>
      <c r="E59" s="2632"/>
      <c r="F59" s="2632"/>
      <c r="G59" s="2633">
        <v>93</v>
      </c>
      <c r="H59" s="2631"/>
      <c r="I59" s="2634"/>
      <c r="J59" s="2634"/>
      <c r="K59" s="2632">
        <v>40</v>
      </c>
    </row>
    <row r="60" spans="1:11" ht="9" customHeight="1" x14ac:dyDescent="0.2">
      <c r="A60" s="2631">
        <v>41</v>
      </c>
      <c r="B60" s="1215" t="s">
        <v>4172</v>
      </c>
      <c r="C60" s="2632"/>
      <c r="D60" s="2632"/>
      <c r="E60" s="2632"/>
      <c r="F60" s="2632"/>
      <c r="G60" s="2639"/>
      <c r="H60" s="2639"/>
      <c r="I60" s="2634"/>
      <c r="J60" s="2634"/>
      <c r="K60" s="2638">
        <v>41</v>
      </c>
    </row>
    <row r="62" spans="1:11" x14ac:dyDescent="0.2">
      <c r="B62" s="7" t="s">
        <v>1618</v>
      </c>
      <c r="D62" s="7" t="s">
        <v>1619</v>
      </c>
    </row>
    <row r="63" spans="1:11" ht="9" customHeight="1" x14ac:dyDescent="0.2"/>
    <row r="64" spans="1:11" ht="9" customHeight="1" x14ac:dyDescent="0.3">
      <c r="A64" s="75"/>
      <c r="B64" s="75"/>
      <c r="C64" s="75"/>
      <c r="D64" s="75"/>
      <c r="E64" s="75"/>
      <c r="F64" s="75"/>
      <c r="G64" s="75"/>
      <c r="H64" s="75"/>
      <c r="I64" s="75"/>
      <c r="J64" s="75"/>
      <c r="K64" s="75"/>
    </row>
    <row r="65" ht="9" customHeight="1" x14ac:dyDescent="0.2"/>
    <row r="85" spans="1:11" ht="9" customHeight="1" x14ac:dyDescent="0.2">
      <c r="A85" s="5" t="s">
        <v>4329</v>
      </c>
      <c r="B85" s="4"/>
      <c r="C85" s="4"/>
      <c r="D85" s="4"/>
      <c r="E85" s="4"/>
      <c r="F85" s="4"/>
      <c r="G85" s="1184"/>
      <c r="H85" s="4"/>
      <c r="I85" s="4"/>
      <c r="J85" s="4"/>
      <c r="K85" s="4"/>
    </row>
    <row r="86" spans="1:11" ht="12.75" customHeight="1" x14ac:dyDescent="0.3">
      <c r="A86" s="1" t="s">
        <v>4242</v>
      </c>
      <c r="B86" s="75"/>
      <c r="C86" s="75"/>
      <c r="D86" s="75"/>
      <c r="E86" s="75"/>
      <c r="F86" s="75"/>
      <c r="G86" s="75"/>
      <c r="H86" s="75"/>
      <c r="I86" s="75"/>
      <c r="K86" s="39" t="s">
        <v>1620</v>
      </c>
    </row>
  </sheetData>
  <printOptions horizontalCentered="1"/>
  <pageMargins left="0.75" right="0.75" top="0.5" bottom="0.5" header="0.3" footer="0.3"/>
  <pageSetup scale="89" orientation="portrait" r:id="rId1"/>
  <ignoredErrors>
    <ignoredError sqref="H22:J26 H13:J19 F13"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L85"/>
  <sheetViews>
    <sheetView showGridLines="0" zoomScaleNormal="100" zoomScaleSheetLayoutView="100" workbookViewId="0"/>
  </sheetViews>
  <sheetFormatPr defaultColWidth="19.140625" defaultRowHeight="13" x14ac:dyDescent="0.3"/>
  <cols>
    <col min="1" max="1" width="7.85546875" style="4305" customWidth="1"/>
    <col min="2" max="2" width="5.85546875" style="4305" customWidth="1"/>
    <col min="3" max="5" width="19.85546875" style="4305" customWidth="1"/>
    <col min="6" max="6" width="17.85546875" style="4305" customWidth="1"/>
    <col min="7" max="7" width="5.85546875" style="4305" customWidth="1"/>
    <col min="8" max="8" width="14.85546875" style="4305" customWidth="1"/>
    <col min="9" max="9" width="5.85546875" style="4305" customWidth="1"/>
    <col min="10" max="10" width="14.85546875" style="4305" customWidth="1"/>
    <col min="11" max="11" width="19.85546875" style="4305" customWidth="1"/>
    <col min="12" max="12" width="7.85546875" style="4305" customWidth="1"/>
    <col min="13" max="16384" width="19.140625" style="4305"/>
  </cols>
  <sheetData>
    <row r="1" spans="1:12" x14ac:dyDescent="0.3">
      <c r="A1" s="4304" t="s">
        <v>232</v>
      </c>
      <c r="F1" s="4306" t="s">
        <v>552</v>
      </c>
      <c r="K1" s="4307"/>
      <c r="L1" s="4308" t="s">
        <v>4326</v>
      </c>
    </row>
    <row r="2" spans="1:12" s="19" customFormat="1" ht="9" customHeight="1" x14ac:dyDescent="0.2">
      <c r="A2" s="292" t="s">
        <v>3771</v>
      </c>
      <c r="B2" s="122"/>
      <c r="C2" s="1948"/>
      <c r="D2" s="1948"/>
      <c r="E2" s="1948"/>
      <c r="F2" s="1948"/>
      <c r="G2" s="138" t="s">
        <v>586</v>
      </c>
      <c r="H2" s="134"/>
      <c r="I2" s="66" t="s">
        <v>116</v>
      </c>
      <c r="J2" s="153"/>
      <c r="K2" s="122" t="s">
        <v>1591</v>
      </c>
      <c r="L2" s="122"/>
    </row>
    <row r="3" spans="1:12" ht="9" customHeight="1" x14ac:dyDescent="0.3">
      <c r="A3" s="2982" t="s">
        <v>4383</v>
      </c>
      <c r="B3" s="294"/>
      <c r="C3" s="294"/>
      <c r="D3" s="294"/>
      <c r="E3" s="294"/>
      <c r="F3" s="294"/>
      <c r="G3" s="4508" t="s">
        <v>95</v>
      </c>
      <c r="H3" s="4495"/>
      <c r="I3" s="113" t="s">
        <v>118</v>
      </c>
      <c r="J3" s="295"/>
      <c r="K3" s="7" t="s">
        <v>422</v>
      </c>
      <c r="L3" s="294"/>
    </row>
    <row r="4" spans="1:12" s="19" customFormat="1" ht="9" customHeight="1" x14ac:dyDescent="0.2">
      <c r="A4" s="2982" t="s">
        <v>4382</v>
      </c>
      <c r="G4" s="113" t="s">
        <v>1592</v>
      </c>
      <c r="H4" s="27"/>
      <c r="I4" s="185" t="s">
        <v>617</v>
      </c>
      <c r="J4" s="67"/>
    </row>
    <row r="5" spans="1:12" ht="9" customHeight="1" x14ac:dyDescent="0.3">
      <c r="A5" s="2044"/>
      <c r="B5" s="2044"/>
      <c r="C5" s="2044"/>
      <c r="D5" s="2044"/>
      <c r="E5" s="2044"/>
      <c r="F5" s="2044"/>
      <c r="G5" s="4509" t="s">
        <v>95</v>
      </c>
      <c r="H5" s="4511"/>
      <c r="I5" s="1901"/>
      <c r="J5" s="2050"/>
      <c r="K5" s="2044"/>
      <c r="L5" s="2044"/>
    </row>
    <row r="6" spans="1:12" ht="9" customHeight="1" x14ac:dyDescent="0.3">
      <c r="A6" s="5" t="s">
        <v>3700</v>
      </c>
      <c r="B6" s="9"/>
      <c r="C6" s="5" t="s">
        <v>4303</v>
      </c>
      <c r="D6" s="521" t="s">
        <v>4305</v>
      </c>
      <c r="E6" s="526" t="s">
        <v>4307</v>
      </c>
      <c r="F6" s="3372" t="s">
        <v>4309</v>
      </c>
      <c r="G6" s="77"/>
      <c r="H6" s="2051"/>
      <c r="I6" s="4309"/>
      <c r="J6" s="2051"/>
      <c r="K6" s="4309"/>
      <c r="L6" s="2051"/>
    </row>
    <row r="7" spans="1:12" ht="9" customHeight="1" x14ac:dyDescent="0.3">
      <c r="A7" s="29" t="s">
        <v>3769</v>
      </c>
      <c r="B7" s="41"/>
      <c r="C7" s="29" t="s">
        <v>4304</v>
      </c>
      <c r="D7" s="29" t="s">
        <v>4306</v>
      </c>
      <c r="E7" s="47" t="s">
        <v>4308</v>
      </c>
      <c r="F7" s="771"/>
      <c r="G7" s="47"/>
      <c r="H7" s="2044"/>
      <c r="I7" s="4310"/>
      <c r="J7" s="2044"/>
      <c r="K7" s="4310"/>
      <c r="L7" s="2044"/>
    </row>
    <row r="8" spans="1:12" ht="9" customHeight="1" x14ac:dyDescent="0.3">
      <c r="A8" s="4309"/>
      <c r="B8" s="2051"/>
      <c r="C8" s="2051"/>
      <c r="D8" s="2051"/>
      <c r="E8" s="2051"/>
      <c r="F8" s="2058"/>
      <c r="G8" s="2051"/>
      <c r="H8" s="2051"/>
      <c r="I8" s="2051"/>
      <c r="J8" s="2051"/>
      <c r="K8" s="2051"/>
      <c r="L8" s="2051"/>
    </row>
    <row r="9" spans="1:12" ht="9" customHeight="1" x14ac:dyDescent="0.3">
      <c r="A9" s="293" t="s">
        <v>3776</v>
      </c>
      <c r="B9" s="294"/>
      <c r="C9" s="294"/>
      <c r="D9" s="294"/>
      <c r="E9" s="294"/>
      <c r="F9" s="294"/>
      <c r="G9" s="294"/>
      <c r="H9" s="294"/>
      <c r="I9" s="294"/>
      <c r="J9" s="294"/>
      <c r="K9" s="294"/>
      <c r="L9" s="294"/>
    </row>
    <row r="10" spans="1:12" ht="9" customHeight="1" x14ac:dyDescent="0.3">
      <c r="B10" s="293" t="s">
        <v>1621</v>
      </c>
      <c r="C10" s="293"/>
      <c r="D10" s="293"/>
      <c r="E10" s="293"/>
      <c r="F10" s="293"/>
    </row>
    <row r="11" spans="1:12" ht="9" customHeight="1" x14ac:dyDescent="0.3">
      <c r="A11" s="298"/>
      <c r="B11" s="298"/>
      <c r="C11" s="2041"/>
      <c r="D11" s="2041"/>
      <c r="E11" s="2041"/>
      <c r="F11" s="2041"/>
      <c r="G11" s="4681" t="s">
        <v>1517</v>
      </c>
      <c r="H11" s="4682"/>
      <c r="I11" s="4681"/>
      <c r="J11" s="4682"/>
      <c r="K11" s="299" t="s">
        <v>1593</v>
      </c>
      <c r="L11" s="298"/>
    </row>
    <row r="12" spans="1:12" ht="9" customHeight="1" x14ac:dyDescent="0.3">
      <c r="A12" s="294"/>
      <c r="B12" s="294" t="s">
        <v>1622</v>
      </c>
      <c r="C12" s="294"/>
      <c r="D12" s="294"/>
      <c r="E12" s="294"/>
      <c r="F12" s="294"/>
      <c r="G12" s="4683" t="s">
        <v>1523</v>
      </c>
      <c r="H12" s="4684"/>
      <c r="I12" s="4683"/>
      <c r="J12" s="4684"/>
      <c r="K12" s="3921" t="s">
        <v>1597</v>
      </c>
      <c r="L12" s="294"/>
    </row>
    <row r="13" spans="1:12" ht="9" customHeight="1" x14ac:dyDescent="0.3">
      <c r="A13" s="294"/>
      <c r="B13" s="294" t="s">
        <v>1623</v>
      </c>
      <c r="C13" s="294"/>
      <c r="D13" s="294"/>
      <c r="E13" s="294"/>
      <c r="F13" s="294"/>
      <c r="G13" s="4683" t="s">
        <v>1624</v>
      </c>
      <c r="H13" s="4684"/>
      <c r="I13" s="4683" t="s">
        <v>1593</v>
      </c>
      <c r="J13" s="4684"/>
      <c r="K13" s="3921" t="s">
        <v>1252</v>
      </c>
      <c r="L13" s="294"/>
    </row>
    <row r="14" spans="1:12" ht="9" customHeight="1" x14ac:dyDescent="0.3">
      <c r="A14" s="294"/>
      <c r="B14" s="294" t="s">
        <v>1568</v>
      </c>
      <c r="C14" s="294"/>
      <c r="D14" s="294"/>
      <c r="E14" s="294"/>
      <c r="F14" s="294"/>
      <c r="G14" s="4690" t="s">
        <v>1625</v>
      </c>
      <c r="H14" s="4689"/>
      <c r="I14" s="4690" t="s">
        <v>1626</v>
      </c>
      <c r="J14" s="4689"/>
      <c r="K14" s="3921" t="s">
        <v>1588</v>
      </c>
      <c r="L14" s="294"/>
    </row>
    <row r="15" spans="1:12" ht="9" customHeight="1" x14ac:dyDescent="0.3">
      <c r="A15" s="294"/>
      <c r="B15" s="294"/>
      <c r="C15" s="294"/>
      <c r="D15" s="294"/>
      <c r="E15" s="294"/>
      <c r="F15" s="294"/>
      <c r="G15" s="2048" t="s">
        <v>1602</v>
      </c>
      <c r="H15" s="300" t="s">
        <v>238</v>
      </c>
      <c r="I15" s="301">
        <v>2</v>
      </c>
      <c r="J15" s="302"/>
      <c r="K15" s="299" t="s">
        <v>240</v>
      </c>
      <c r="L15" s="294"/>
    </row>
    <row r="16" spans="1:12" ht="9" customHeight="1" x14ac:dyDescent="0.3">
      <c r="A16" s="297">
        <v>42</v>
      </c>
      <c r="B16" s="303" t="s">
        <v>1629</v>
      </c>
      <c r="C16" s="2042"/>
      <c r="D16" s="2042"/>
      <c r="E16" s="2042"/>
      <c r="F16" s="2042"/>
      <c r="G16" s="3922">
        <v>2</v>
      </c>
      <c r="H16" s="304"/>
      <c r="I16" s="298"/>
      <c r="J16" s="297"/>
      <c r="K16" s="297"/>
      <c r="L16" s="309">
        <v>42</v>
      </c>
    </row>
    <row r="17" spans="1:12" ht="9" customHeight="1" x14ac:dyDescent="0.3">
      <c r="A17" s="297">
        <v>43</v>
      </c>
      <c r="B17" s="303" t="s">
        <v>671</v>
      </c>
      <c r="C17" s="2042"/>
      <c r="D17" s="2042"/>
      <c r="E17" s="2042"/>
      <c r="F17" s="2042"/>
      <c r="G17" s="3922">
        <v>3</v>
      </c>
      <c r="H17" s="304"/>
      <c r="I17" s="298"/>
      <c r="J17" s="297"/>
      <c r="K17" s="297"/>
      <c r="L17" s="309">
        <v>43</v>
      </c>
    </row>
    <row r="18" spans="1:12" ht="9" customHeight="1" x14ac:dyDescent="0.3">
      <c r="A18" s="297">
        <v>44</v>
      </c>
      <c r="B18" s="303" t="s">
        <v>673</v>
      </c>
      <c r="C18" s="2042"/>
      <c r="D18" s="2042"/>
      <c r="E18" s="2042"/>
      <c r="F18" s="2042"/>
      <c r="G18" s="3922">
        <v>4</v>
      </c>
      <c r="H18" s="304"/>
      <c r="I18" s="298"/>
      <c r="J18" s="297"/>
      <c r="K18" s="297"/>
      <c r="L18" s="309">
        <v>44</v>
      </c>
    </row>
    <row r="19" spans="1:12" ht="9" customHeight="1" x14ac:dyDescent="0.3">
      <c r="A19" s="297">
        <v>45</v>
      </c>
      <c r="B19" s="303" t="s">
        <v>675</v>
      </c>
      <c r="C19" s="2042"/>
      <c r="D19" s="2042"/>
      <c r="E19" s="2042"/>
      <c r="F19" s="2042"/>
      <c r="G19" s="3922">
        <v>5</v>
      </c>
      <c r="H19" s="304"/>
      <c r="I19" s="298"/>
      <c r="J19" s="297"/>
      <c r="K19" s="297"/>
      <c r="L19" s="309">
        <v>45</v>
      </c>
    </row>
    <row r="20" spans="1:12" ht="9" customHeight="1" x14ac:dyDescent="0.3">
      <c r="A20" s="297">
        <v>46</v>
      </c>
      <c r="B20" s="303" t="s">
        <v>677</v>
      </c>
      <c r="C20" s="2042"/>
      <c r="D20" s="2042"/>
      <c r="E20" s="2042"/>
      <c r="F20" s="2042"/>
      <c r="G20" s="3922">
        <v>6</v>
      </c>
      <c r="H20" s="304"/>
      <c r="I20" s="298"/>
      <c r="J20" s="297"/>
      <c r="K20" s="297"/>
      <c r="L20" s="309">
        <v>46</v>
      </c>
    </row>
    <row r="21" spans="1:12" ht="9" customHeight="1" x14ac:dyDescent="0.3">
      <c r="A21" s="297">
        <v>47</v>
      </c>
      <c r="B21" s="303" t="s">
        <v>678</v>
      </c>
      <c r="C21" s="2042"/>
      <c r="D21" s="2042"/>
      <c r="E21" s="2042"/>
      <c r="F21" s="2042"/>
      <c r="G21" s="2049">
        <v>7</v>
      </c>
      <c r="H21" s="305"/>
      <c r="I21" s="298"/>
      <c r="J21" s="297"/>
      <c r="K21" s="297"/>
      <c r="L21" s="309">
        <v>47</v>
      </c>
    </row>
    <row r="22" spans="1:12" ht="9" customHeight="1" x14ac:dyDescent="0.3">
      <c r="A22" s="306">
        <v>48</v>
      </c>
      <c r="B22" s="307" t="s">
        <v>1630</v>
      </c>
      <c r="C22" s="2043"/>
      <c r="D22" s="2043"/>
      <c r="E22" s="2043"/>
      <c r="F22" s="2043"/>
      <c r="G22" s="2630"/>
      <c r="H22" s="471"/>
      <c r="I22" s="308"/>
      <c r="J22" s="306"/>
      <c r="K22" s="306"/>
      <c r="L22" s="309">
        <v>48</v>
      </c>
    </row>
    <row r="23" spans="1:12" ht="9" customHeight="1" x14ac:dyDescent="0.3">
      <c r="A23" s="294"/>
      <c r="B23" s="294"/>
      <c r="C23" s="294"/>
      <c r="D23" s="294"/>
      <c r="E23" s="294"/>
      <c r="F23" s="294"/>
      <c r="G23" s="294"/>
      <c r="H23" s="294"/>
      <c r="I23" s="294"/>
      <c r="J23" s="294"/>
      <c r="K23" s="294"/>
      <c r="L23" s="294"/>
    </row>
    <row r="24" spans="1:12" ht="9" customHeight="1" x14ac:dyDescent="0.3">
      <c r="A24" s="294"/>
      <c r="B24" s="294"/>
      <c r="C24" s="294"/>
      <c r="D24" s="294"/>
      <c r="E24" s="294"/>
      <c r="F24" s="294"/>
      <c r="G24" s="294"/>
      <c r="H24" s="294"/>
      <c r="I24" s="294"/>
      <c r="J24" s="294"/>
      <c r="K24" s="294"/>
      <c r="L24" s="294"/>
    </row>
    <row r="25" spans="1:12" ht="9" customHeight="1" x14ac:dyDescent="0.3">
      <c r="A25" s="294"/>
      <c r="B25" s="294"/>
      <c r="C25" s="294"/>
      <c r="D25" s="294"/>
      <c r="E25" s="294"/>
      <c r="F25" s="294"/>
      <c r="G25" s="294"/>
      <c r="H25" s="294"/>
      <c r="I25" s="294"/>
      <c r="J25" s="294"/>
      <c r="K25" s="294"/>
      <c r="L25" s="294"/>
    </row>
    <row r="26" spans="1:12" ht="9" customHeight="1" x14ac:dyDescent="0.3">
      <c r="A26" s="294"/>
      <c r="B26" s="294"/>
      <c r="C26" s="294"/>
      <c r="D26" s="294"/>
      <c r="E26" s="294"/>
      <c r="F26" s="294"/>
      <c r="G26" s="294"/>
      <c r="H26" s="294"/>
      <c r="I26" s="294"/>
      <c r="J26" s="294"/>
      <c r="K26" s="294"/>
      <c r="L26" s="294"/>
    </row>
    <row r="27" spans="1:12" ht="9" customHeight="1" x14ac:dyDescent="0.3">
      <c r="A27" s="298"/>
      <c r="B27" s="298"/>
      <c r="C27" s="2041"/>
      <c r="D27" s="2041"/>
      <c r="E27" s="2041"/>
      <c r="F27" s="2041"/>
      <c r="G27" s="4681"/>
      <c r="H27" s="4682"/>
      <c r="I27" s="4681" t="s">
        <v>1339</v>
      </c>
      <c r="J27" s="4682"/>
      <c r="K27" s="299" t="s">
        <v>1593</v>
      </c>
      <c r="L27" s="298"/>
    </row>
    <row r="28" spans="1:12" ht="9" customHeight="1" x14ac:dyDescent="0.3">
      <c r="A28" s="294"/>
      <c r="B28" s="294" t="s">
        <v>2779</v>
      </c>
      <c r="C28" s="294"/>
      <c r="D28" s="294"/>
      <c r="E28" s="294"/>
      <c r="F28" s="294"/>
      <c r="G28" s="4683" t="s">
        <v>1593</v>
      </c>
      <c r="H28" s="4691"/>
      <c r="I28" s="4687" t="s">
        <v>1341</v>
      </c>
      <c r="J28" s="4684"/>
      <c r="K28" s="3921" t="s">
        <v>1597</v>
      </c>
      <c r="L28" s="294"/>
    </row>
    <row r="29" spans="1:12" ht="9" customHeight="1" x14ac:dyDescent="0.3">
      <c r="A29" s="294"/>
      <c r="B29" s="294" t="s">
        <v>1623</v>
      </c>
      <c r="C29" s="294"/>
      <c r="D29" s="294"/>
      <c r="E29" s="294"/>
      <c r="F29" s="294"/>
      <c r="G29" s="4683" t="s">
        <v>1253</v>
      </c>
      <c r="H29" s="4691"/>
      <c r="I29" s="4687" t="s">
        <v>1631</v>
      </c>
      <c r="J29" s="4684"/>
      <c r="K29" s="3921" t="s">
        <v>1252</v>
      </c>
      <c r="L29" s="294"/>
    </row>
    <row r="30" spans="1:12" ht="9" customHeight="1" x14ac:dyDescent="0.3">
      <c r="A30" s="294"/>
      <c r="B30" s="294" t="s">
        <v>1568</v>
      </c>
      <c r="C30" s="294"/>
      <c r="D30" s="294"/>
      <c r="E30" s="294"/>
      <c r="F30" s="294"/>
      <c r="G30" s="4690" t="s">
        <v>859</v>
      </c>
      <c r="H30" s="4692"/>
      <c r="I30" s="4688" t="s">
        <v>1632</v>
      </c>
      <c r="J30" s="4689"/>
      <c r="K30" s="3921" t="s">
        <v>1588</v>
      </c>
      <c r="L30" s="294"/>
    </row>
    <row r="31" spans="1:12" ht="9" customHeight="1" x14ac:dyDescent="0.3">
      <c r="A31" s="296"/>
      <c r="B31" s="296"/>
      <c r="C31" s="2044"/>
      <c r="D31" s="2044"/>
      <c r="E31" s="2044"/>
      <c r="F31" s="2044"/>
      <c r="G31" s="4685">
        <v>1</v>
      </c>
      <c r="H31" s="4686"/>
      <c r="I31" s="310" t="s">
        <v>1602</v>
      </c>
      <c r="J31" s="310" t="s">
        <v>239</v>
      </c>
      <c r="K31" s="310" t="s">
        <v>240</v>
      </c>
      <c r="L31" s="294"/>
    </row>
    <row r="32" spans="1:12" ht="9" customHeight="1" x14ac:dyDescent="0.3">
      <c r="A32" s="311">
        <v>49</v>
      </c>
      <c r="B32" s="103" t="s">
        <v>746</v>
      </c>
      <c r="C32" s="2045"/>
      <c r="D32" s="2045"/>
      <c r="E32" s="2045"/>
      <c r="F32" s="2045"/>
      <c r="G32" s="2052"/>
      <c r="H32" s="2053"/>
      <c r="I32" s="312">
        <v>21</v>
      </c>
      <c r="J32" s="313"/>
      <c r="K32" s="313"/>
      <c r="L32" s="309">
        <v>49</v>
      </c>
    </row>
    <row r="33" spans="1:12" ht="9" customHeight="1" x14ac:dyDescent="0.3">
      <c r="A33" s="314">
        <v>50</v>
      </c>
      <c r="B33" s="135" t="s">
        <v>748</v>
      </c>
      <c r="C33" s="2036"/>
      <c r="D33" s="19"/>
      <c r="E33" s="19"/>
      <c r="F33" s="19"/>
      <c r="G33" s="2054"/>
      <c r="H33" s="2055"/>
      <c r="I33" s="315">
        <v>22</v>
      </c>
      <c r="J33" s="316"/>
      <c r="K33" s="316"/>
      <c r="L33" s="309">
        <v>50</v>
      </c>
    </row>
    <row r="34" spans="1:12" ht="9" customHeight="1" x14ac:dyDescent="0.3">
      <c r="A34" s="297">
        <v>51</v>
      </c>
      <c r="B34" s="303" t="s">
        <v>440</v>
      </c>
      <c r="C34" s="2042"/>
      <c r="D34" s="2042"/>
      <c r="E34" s="2042"/>
      <c r="F34" s="2042"/>
      <c r="G34" s="2047"/>
      <c r="H34" s="2046"/>
      <c r="I34" s="299">
        <v>23</v>
      </c>
      <c r="J34" s="297"/>
      <c r="K34" s="297"/>
      <c r="L34" s="309">
        <v>51</v>
      </c>
    </row>
    <row r="35" spans="1:12" ht="9" customHeight="1" x14ac:dyDescent="0.3">
      <c r="A35" s="297">
        <v>52</v>
      </c>
      <c r="B35" s="303" t="s">
        <v>751</v>
      </c>
      <c r="C35" s="2042"/>
      <c r="D35" s="2042"/>
      <c r="E35" s="2042"/>
      <c r="F35" s="2042"/>
      <c r="G35" s="2047"/>
      <c r="H35" s="2046"/>
      <c r="I35" s="299">
        <v>24</v>
      </c>
      <c r="J35" s="297"/>
      <c r="K35" s="297"/>
      <c r="L35" s="309">
        <v>52</v>
      </c>
    </row>
    <row r="36" spans="1:12" ht="9" customHeight="1" x14ac:dyDescent="0.3">
      <c r="A36" s="297">
        <v>53</v>
      </c>
      <c r="B36" s="303" t="s">
        <v>753</v>
      </c>
      <c r="C36" s="2042"/>
      <c r="D36" s="2042"/>
      <c r="E36" s="2042"/>
      <c r="F36" s="2042"/>
      <c r="G36" s="2047"/>
      <c r="H36" s="2046"/>
      <c r="I36" s="299">
        <v>25</v>
      </c>
      <c r="J36" s="297"/>
      <c r="K36" s="297"/>
      <c r="L36" s="309">
        <v>53</v>
      </c>
    </row>
    <row r="37" spans="1:12" ht="9" customHeight="1" x14ac:dyDescent="0.3">
      <c r="A37" s="297">
        <v>54</v>
      </c>
      <c r="B37" s="303" t="s">
        <v>754</v>
      </c>
      <c r="C37" s="2042"/>
      <c r="D37" s="2042"/>
      <c r="E37" s="2042"/>
      <c r="F37" s="2042"/>
      <c r="G37" s="2047"/>
      <c r="H37" s="2046"/>
      <c r="I37" s="317">
        <v>26</v>
      </c>
      <c r="J37" s="318"/>
      <c r="K37" s="297"/>
      <c r="L37" s="309">
        <v>54</v>
      </c>
    </row>
    <row r="38" spans="1:12" ht="9" customHeight="1" x14ac:dyDescent="0.3">
      <c r="A38" s="297">
        <v>55</v>
      </c>
      <c r="B38" s="303" t="s">
        <v>1633</v>
      </c>
      <c r="C38" s="2042"/>
      <c r="D38" s="2043"/>
      <c r="E38" s="2043"/>
      <c r="F38" s="2043"/>
      <c r="G38" s="2056"/>
      <c r="H38" s="2057"/>
      <c r="I38" s="2582"/>
      <c r="J38" s="502"/>
      <c r="K38" s="297"/>
      <c r="L38" s="309">
        <v>55</v>
      </c>
    </row>
    <row r="39" spans="1:12" ht="9" customHeight="1" x14ac:dyDescent="0.3">
      <c r="A39" s="298"/>
      <c r="B39" s="298"/>
      <c r="C39" s="2041"/>
      <c r="D39" s="2041"/>
      <c r="E39" s="2041"/>
      <c r="F39" s="2041"/>
      <c r="G39" s="298"/>
      <c r="H39" s="298"/>
      <c r="I39" s="298"/>
      <c r="J39" s="298"/>
      <c r="K39" s="298"/>
      <c r="L39" s="298"/>
    </row>
    <row r="40" spans="1:12" ht="9" customHeight="1" x14ac:dyDescent="0.3">
      <c r="A40" s="293" t="s">
        <v>3777</v>
      </c>
      <c r="B40" s="294"/>
      <c r="C40" s="294"/>
      <c r="D40" s="294"/>
      <c r="E40" s="294"/>
      <c r="F40" s="294"/>
      <c r="G40" s="294"/>
      <c r="H40" s="294"/>
      <c r="I40" s="294"/>
      <c r="J40" s="294"/>
      <c r="K40" s="294"/>
      <c r="L40" s="294"/>
    </row>
    <row r="41" spans="1:12" ht="9" customHeight="1" x14ac:dyDescent="0.3"/>
    <row r="42" spans="1:12" ht="9" customHeight="1" x14ac:dyDescent="0.3"/>
    <row r="43" spans="1:12" ht="9" customHeight="1" x14ac:dyDescent="0.3"/>
    <row r="44" spans="1:12" ht="9" customHeight="1" x14ac:dyDescent="0.3"/>
    <row r="45" spans="1:12" ht="9" customHeight="1" x14ac:dyDescent="0.3"/>
    <row r="46" spans="1:12" ht="9" customHeight="1" x14ac:dyDescent="0.3"/>
    <row r="47" spans="1:12" ht="9" customHeight="1" x14ac:dyDescent="0.3"/>
    <row r="48" spans="1:12" ht="9" customHeight="1" x14ac:dyDescent="0.3"/>
    <row r="49" ht="9" customHeight="1" x14ac:dyDescent="0.3"/>
    <row r="50" ht="9" customHeight="1" x14ac:dyDescent="0.3"/>
    <row r="51" ht="9" customHeight="1" x14ac:dyDescent="0.3"/>
    <row r="52" ht="9" customHeight="1" x14ac:dyDescent="0.3"/>
    <row r="53" ht="9" customHeight="1" x14ac:dyDescent="0.3"/>
    <row r="54" ht="9" customHeight="1" x14ac:dyDescent="0.3"/>
    <row r="55" ht="9" customHeight="1" x14ac:dyDescent="0.3"/>
    <row r="56" ht="9" customHeight="1" x14ac:dyDescent="0.3"/>
    <row r="57" ht="9" customHeight="1" x14ac:dyDescent="0.3"/>
    <row r="58" ht="9" customHeight="1" x14ac:dyDescent="0.3"/>
    <row r="59" ht="9" customHeight="1" x14ac:dyDescent="0.3"/>
    <row r="60" ht="9" customHeight="1" x14ac:dyDescent="0.3"/>
    <row r="61" ht="9" customHeight="1" x14ac:dyDescent="0.3"/>
    <row r="62" ht="9" customHeight="1" x14ac:dyDescent="0.3"/>
    <row r="63" ht="9" customHeight="1" x14ac:dyDescent="0.3"/>
    <row r="64" ht="9" customHeight="1" x14ac:dyDescent="0.3"/>
    <row r="65" ht="9" customHeight="1" x14ac:dyDescent="0.3"/>
    <row r="66" ht="9" customHeight="1" x14ac:dyDescent="0.3"/>
    <row r="67" ht="9" customHeight="1" x14ac:dyDescent="0.3"/>
    <row r="68" ht="9" customHeight="1" x14ac:dyDescent="0.3"/>
    <row r="69" ht="9" customHeight="1" x14ac:dyDescent="0.3"/>
    <row r="70" ht="9" customHeight="1" x14ac:dyDescent="0.3"/>
    <row r="71" ht="9" customHeight="1" x14ac:dyDescent="0.3"/>
    <row r="72" ht="9" customHeight="1" x14ac:dyDescent="0.3"/>
    <row r="73" ht="9" customHeight="1" x14ac:dyDescent="0.3"/>
    <row r="74" ht="9" customHeight="1" x14ac:dyDescent="0.3"/>
    <row r="75" ht="9" customHeight="1" x14ac:dyDescent="0.3"/>
    <row r="76" ht="9" customHeight="1" x14ac:dyDescent="0.3"/>
    <row r="77" ht="9" customHeight="1" x14ac:dyDescent="0.3"/>
    <row r="78" ht="9" customHeight="1" x14ac:dyDescent="0.3"/>
    <row r="79" ht="9" customHeight="1" x14ac:dyDescent="0.3"/>
    <row r="80" ht="9" customHeight="1" x14ac:dyDescent="0.3"/>
    <row r="81" spans="1:12" ht="9" customHeight="1" x14ac:dyDescent="0.3"/>
    <row r="82" spans="1:12" ht="9" customHeight="1" x14ac:dyDescent="0.3"/>
    <row r="83" spans="1:12" ht="9" customHeight="1" x14ac:dyDescent="0.3">
      <c r="A83" s="293"/>
      <c r="B83" s="4311"/>
      <c r="C83" s="4310"/>
      <c r="D83" s="4310"/>
      <c r="E83" s="4310"/>
      <c r="F83" s="4310"/>
      <c r="G83" s="4311"/>
      <c r="H83" s="4311"/>
      <c r="I83" s="4311"/>
      <c r="J83" s="4311"/>
      <c r="K83" s="4311"/>
      <c r="L83" s="4311"/>
    </row>
    <row r="84" spans="1:12" ht="9" customHeight="1" x14ac:dyDescent="0.3">
      <c r="A84" s="303" t="s">
        <v>4328</v>
      </c>
    </row>
    <row r="85" spans="1:12" x14ac:dyDescent="0.3">
      <c r="A85" s="4304" t="s">
        <v>1634</v>
      </c>
      <c r="K85" s="19"/>
      <c r="L85" s="4312" t="s">
        <v>4242</v>
      </c>
    </row>
  </sheetData>
  <mergeCells count="19">
    <mergeCell ref="G31:H31"/>
    <mergeCell ref="I29:J29"/>
    <mergeCell ref="I30:J30"/>
    <mergeCell ref="I28:J28"/>
    <mergeCell ref="I11:J11"/>
    <mergeCell ref="I12:J12"/>
    <mergeCell ref="I13:J13"/>
    <mergeCell ref="I14:J14"/>
    <mergeCell ref="I27:J27"/>
    <mergeCell ref="G14:H14"/>
    <mergeCell ref="G27:H27"/>
    <mergeCell ref="G28:H28"/>
    <mergeCell ref="G29:H29"/>
    <mergeCell ref="G30:H30"/>
    <mergeCell ref="G3:H3"/>
    <mergeCell ref="G5:H5"/>
    <mergeCell ref="G11:H11"/>
    <mergeCell ref="G12:H12"/>
    <mergeCell ref="G13:H13"/>
  </mergeCells>
  <printOptions horizontalCentered="1"/>
  <pageMargins left="0.75" right="0.75" top="0.5" bottom="0.5" header="0.3" footer="0.3"/>
  <pageSetup scale="89" orientation="portrait" r:id="rId1"/>
  <ignoredErrors>
    <ignoredError sqref="H15:K26 J31:K31 K30 K27 K28 K29"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J86"/>
  <sheetViews>
    <sheetView showGridLines="0" zoomScaleNormal="100" zoomScaleSheetLayoutView="130" workbookViewId="0"/>
  </sheetViews>
  <sheetFormatPr defaultColWidth="13.42578125" defaultRowHeight="9" x14ac:dyDescent="0.2"/>
  <cols>
    <col min="1" max="1" width="7.85546875" style="19" customWidth="1"/>
    <col min="2" max="2" width="8.85546875" style="19" customWidth="1"/>
    <col min="3" max="5" width="19.85546875" style="19" customWidth="1"/>
    <col min="6" max="6" width="18.85546875" style="19" customWidth="1"/>
    <col min="7" max="9" width="19.85546875" style="19" customWidth="1"/>
    <col min="10" max="10" width="7.85546875" style="19" customWidth="1"/>
    <col min="11" max="16384" width="13.42578125" style="19"/>
  </cols>
  <sheetData>
    <row r="1" spans="1:10" ht="13" x14ac:dyDescent="0.3">
      <c r="A1" s="38" t="s">
        <v>4962</v>
      </c>
      <c r="B1" s="75"/>
      <c r="C1" s="75"/>
      <c r="D1" s="75"/>
      <c r="E1" s="4695" t="s">
        <v>552</v>
      </c>
      <c r="F1" s="4695"/>
      <c r="G1" s="75"/>
      <c r="H1" s="75"/>
      <c r="I1" s="1"/>
      <c r="J1" s="25" t="s">
        <v>232</v>
      </c>
    </row>
    <row r="2" spans="1:10" ht="9" customHeight="1" x14ac:dyDescent="0.2">
      <c r="A2" s="292" t="s">
        <v>3771</v>
      </c>
      <c r="B2" s="4"/>
      <c r="C2" s="1915"/>
      <c r="D2" s="4"/>
      <c r="E2" s="1915"/>
      <c r="F2" s="4"/>
      <c r="G2" s="134" t="s">
        <v>586</v>
      </c>
      <c r="H2" s="66" t="s">
        <v>116</v>
      </c>
      <c r="I2" s="5" t="s">
        <v>1591</v>
      </c>
      <c r="J2" s="4"/>
    </row>
    <row r="3" spans="1:10" ht="9" customHeight="1" x14ac:dyDescent="0.2">
      <c r="A3" s="2982" t="s">
        <v>4383</v>
      </c>
      <c r="G3" s="102" t="s">
        <v>95</v>
      </c>
      <c r="H3" s="67" t="s">
        <v>118</v>
      </c>
      <c r="I3" s="7" t="s">
        <v>1048</v>
      </c>
    </row>
    <row r="4" spans="1:10" ht="9" customHeight="1" x14ac:dyDescent="0.2">
      <c r="A4" s="2982" t="s">
        <v>4382</v>
      </c>
      <c r="G4" s="185" t="s">
        <v>1592</v>
      </c>
      <c r="H4" s="67" t="s">
        <v>420</v>
      </c>
    </row>
    <row r="5" spans="1:10" ht="9" customHeight="1" x14ac:dyDescent="0.2">
      <c r="A5" s="1572"/>
      <c r="B5" s="1572"/>
      <c r="C5" s="1572"/>
      <c r="D5" s="1572"/>
      <c r="E5" s="1572"/>
      <c r="F5" s="1572"/>
      <c r="G5" s="4176" t="s">
        <v>95</v>
      </c>
      <c r="H5" s="2100"/>
      <c r="I5" s="1572"/>
      <c r="J5" s="1572"/>
    </row>
    <row r="6" spans="1:10" ht="9" customHeight="1" x14ac:dyDescent="0.2">
      <c r="A6" s="5" t="s">
        <v>3700</v>
      </c>
      <c r="B6" s="9"/>
      <c r="C6" s="5" t="s">
        <v>4303</v>
      </c>
      <c r="D6" s="521" t="s">
        <v>4305</v>
      </c>
      <c r="E6" s="526" t="s">
        <v>4307</v>
      </c>
      <c r="F6" s="34" t="s">
        <v>4309</v>
      </c>
      <c r="G6" s="77"/>
      <c r="H6" s="526"/>
      <c r="I6" s="526"/>
      <c r="J6" s="526"/>
    </row>
    <row r="7" spans="1:10" ht="9" customHeight="1" x14ac:dyDescent="0.2">
      <c r="A7" s="3536" t="s">
        <v>3769</v>
      </c>
      <c r="B7" s="3722"/>
      <c r="C7" s="3536" t="s">
        <v>4304</v>
      </c>
      <c r="D7" s="3536" t="s">
        <v>4306</v>
      </c>
      <c r="E7" s="3501" t="s">
        <v>4308</v>
      </c>
      <c r="F7" s="3501"/>
      <c r="G7" s="3501"/>
      <c r="H7" s="3501"/>
      <c r="I7" s="3501"/>
      <c r="J7" s="3501"/>
    </row>
    <row r="8" spans="1:10" s="793" customFormat="1" ht="9" customHeight="1" x14ac:dyDescent="0.2">
      <c r="A8" s="3751" t="s">
        <v>4385</v>
      </c>
      <c r="B8" s="3752"/>
      <c r="C8" s="3752"/>
      <c r="D8" s="3752"/>
      <c r="E8" s="3752"/>
      <c r="F8" s="3752"/>
      <c r="G8" s="3752"/>
      <c r="H8" s="3752"/>
      <c r="I8" s="3752"/>
      <c r="J8" s="3752"/>
    </row>
    <row r="9" spans="1:10" s="793" customFormat="1" ht="9" customHeight="1" x14ac:dyDescent="0.2">
      <c r="A9" s="3753"/>
      <c r="B9" s="3753"/>
      <c r="C9" s="3753"/>
      <c r="D9" s="3753"/>
      <c r="E9" s="3753"/>
      <c r="F9" s="4693" t="s">
        <v>259</v>
      </c>
      <c r="G9" s="4694"/>
      <c r="H9" s="4693" t="s">
        <v>1253</v>
      </c>
      <c r="I9" s="4694"/>
      <c r="J9" s="3754"/>
    </row>
    <row r="10" spans="1:10" s="793" customFormat="1" ht="9" customHeight="1" x14ac:dyDescent="0.2">
      <c r="E10" s="3684"/>
      <c r="F10" s="3755" t="s">
        <v>25</v>
      </c>
      <c r="G10" s="3756" t="s">
        <v>26</v>
      </c>
      <c r="H10" s="3756" t="s">
        <v>25</v>
      </c>
      <c r="I10" s="3756" t="s">
        <v>1558</v>
      </c>
      <c r="J10" s="3711"/>
    </row>
    <row r="11" spans="1:10" s="793" customFormat="1" ht="9" customHeight="1" x14ac:dyDescent="0.2">
      <c r="D11" s="3674" t="s">
        <v>63</v>
      </c>
      <c r="E11" s="3757"/>
      <c r="F11" s="3758" t="s">
        <v>1635</v>
      </c>
      <c r="G11" s="3758" t="s">
        <v>239</v>
      </c>
      <c r="H11" s="3758" t="s">
        <v>240</v>
      </c>
      <c r="I11" s="3758" t="s">
        <v>241</v>
      </c>
      <c r="J11" s="3707"/>
    </row>
    <row r="12" spans="1:10" s="793" customFormat="1" ht="9" customHeight="1" x14ac:dyDescent="0.2">
      <c r="A12" s="3692">
        <v>56</v>
      </c>
      <c r="B12" s="3759" t="s">
        <v>4743</v>
      </c>
      <c r="C12" s="3693"/>
      <c r="D12" s="3678"/>
      <c r="E12" s="3692"/>
      <c r="F12" s="3760"/>
      <c r="G12" s="3761"/>
      <c r="H12" s="3760"/>
      <c r="I12" s="3761"/>
      <c r="J12" s="3678">
        <v>56</v>
      </c>
    </row>
    <row r="13" spans="1:10" s="793" customFormat="1" ht="9" customHeight="1" x14ac:dyDescent="0.2">
      <c r="A13" s="3692">
        <v>57</v>
      </c>
      <c r="B13" s="3759" t="s">
        <v>1636</v>
      </c>
      <c r="C13" s="3693"/>
      <c r="D13" s="3678"/>
      <c r="E13" s="3692"/>
      <c r="F13" s="3760"/>
      <c r="G13" s="3761"/>
      <c r="H13" s="3760"/>
      <c r="I13" s="3761"/>
      <c r="J13" s="3678">
        <v>57</v>
      </c>
    </row>
    <row r="14" spans="1:10" s="793" customFormat="1" ht="9" customHeight="1" x14ac:dyDescent="0.2">
      <c r="A14" s="3692">
        <v>58</v>
      </c>
      <c r="B14" s="3759" t="s">
        <v>1637</v>
      </c>
      <c r="C14" s="3693"/>
      <c r="D14" s="3678"/>
      <c r="E14" s="3692"/>
      <c r="F14" s="3760"/>
      <c r="G14" s="3761"/>
      <c r="H14" s="3760"/>
      <c r="I14" s="3761"/>
      <c r="J14" s="3706">
        <v>58</v>
      </c>
    </row>
    <row r="15" spans="1:10" s="793" customFormat="1" ht="9" customHeight="1" x14ac:dyDescent="0.2">
      <c r="A15" s="3692">
        <v>59</v>
      </c>
      <c r="B15" s="3759" t="s">
        <v>4744</v>
      </c>
      <c r="C15" s="3693"/>
      <c r="D15" s="3678"/>
      <c r="E15" s="3692"/>
      <c r="F15" s="3760"/>
      <c r="G15" s="3761"/>
      <c r="H15" s="3760"/>
      <c r="I15" s="3761"/>
      <c r="J15" s="3678">
        <v>59</v>
      </c>
    </row>
    <row r="16" spans="1:10" s="793" customFormat="1" ht="9" customHeight="1" x14ac:dyDescent="0.2">
      <c r="A16" s="3692">
        <v>60</v>
      </c>
      <c r="B16" s="3759" t="s">
        <v>3000</v>
      </c>
      <c r="C16" s="3693"/>
      <c r="D16" s="3678"/>
      <c r="E16" s="3692"/>
      <c r="F16" s="3760"/>
      <c r="G16" s="3761"/>
      <c r="H16" s="3760"/>
      <c r="I16" s="3761"/>
      <c r="J16" s="3678">
        <v>60</v>
      </c>
    </row>
    <row r="17" spans="1:10" s="793" customFormat="1" ht="9" customHeight="1" x14ac:dyDescent="0.2">
      <c r="A17" s="3692">
        <v>61</v>
      </c>
      <c r="B17" s="3759" t="s">
        <v>5075</v>
      </c>
      <c r="C17" s="3693"/>
      <c r="D17" s="3678"/>
      <c r="E17" s="3692"/>
      <c r="F17" s="3762"/>
      <c r="G17" s="3763"/>
      <c r="H17" s="3764"/>
      <c r="I17" s="3765"/>
      <c r="J17" s="3678">
        <v>61</v>
      </c>
    </row>
    <row r="18" spans="1:10" s="793" customFormat="1" ht="9" customHeight="1" x14ac:dyDescent="0.2">
      <c r="A18" s="3678"/>
      <c r="B18" s="3678"/>
      <c r="C18" s="3678"/>
      <c r="D18" s="3678"/>
      <c r="E18" s="3678"/>
      <c r="F18" s="3678"/>
      <c r="G18" s="3678"/>
      <c r="H18" s="3678"/>
      <c r="I18" s="3678"/>
      <c r="J18" s="3678"/>
    </row>
    <row r="19" spans="1:10" s="793" customFormat="1" ht="9" customHeight="1" x14ac:dyDescent="0.2">
      <c r="A19" s="3681"/>
      <c r="B19" s="3681"/>
      <c r="C19" s="3681"/>
      <c r="D19" s="3681"/>
      <c r="E19" s="3696"/>
      <c r="F19" s="3761"/>
      <c r="G19" s="3756" t="s">
        <v>4745</v>
      </c>
      <c r="H19" s="3761"/>
      <c r="I19" s="3761"/>
      <c r="J19" s="3708"/>
    </row>
    <row r="20" spans="1:10" s="793" customFormat="1" ht="9" customHeight="1" x14ac:dyDescent="0.2">
      <c r="F20" s="3758" t="s">
        <v>1635</v>
      </c>
      <c r="G20" s="3758" t="s">
        <v>239</v>
      </c>
      <c r="H20" s="3758" t="s">
        <v>240</v>
      </c>
      <c r="I20" s="3758" t="s">
        <v>241</v>
      </c>
      <c r="J20" s="3707"/>
    </row>
    <row r="21" spans="1:10" s="793" customFormat="1" ht="9" customHeight="1" x14ac:dyDescent="0.2">
      <c r="A21" s="3692">
        <v>62</v>
      </c>
      <c r="B21" s="3759" t="s">
        <v>4746</v>
      </c>
      <c r="C21" s="3693"/>
      <c r="D21" s="3678"/>
      <c r="E21" s="3692"/>
      <c r="F21" s="3761"/>
      <c r="G21" s="3678"/>
      <c r="H21" s="3761"/>
      <c r="I21" s="3761"/>
      <c r="J21" s="3678">
        <v>62</v>
      </c>
    </row>
    <row r="22" spans="1:10" s="793" customFormat="1" ht="9" customHeight="1" x14ac:dyDescent="0.2">
      <c r="A22" s="3692">
        <v>63</v>
      </c>
      <c r="B22" s="3759" t="s">
        <v>4747</v>
      </c>
      <c r="C22" s="3693"/>
      <c r="D22" s="3678"/>
      <c r="E22" s="3692"/>
      <c r="F22" s="3761"/>
      <c r="G22" s="3678"/>
      <c r="H22" s="3761"/>
      <c r="I22" s="3761"/>
      <c r="J22" s="3678">
        <v>63</v>
      </c>
    </row>
    <row r="23" spans="1:10" s="793" customFormat="1" ht="9" customHeight="1" x14ac:dyDescent="0.2">
      <c r="A23" s="3692">
        <v>64</v>
      </c>
      <c r="B23" s="3759" t="s">
        <v>4895</v>
      </c>
      <c r="C23" s="3693"/>
      <c r="D23" s="3678"/>
      <c r="E23" s="3692"/>
      <c r="F23" s="3761"/>
      <c r="G23" s="3678"/>
      <c r="H23" s="3761"/>
      <c r="I23" s="3761"/>
      <c r="J23" s="3678">
        <v>64</v>
      </c>
    </row>
    <row r="24" spans="1:10" s="793" customFormat="1" ht="9" customHeight="1" x14ac:dyDescent="0.2">
      <c r="A24" s="3678"/>
      <c r="B24" s="3678"/>
      <c r="C24" s="3678"/>
      <c r="D24" s="3678"/>
      <c r="E24" s="3678"/>
      <c r="F24" s="3678"/>
      <c r="G24" s="3678"/>
      <c r="H24" s="3678"/>
      <c r="I24" s="3678"/>
      <c r="J24" s="3678"/>
    </row>
    <row r="25" spans="1:10" s="793" customFormat="1" ht="9" customHeight="1" x14ac:dyDescent="0.2">
      <c r="F25" s="4696" t="s">
        <v>259</v>
      </c>
      <c r="G25" s="4697"/>
      <c r="H25" s="4696" t="s">
        <v>1253</v>
      </c>
      <c r="I25" s="4697"/>
      <c r="J25" s="3708"/>
    </row>
    <row r="26" spans="1:10" s="793" customFormat="1" ht="9" customHeight="1" x14ac:dyDescent="0.2">
      <c r="F26" s="3755" t="s">
        <v>25</v>
      </c>
      <c r="G26" s="3756" t="s">
        <v>26</v>
      </c>
      <c r="H26" s="3756" t="s">
        <v>25</v>
      </c>
      <c r="I26" s="3756" t="s">
        <v>1558</v>
      </c>
      <c r="J26" s="3711"/>
    </row>
    <row r="27" spans="1:10" s="793" customFormat="1" ht="9" customHeight="1" x14ac:dyDescent="0.2">
      <c r="F27" s="3758" t="s">
        <v>1635</v>
      </c>
      <c r="G27" s="3758" t="s">
        <v>239</v>
      </c>
      <c r="H27" s="3758" t="s">
        <v>240</v>
      </c>
      <c r="I27" s="3758" t="s">
        <v>241</v>
      </c>
      <c r="J27" s="3707"/>
    </row>
    <row r="28" spans="1:10" s="793" customFormat="1" ht="9" customHeight="1" x14ac:dyDescent="0.2">
      <c r="A28" s="3696">
        <v>65</v>
      </c>
      <c r="B28" s="3766" t="s">
        <v>4896</v>
      </c>
      <c r="C28" s="3767"/>
      <c r="D28" s="3681"/>
      <c r="E28" s="3696"/>
      <c r="F28" s="3768"/>
      <c r="G28" s="3769"/>
      <c r="H28" s="3768"/>
      <c r="I28" s="3769"/>
      <c r="J28" s="3681">
        <v>65</v>
      </c>
    </row>
    <row r="29" spans="1:10" s="793" customFormat="1" ht="9" customHeight="1" x14ac:dyDescent="0.2">
      <c r="A29" s="3696">
        <v>66</v>
      </c>
      <c r="B29" s="3766" t="s">
        <v>4897</v>
      </c>
      <c r="C29" s="3767"/>
      <c r="D29" s="3681"/>
      <c r="E29" s="3696"/>
      <c r="F29" s="3768"/>
      <c r="G29" s="3769"/>
      <c r="H29" s="3768"/>
      <c r="I29" s="3769"/>
      <c r="J29" s="3681">
        <v>66</v>
      </c>
    </row>
    <row r="30" spans="1:10" s="793" customFormat="1" ht="9" customHeight="1" x14ac:dyDescent="0.2">
      <c r="A30" s="3696">
        <v>66.010000000000005</v>
      </c>
      <c r="B30" s="3766" t="s">
        <v>4748</v>
      </c>
      <c r="C30" s="3767"/>
      <c r="D30" s="3681"/>
      <c r="E30" s="3696"/>
      <c r="F30" s="3768"/>
      <c r="G30" s="3769"/>
      <c r="H30" s="3768"/>
      <c r="I30" s="3769"/>
      <c r="J30" s="3681">
        <v>66.010000000000005</v>
      </c>
    </row>
    <row r="31" spans="1:10" s="793" customFormat="1" ht="9" customHeight="1" x14ac:dyDescent="0.2">
      <c r="A31" s="3696">
        <v>66.02</v>
      </c>
      <c r="B31" s="3766" t="s">
        <v>4749</v>
      </c>
      <c r="C31" s="3767"/>
      <c r="D31" s="3681"/>
      <c r="E31" s="3696"/>
      <c r="F31" s="3768"/>
      <c r="G31" s="3769"/>
      <c r="H31" s="3768"/>
      <c r="I31" s="3769"/>
      <c r="J31" s="3681">
        <v>66.02</v>
      </c>
    </row>
    <row r="32" spans="1:10" s="793" customFormat="1" ht="9" customHeight="1" x14ac:dyDescent="0.2">
      <c r="A32" s="3696">
        <v>67</v>
      </c>
      <c r="B32" s="3766" t="s">
        <v>1273</v>
      </c>
      <c r="C32" s="3767"/>
      <c r="D32" s="3681"/>
      <c r="E32" s="3696"/>
      <c r="F32" s="3768"/>
      <c r="G32" s="3769"/>
      <c r="H32" s="3768"/>
      <c r="I32" s="3769"/>
      <c r="J32" s="3681">
        <v>67</v>
      </c>
    </row>
    <row r="33" spans="1:10" s="793" customFormat="1" ht="9" customHeight="1" x14ac:dyDescent="0.2">
      <c r="A33" s="3696">
        <v>68</v>
      </c>
      <c r="B33" s="3766" t="s">
        <v>1638</v>
      </c>
      <c r="C33" s="3767"/>
      <c r="D33" s="3681"/>
      <c r="E33" s="3696"/>
      <c r="F33" s="3768"/>
      <c r="G33" s="3681"/>
      <c r="H33" s="3768"/>
      <c r="I33" s="3768"/>
      <c r="J33" s="3681">
        <v>68</v>
      </c>
    </row>
    <row r="34" spans="1:10" s="793" customFormat="1" ht="9" customHeight="1" x14ac:dyDescent="0.2">
      <c r="A34" s="3696">
        <v>69</v>
      </c>
      <c r="B34" s="3759" t="s">
        <v>1639</v>
      </c>
      <c r="C34" s="3693"/>
      <c r="D34" s="3678"/>
      <c r="E34" s="3692"/>
      <c r="F34" s="3760"/>
      <c r="G34" s="3681"/>
      <c r="H34" s="3768"/>
      <c r="I34" s="3768"/>
      <c r="J34" s="3681">
        <v>69</v>
      </c>
    </row>
    <row r="35" spans="1:10" s="793" customFormat="1" ht="9" customHeight="1" x14ac:dyDescent="0.2">
      <c r="A35" s="3681"/>
      <c r="B35" s="3681"/>
      <c r="C35" s="3681"/>
      <c r="D35" s="3681"/>
      <c r="E35" s="3681"/>
      <c r="F35" s="3681"/>
      <c r="G35" s="3681"/>
      <c r="H35" s="3681"/>
      <c r="I35" s="3681"/>
      <c r="J35" s="3681"/>
    </row>
    <row r="36" spans="1:10" s="793" customFormat="1" ht="9" customHeight="1" x14ac:dyDescent="0.2">
      <c r="A36" s="1821" t="s">
        <v>4384</v>
      </c>
    </row>
    <row r="37" spans="1:10" s="793" customFormat="1" ht="9" customHeight="1" x14ac:dyDescent="0.2">
      <c r="A37" s="3681"/>
      <c r="B37" s="3681"/>
      <c r="C37" s="3681"/>
      <c r="D37" s="3681"/>
      <c r="E37" s="3681"/>
      <c r="F37" s="3681"/>
      <c r="G37" s="3770" t="s">
        <v>1640</v>
      </c>
      <c r="H37" s="3770" t="s">
        <v>1641</v>
      </c>
      <c r="I37" s="3770" t="s">
        <v>1642</v>
      </c>
      <c r="J37" s="3708"/>
    </row>
    <row r="38" spans="1:10" s="793" customFormat="1" ht="9" customHeight="1" x14ac:dyDescent="0.2">
      <c r="A38" s="3771"/>
      <c r="B38" s="3771"/>
      <c r="C38" s="3771"/>
      <c r="D38" s="3771"/>
      <c r="E38" s="3771"/>
      <c r="F38" s="3771"/>
      <c r="G38" s="3772" t="s">
        <v>238</v>
      </c>
      <c r="H38" s="3772" t="s">
        <v>239</v>
      </c>
      <c r="I38" s="3772" t="s">
        <v>240</v>
      </c>
      <c r="J38" s="3773"/>
    </row>
    <row r="39" spans="1:10" s="793" customFormat="1" ht="9" customHeight="1" x14ac:dyDescent="0.2">
      <c r="A39" s="3620">
        <v>70</v>
      </c>
      <c r="B39" s="3546" t="s">
        <v>4750</v>
      </c>
      <c r="C39" s="3546"/>
      <c r="D39" s="3545"/>
      <c r="E39" s="3545"/>
      <c r="F39" s="3545"/>
      <c r="G39" s="3652"/>
      <c r="H39" s="3652"/>
      <c r="I39" s="3774"/>
      <c r="J39" s="3545">
        <v>70</v>
      </c>
    </row>
    <row r="40" spans="1:10" s="793" customFormat="1" ht="9" customHeight="1" x14ac:dyDescent="0.2">
      <c r="A40" s="3620">
        <v>71</v>
      </c>
      <c r="B40" s="3546" t="s">
        <v>4751</v>
      </c>
      <c r="C40" s="3546"/>
      <c r="D40" s="3545"/>
      <c r="E40" s="3545"/>
      <c r="F40" s="3545"/>
      <c r="G40" s="3652"/>
      <c r="H40" s="3652"/>
      <c r="I40" s="3774"/>
      <c r="J40" s="3545">
        <v>71</v>
      </c>
    </row>
    <row r="41" spans="1:10" s="793" customFormat="1" ht="9" customHeight="1" x14ac:dyDescent="0.2">
      <c r="A41" s="3620">
        <v>72</v>
      </c>
      <c r="B41" s="3546" t="s">
        <v>4752</v>
      </c>
      <c r="C41" s="3546"/>
      <c r="D41" s="3545"/>
      <c r="E41" s="3545"/>
      <c r="F41" s="3545"/>
      <c r="G41" s="3652"/>
      <c r="H41" s="3652"/>
      <c r="I41" s="3774"/>
      <c r="J41" s="3545">
        <v>72</v>
      </c>
    </row>
    <row r="42" spans="1:10" s="793" customFormat="1" ht="9" customHeight="1" x14ac:dyDescent="0.2">
      <c r="A42" s="3620">
        <v>73</v>
      </c>
      <c r="B42" s="3546" t="s">
        <v>4898</v>
      </c>
      <c r="C42" s="3546"/>
      <c r="D42" s="3545"/>
      <c r="E42" s="3545"/>
      <c r="F42" s="3545"/>
      <c r="G42" s="3774"/>
      <c r="H42" s="3652"/>
      <c r="I42" s="3774"/>
      <c r="J42" s="3645">
        <v>73</v>
      </c>
    </row>
    <row r="43" spans="1:10" s="793" customFormat="1" ht="9" customHeight="1" x14ac:dyDescent="0.2">
      <c r="A43" s="3620">
        <v>74</v>
      </c>
      <c r="B43" s="3546" t="s">
        <v>4876</v>
      </c>
      <c r="C43" s="3546"/>
      <c r="D43" s="3545"/>
      <c r="E43" s="3545"/>
      <c r="F43" s="3545"/>
      <c r="G43" s="3652"/>
      <c r="H43" s="3652"/>
      <c r="I43" s="3774"/>
      <c r="J43" s="3545">
        <v>74</v>
      </c>
    </row>
    <row r="44" spans="1:10" s="793" customFormat="1" ht="9" customHeight="1" x14ac:dyDescent="0.2">
      <c r="A44" s="3620">
        <v>75</v>
      </c>
      <c r="B44" s="3546" t="s">
        <v>4753</v>
      </c>
      <c r="C44" s="3546"/>
      <c r="D44" s="3545"/>
      <c r="E44" s="3545"/>
      <c r="F44" s="3545"/>
      <c r="G44" s="3652"/>
      <c r="H44" s="3652"/>
      <c r="I44" s="3775"/>
      <c r="J44" s="3545">
        <v>75</v>
      </c>
    </row>
    <row r="45" spans="1:10" s="793" customFormat="1" ht="9" customHeight="1" x14ac:dyDescent="0.2">
      <c r="A45" s="3620">
        <v>75.010000000000005</v>
      </c>
      <c r="B45" s="3546" t="s">
        <v>4754</v>
      </c>
      <c r="C45" s="3546"/>
      <c r="D45" s="3545"/>
      <c r="E45" s="3545"/>
      <c r="F45" s="3545"/>
      <c r="G45" s="3652"/>
      <c r="H45" s="3652"/>
      <c r="I45" s="3774"/>
      <c r="J45" s="3645">
        <v>75.010000000000005</v>
      </c>
    </row>
    <row r="46" spans="1:10" s="793" customFormat="1" ht="9" customHeight="1" x14ac:dyDescent="0.2">
      <c r="A46" s="3620">
        <v>75.02</v>
      </c>
      <c r="B46" s="3546" t="s">
        <v>4755</v>
      </c>
      <c r="C46" s="3546"/>
      <c r="D46" s="3545"/>
      <c r="E46" s="3545"/>
      <c r="F46" s="3545"/>
      <c r="G46" s="3652"/>
      <c r="H46" s="3652"/>
      <c r="I46" s="3774"/>
      <c r="J46" s="3645">
        <v>75.02</v>
      </c>
    </row>
    <row r="47" spans="1:10" s="793" customFormat="1" ht="9" customHeight="1" x14ac:dyDescent="0.2">
      <c r="A47" s="3620">
        <v>75.03</v>
      </c>
      <c r="B47" s="3546" t="s">
        <v>4756</v>
      </c>
      <c r="C47" s="3546"/>
      <c r="D47" s="3545"/>
      <c r="E47" s="3545"/>
      <c r="F47" s="3545"/>
      <c r="G47" s="3652"/>
      <c r="H47" s="3652"/>
      <c r="I47" s="3652"/>
      <c r="J47" s="3645">
        <v>75.03</v>
      </c>
    </row>
    <row r="48" spans="1:10" s="793" customFormat="1" ht="9" customHeight="1" x14ac:dyDescent="0.2">
      <c r="A48" s="3620">
        <v>75.040000000000006</v>
      </c>
      <c r="B48" s="3546" t="s">
        <v>4757</v>
      </c>
      <c r="C48" s="3546"/>
      <c r="D48" s="3545"/>
      <c r="E48" s="3545"/>
      <c r="F48" s="3545"/>
      <c r="G48" s="3652"/>
      <c r="H48" s="3652"/>
      <c r="I48" s="3774"/>
      <c r="J48" s="3645">
        <v>75.040000000000006</v>
      </c>
    </row>
    <row r="49" spans="1:10" s="793" customFormat="1" ht="9" customHeight="1" x14ac:dyDescent="0.2">
      <c r="A49" s="3620">
        <v>76</v>
      </c>
      <c r="B49" s="3546" t="s">
        <v>4817</v>
      </c>
      <c r="C49" s="3546"/>
      <c r="D49" s="3545"/>
      <c r="E49" s="3545"/>
      <c r="F49" s="3545"/>
      <c r="G49" s="3775"/>
      <c r="H49" s="3775"/>
      <c r="I49" s="3775"/>
      <c r="J49" s="3545">
        <v>76</v>
      </c>
    </row>
    <row r="50" spans="1:10" s="793" customFormat="1" ht="9" customHeight="1" x14ac:dyDescent="0.2">
      <c r="A50" s="3620">
        <v>77</v>
      </c>
      <c r="B50" s="3546" t="s">
        <v>4758</v>
      </c>
      <c r="C50" s="3546"/>
      <c r="D50" s="3545"/>
      <c r="E50" s="3545"/>
      <c r="F50" s="3545"/>
      <c r="G50" s="3652"/>
      <c r="H50" s="3652"/>
      <c r="I50" s="3652"/>
      <c r="J50" s="3545">
        <v>77</v>
      </c>
    </row>
    <row r="51" spans="1:10" s="793" customFormat="1" ht="9" customHeight="1" x14ac:dyDescent="0.2">
      <c r="A51" s="3620">
        <v>78</v>
      </c>
      <c r="B51" s="3546" t="s">
        <v>4759</v>
      </c>
      <c r="C51" s="3546"/>
      <c r="D51" s="3545"/>
      <c r="E51" s="3545"/>
      <c r="F51" s="3545"/>
      <c r="G51" s="3652"/>
      <c r="H51" s="3652"/>
      <c r="I51" s="3652"/>
      <c r="J51" s="3545">
        <v>78</v>
      </c>
    </row>
    <row r="52" spans="1:10" s="793" customFormat="1" ht="9" customHeight="1" x14ac:dyDescent="0.2">
      <c r="A52" s="3620">
        <v>79</v>
      </c>
      <c r="B52" s="3546" t="s">
        <v>4899</v>
      </c>
      <c r="C52" s="3546"/>
      <c r="D52" s="3545"/>
      <c r="E52" s="3545"/>
      <c r="F52" s="3545"/>
      <c r="G52" s="3652"/>
      <c r="H52" s="3652"/>
      <c r="I52" s="3652"/>
      <c r="J52" s="3545">
        <v>79</v>
      </c>
    </row>
    <row r="53" spans="1:10" s="793" customFormat="1" ht="9" customHeight="1" x14ac:dyDescent="0.2">
      <c r="A53" s="3620">
        <v>79.010000000000005</v>
      </c>
      <c r="B53" s="3546" t="s">
        <v>4760</v>
      </c>
      <c r="C53" s="3546"/>
      <c r="D53" s="3545"/>
      <c r="E53" s="3545"/>
      <c r="F53" s="3545"/>
      <c r="G53" s="3652"/>
      <c r="H53" s="3652"/>
      <c r="I53" s="3652"/>
      <c r="J53" s="3645">
        <v>79.010000000000005</v>
      </c>
    </row>
    <row r="54" spans="1:10" s="793" customFormat="1" ht="9" customHeight="1" x14ac:dyDescent="0.2">
      <c r="A54" s="3620">
        <v>80</v>
      </c>
      <c r="B54" s="3546" t="s">
        <v>4761</v>
      </c>
      <c r="C54" s="3546"/>
      <c r="D54" s="3545"/>
      <c r="E54" s="3545"/>
      <c r="F54" s="3545"/>
      <c r="G54" s="3652"/>
      <c r="H54" s="3652"/>
      <c r="I54" s="3652"/>
      <c r="J54" s="3545">
        <v>80</v>
      </c>
    </row>
    <row r="55" spans="1:10" s="793" customFormat="1" ht="9" customHeight="1" x14ac:dyDescent="0.2">
      <c r="A55" s="3620">
        <v>81</v>
      </c>
      <c r="B55" s="3546" t="s">
        <v>4762</v>
      </c>
      <c r="C55" s="3546"/>
      <c r="D55" s="3545"/>
      <c r="E55" s="3545"/>
      <c r="F55" s="3545"/>
      <c r="G55" s="3652"/>
      <c r="H55" s="3652"/>
      <c r="I55" s="3774"/>
      <c r="J55" s="3545">
        <v>81</v>
      </c>
    </row>
    <row r="56" spans="1:10" s="793" customFormat="1" ht="9" customHeight="1" x14ac:dyDescent="0.2">
      <c r="A56" s="3620">
        <v>82</v>
      </c>
      <c r="B56" s="3546" t="s">
        <v>4763</v>
      </c>
      <c r="C56" s="3546"/>
      <c r="D56" s="3545"/>
      <c r="E56" s="3545"/>
      <c r="F56" s="3545"/>
      <c r="G56" s="3652"/>
      <c r="H56" s="3652"/>
      <c r="I56" s="3652"/>
      <c r="J56" s="3545">
        <v>82</v>
      </c>
    </row>
    <row r="57" spans="1:10" s="793" customFormat="1" ht="9" customHeight="1" x14ac:dyDescent="0.2">
      <c r="A57" s="3620">
        <v>83</v>
      </c>
      <c r="B57" s="3546" t="s">
        <v>4900</v>
      </c>
      <c r="C57" s="3546"/>
      <c r="D57" s="3545"/>
      <c r="E57" s="3545"/>
      <c r="F57" s="3545"/>
      <c r="G57" s="3652"/>
      <c r="H57" s="3652"/>
      <c r="I57" s="3775"/>
      <c r="J57" s="3545">
        <v>83</v>
      </c>
    </row>
    <row r="58" spans="1:10" s="793" customFormat="1" ht="9" customHeight="1" x14ac:dyDescent="0.2">
      <c r="A58" s="3620">
        <v>84</v>
      </c>
      <c r="B58" s="3546" t="s">
        <v>4901</v>
      </c>
      <c r="C58" s="3546"/>
      <c r="D58" s="3545"/>
      <c r="E58" s="3545"/>
      <c r="F58" s="3545"/>
      <c r="G58" s="3652"/>
      <c r="H58" s="3652"/>
      <c r="I58" s="3652"/>
      <c r="J58" s="3545">
        <v>84</v>
      </c>
    </row>
    <row r="59" spans="1:10" s="793" customFormat="1" ht="9" customHeight="1" x14ac:dyDescent="0.2">
      <c r="A59" s="3555"/>
      <c r="B59" s="3555"/>
      <c r="C59" s="3555"/>
      <c r="D59" s="3555"/>
      <c r="E59" s="3555"/>
      <c r="F59" s="3555"/>
      <c r="G59" s="3555"/>
      <c r="H59" s="3555"/>
      <c r="I59" s="3555"/>
      <c r="J59" s="3555"/>
    </row>
    <row r="60" spans="1:10" s="793" customFormat="1" ht="9" customHeight="1" x14ac:dyDescent="0.2">
      <c r="A60" s="3776" t="s">
        <v>867</v>
      </c>
      <c r="B60" s="1821" t="s">
        <v>1643</v>
      </c>
      <c r="C60" s="1821"/>
    </row>
    <row r="61" spans="1:10" s="793" customFormat="1" ht="9" customHeight="1" x14ac:dyDescent="0.2">
      <c r="A61" s="3776" t="s">
        <v>881</v>
      </c>
      <c r="B61" s="1821" t="s">
        <v>2924</v>
      </c>
      <c r="C61" s="1821"/>
    </row>
    <row r="62" spans="1:10" s="793" customFormat="1" ht="9" customHeight="1" x14ac:dyDescent="0.2"/>
    <row r="63" spans="1:10" s="793" customFormat="1" ht="9" customHeight="1" x14ac:dyDescent="0.2"/>
    <row r="64" spans="1:10" s="793" customFormat="1" ht="9" customHeight="1" x14ac:dyDescent="0.2"/>
    <row r="65" spans="1:1" s="793" customFormat="1" ht="9" customHeight="1" x14ac:dyDescent="0.2"/>
    <row r="66" spans="1:1" s="793" customFormat="1" ht="9" customHeight="1" x14ac:dyDescent="0.2"/>
    <row r="67" spans="1:1" s="793" customFormat="1" ht="9" customHeight="1" x14ac:dyDescent="0.2"/>
    <row r="68" spans="1:1" s="793" customFormat="1" ht="9" customHeight="1" x14ac:dyDescent="0.2"/>
    <row r="69" spans="1:1" s="793" customFormat="1" ht="9" customHeight="1" x14ac:dyDescent="0.2"/>
    <row r="70" spans="1:1" s="793" customFormat="1" ht="9" customHeight="1" x14ac:dyDescent="0.2">
      <c r="A70" s="1821"/>
    </row>
    <row r="71" spans="1:1" s="793" customFormat="1" ht="9" customHeight="1" x14ac:dyDescent="0.2"/>
    <row r="72" spans="1:1" s="793" customFormat="1" ht="9" customHeight="1" x14ac:dyDescent="0.2"/>
    <row r="73" spans="1:1" s="793" customFormat="1" ht="9" customHeight="1" x14ac:dyDescent="0.2"/>
    <row r="74" spans="1:1" s="793" customFormat="1" ht="9" customHeight="1" x14ac:dyDescent="0.2"/>
    <row r="75" spans="1:1" s="793" customFormat="1" ht="9" customHeight="1" x14ac:dyDescent="0.2"/>
    <row r="76" spans="1:1" s="793" customFormat="1" ht="9" customHeight="1" x14ac:dyDescent="0.2"/>
    <row r="77" spans="1:1" s="793" customFormat="1" ht="9" customHeight="1" x14ac:dyDescent="0.2"/>
    <row r="78" spans="1:1" s="793" customFormat="1" ht="9" customHeight="1" x14ac:dyDescent="0.2"/>
    <row r="79" spans="1:1" s="793" customFormat="1" ht="9" customHeight="1" x14ac:dyDescent="0.2"/>
    <row r="80" spans="1:1" s="793" customFormat="1" ht="9" customHeight="1" x14ac:dyDescent="0.2"/>
    <row r="81" spans="1:10" s="793" customFormat="1" ht="9" customHeight="1" x14ac:dyDescent="0.2"/>
    <row r="82" spans="1:10" s="793" customFormat="1" ht="9" customHeight="1" x14ac:dyDescent="0.2"/>
    <row r="83" spans="1:10" s="793" customFormat="1" ht="9" customHeight="1" x14ac:dyDescent="0.2"/>
    <row r="84" spans="1:10" s="793" customFormat="1" ht="9" customHeight="1" x14ac:dyDescent="0.2">
      <c r="A84" s="1821"/>
    </row>
    <row r="85" spans="1:10" s="793" customFormat="1" ht="9" customHeight="1" x14ac:dyDescent="0.2">
      <c r="A85" s="3767" t="s">
        <v>4963</v>
      </c>
      <c r="B85" s="3681"/>
      <c r="C85" s="3681"/>
      <c r="D85" s="3681"/>
      <c r="E85" s="3681"/>
      <c r="F85" s="3681"/>
      <c r="G85" s="3681"/>
      <c r="H85" s="3681"/>
      <c r="I85" s="3681"/>
      <c r="J85" s="3681"/>
    </row>
    <row r="86" spans="1:10" s="793" customFormat="1" ht="12.75" customHeight="1" x14ac:dyDescent="0.2">
      <c r="A86" s="3573" t="s">
        <v>4927</v>
      </c>
      <c r="B86" s="3574"/>
      <c r="C86" s="3574"/>
      <c r="D86" s="3574"/>
      <c r="E86" s="3574"/>
      <c r="F86" s="3574"/>
      <c r="G86" s="3574"/>
      <c r="H86" s="3574"/>
      <c r="J86" s="3575" t="s">
        <v>1644</v>
      </c>
    </row>
  </sheetData>
  <mergeCells count="5">
    <mergeCell ref="F9:G9"/>
    <mergeCell ref="H9:I9"/>
    <mergeCell ref="E1:F1"/>
    <mergeCell ref="F25:G25"/>
    <mergeCell ref="H25:I25"/>
  </mergeCells>
  <printOptions horizontalCentered="1"/>
  <pageMargins left="0.5" right="0.5" top="0.5" bottom="0.5" header="0.3" footer="0.3"/>
  <pageSetup scale="89" orientation="portrait" r:id="rId1"/>
  <ignoredErrors>
    <ignoredError sqref="F72:J84 F11:J70 A60:A62"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M59"/>
  <sheetViews>
    <sheetView showGridLines="0" zoomScaleNormal="100" zoomScaleSheetLayoutView="100" workbookViewId="0"/>
  </sheetViews>
  <sheetFormatPr defaultColWidth="9.85546875" defaultRowHeight="9" x14ac:dyDescent="0.2"/>
  <cols>
    <col min="1" max="1" width="7.85546875" style="19" customWidth="1"/>
    <col min="2" max="5" width="19.85546875" style="19" customWidth="1"/>
    <col min="6" max="6" width="15.85546875" style="19" customWidth="1"/>
    <col min="7" max="12" width="19.85546875" style="19" customWidth="1"/>
    <col min="13" max="13" width="7.85546875" style="19" customWidth="1"/>
    <col min="14" max="16384" width="9.85546875" style="19"/>
  </cols>
  <sheetData>
    <row r="1" spans="1:13" ht="13" x14ac:dyDescent="0.3">
      <c r="A1" s="38" t="s">
        <v>232</v>
      </c>
      <c r="B1" s="75"/>
      <c r="G1" s="3370" t="s">
        <v>552</v>
      </c>
      <c r="H1" s="3370"/>
      <c r="I1" s="75"/>
      <c r="J1" s="75"/>
      <c r="K1" s="75"/>
      <c r="L1" s="1"/>
      <c r="M1" s="39" t="s">
        <v>4962</v>
      </c>
    </row>
    <row r="2" spans="1:13" ht="9" customHeight="1" x14ac:dyDescent="0.2">
      <c r="A2" s="5" t="s">
        <v>4386</v>
      </c>
      <c r="B2" s="4"/>
      <c r="C2" s="4"/>
      <c r="D2" s="1915"/>
      <c r="E2" s="3338"/>
      <c r="F2" s="1915"/>
      <c r="G2" s="4"/>
      <c r="H2" s="4"/>
      <c r="I2" s="4"/>
      <c r="J2" s="114" t="s">
        <v>586</v>
      </c>
      <c r="K2" s="66" t="s">
        <v>116</v>
      </c>
      <c r="L2" s="5" t="s">
        <v>1645</v>
      </c>
      <c r="M2" s="4"/>
    </row>
    <row r="3" spans="1:13" ht="9" customHeight="1" x14ac:dyDescent="0.2">
      <c r="J3" s="4453" t="s">
        <v>95</v>
      </c>
      <c r="K3" s="67" t="s">
        <v>118</v>
      </c>
      <c r="L3" s="7" t="s">
        <v>424</v>
      </c>
    </row>
    <row r="4" spans="1:13" ht="9" customHeight="1" x14ac:dyDescent="0.2">
      <c r="A4" s="22"/>
      <c r="B4" s="22"/>
      <c r="C4" s="22"/>
      <c r="D4" s="1773"/>
      <c r="E4" s="3241"/>
      <c r="F4" s="1773"/>
      <c r="G4" s="22"/>
      <c r="H4" s="22"/>
      <c r="I4" s="22"/>
      <c r="J4" s="4454"/>
      <c r="K4" s="55" t="s">
        <v>617</v>
      </c>
      <c r="L4" s="22"/>
      <c r="M4" s="22"/>
    </row>
    <row r="5" spans="1:13" ht="9" customHeight="1" x14ac:dyDescent="0.2">
      <c r="A5" s="7" t="s">
        <v>3699</v>
      </c>
      <c r="B5" s="12"/>
      <c r="C5" s="7" t="s">
        <v>1646</v>
      </c>
      <c r="D5" s="7"/>
      <c r="E5" s="7"/>
      <c r="F5" s="526"/>
    </row>
    <row r="6" spans="1:13" ht="9" customHeight="1" x14ac:dyDescent="0.2">
      <c r="A6" s="116"/>
      <c r="B6" s="122"/>
      <c r="C6" s="116"/>
      <c r="D6" s="1958"/>
      <c r="E6" s="3369"/>
      <c r="F6" s="1958"/>
      <c r="G6" s="122"/>
      <c r="H6" s="122"/>
      <c r="I6" s="122"/>
      <c r="J6" s="122"/>
      <c r="K6" s="122"/>
      <c r="L6" s="122"/>
      <c r="M6" s="122"/>
    </row>
    <row r="7" spans="1:13" ht="9" customHeight="1" x14ac:dyDescent="0.2">
      <c r="A7" s="29" t="s">
        <v>4389</v>
      </c>
      <c r="B7" s="47"/>
      <c r="C7" s="29"/>
      <c r="D7" s="1965"/>
      <c r="E7" s="3362"/>
      <c r="F7" s="1965"/>
      <c r="G7" s="47"/>
      <c r="H7" s="47"/>
      <c r="I7" s="47"/>
      <c r="J7" s="47"/>
      <c r="K7" s="47"/>
      <c r="L7" s="47"/>
      <c r="M7" s="47"/>
    </row>
    <row r="8" spans="1:13" ht="9" customHeight="1" x14ac:dyDescent="0.2">
      <c r="A8" s="12"/>
      <c r="G8" s="67"/>
      <c r="H8" s="12"/>
      <c r="I8" s="12"/>
      <c r="J8" s="16" t="s">
        <v>988</v>
      </c>
      <c r="K8" s="12"/>
      <c r="L8" s="16" t="s">
        <v>1647</v>
      </c>
    </row>
    <row r="9" spans="1:13" ht="9" customHeight="1" x14ac:dyDescent="0.2">
      <c r="A9" s="16" t="s">
        <v>1648</v>
      </c>
      <c r="B9" s="4494" t="s">
        <v>1649</v>
      </c>
      <c r="C9" s="4478"/>
      <c r="D9" s="4478"/>
      <c r="E9" s="4478"/>
      <c r="F9" s="4677"/>
      <c r="G9" s="102" t="s">
        <v>30</v>
      </c>
      <c r="H9" s="16" t="s">
        <v>991</v>
      </c>
      <c r="I9" s="16" t="s">
        <v>992</v>
      </c>
      <c r="J9" s="16" t="s">
        <v>991</v>
      </c>
      <c r="K9" s="16" t="s">
        <v>993</v>
      </c>
      <c r="L9" s="16" t="s">
        <v>1650</v>
      </c>
    </row>
    <row r="10" spans="1:13" ht="9" customHeight="1" x14ac:dyDescent="0.2">
      <c r="A10" s="187" t="s">
        <v>1651</v>
      </c>
      <c r="B10" s="4698" t="s">
        <v>1652</v>
      </c>
      <c r="C10" s="4699"/>
      <c r="D10" s="4699"/>
      <c r="E10" s="4571"/>
      <c r="F10" s="4700"/>
      <c r="G10" s="437" t="s">
        <v>996</v>
      </c>
      <c r="H10" s="187" t="s">
        <v>267</v>
      </c>
      <c r="I10" s="187" t="s">
        <v>54</v>
      </c>
      <c r="J10" s="187" t="s">
        <v>997</v>
      </c>
      <c r="K10" s="187" t="s">
        <v>998</v>
      </c>
      <c r="L10" s="187" t="s">
        <v>998</v>
      </c>
    </row>
    <row r="11" spans="1:13" ht="9" customHeight="1" x14ac:dyDescent="0.2">
      <c r="A11" s="187">
        <v>1</v>
      </c>
      <c r="B11" s="2063">
        <v>2</v>
      </c>
      <c r="C11" s="2063"/>
      <c r="D11" s="2063"/>
      <c r="E11" s="3371"/>
      <c r="F11" s="2063"/>
      <c r="G11" s="437" t="s">
        <v>240</v>
      </c>
      <c r="H11" s="187" t="s">
        <v>241</v>
      </c>
      <c r="I11" s="187" t="s">
        <v>274</v>
      </c>
      <c r="J11" s="187" t="s">
        <v>275</v>
      </c>
      <c r="K11" s="187" t="s">
        <v>632</v>
      </c>
      <c r="L11" s="187" t="s">
        <v>820</v>
      </c>
    </row>
    <row r="12" spans="1:13" ht="9" customHeight="1" x14ac:dyDescent="0.2">
      <c r="A12" s="11">
        <v>1</v>
      </c>
      <c r="B12" s="2064" t="s">
        <v>1653</v>
      </c>
      <c r="C12" s="2045"/>
      <c r="D12" s="2045"/>
      <c r="E12" s="3301"/>
      <c r="F12" s="2045"/>
      <c r="G12" s="438"/>
      <c r="H12" s="11"/>
      <c r="I12" s="11"/>
      <c r="J12" s="11"/>
      <c r="K12" s="11"/>
      <c r="L12" s="11"/>
      <c r="M12" s="250">
        <v>1</v>
      </c>
    </row>
    <row r="13" spans="1:13" ht="9" customHeight="1" x14ac:dyDescent="0.2">
      <c r="A13" s="11">
        <v>2</v>
      </c>
      <c r="B13" s="2064" t="s">
        <v>1654</v>
      </c>
      <c r="C13" s="2045"/>
      <c r="D13" s="2045"/>
      <c r="E13" s="3301"/>
      <c r="F13" s="2045"/>
      <c r="G13" s="438"/>
      <c r="H13" s="11"/>
      <c r="I13" s="11"/>
      <c r="J13" s="11"/>
      <c r="K13" s="11"/>
      <c r="L13" s="11"/>
      <c r="M13" s="22">
        <v>2</v>
      </c>
    </row>
    <row r="14" spans="1:13" ht="9" customHeight="1" x14ac:dyDescent="0.2">
      <c r="A14" s="11">
        <v>3</v>
      </c>
      <c r="B14" s="2064" t="s">
        <v>1655</v>
      </c>
      <c r="C14" s="2045"/>
      <c r="D14" s="2045"/>
      <c r="E14" s="3301"/>
      <c r="F14" s="2045"/>
      <c r="G14" s="438"/>
      <c r="H14" s="11"/>
      <c r="I14" s="11"/>
      <c r="J14" s="11"/>
      <c r="K14" s="11"/>
      <c r="L14" s="11"/>
      <c r="M14" s="22">
        <v>3</v>
      </c>
    </row>
    <row r="15" spans="1:13" ht="9" customHeight="1" x14ac:dyDescent="0.2">
      <c r="A15" s="11">
        <v>4</v>
      </c>
      <c r="B15" s="2064" t="s">
        <v>1656</v>
      </c>
      <c r="C15" s="2045"/>
      <c r="D15" s="2045"/>
      <c r="E15" s="3301"/>
      <c r="F15" s="2045"/>
      <c r="G15" s="438"/>
      <c r="H15" s="11"/>
      <c r="I15" s="11"/>
      <c r="J15" s="11"/>
      <c r="K15" s="11"/>
      <c r="L15" s="11"/>
      <c r="M15" s="22">
        <v>4</v>
      </c>
    </row>
    <row r="16" spans="1:13" ht="9" customHeight="1" x14ac:dyDescent="0.2">
      <c r="A16" s="11">
        <v>5</v>
      </c>
      <c r="B16" s="2064" t="s">
        <v>1657</v>
      </c>
      <c r="C16" s="2045"/>
      <c r="D16" s="2045"/>
      <c r="E16" s="3301"/>
      <c r="F16" s="2045"/>
      <c r="G16" s="438"/>
      <c r="H16" s="11"/>
      <c r="I16" s="11"/>
      <c r="J16" s="11"/>
      <c r="K16" s="11"/>
      <c r="L16" s="11"/>
      <c r="M16" s="22">
        <v>5</v>
      </c>
    </row>
    <row r="17" spans="1:13" ht="9" customHeight="1" x14ac:dyDescent="0.2">
      <c r="A17" s="11">
        <v>6</v>
      </c>
      <c r="B17" s="2064" t="s">
        <v>1658</v>
      </c>
      <c r="C17" s="2045"/>
      <c r="D17" s="2045"/>
      <c r="E17" s="3301"/>
      <c r="F17" s="2045"/>
      <c r="G17" s="438"/>
      <c r="H17" s="11"/>
      <c r="I17" s="11"/>
      <c r="J17" s="11"/>
      <c r="K17" s="11"/>
      <c r="L17" s="11"/>
      <c r="M17" s="22">
        <v>6</v>
      </c>
    </row>
    <row r="18" spans="1:13" ht="9" customHeight="1" x14ac:dyDescent="0.2">
      <c r="A18" s="11">
        <v>7</v>
      </c>
      <c r="B18" s="2064" t="s">
        <v>1659</v>
      </c>
      <c r="C18" s="2045"/>
      <c r="D18" s="2045"/>
      <c r="E18" s="3301"/>
      <c r="F18" s="2045"/>
      <c r="G18" s="438"/>
      <c r="H18" s="11"/>
      <c r="I18" s="11"/>
      <c r="J18" s="11"/>
      <c r="K18" s="11"/>
      <c r="L18" s="11"/>
      <c r="M18" s="22">
        <v>7</v>
      </c>
    </row>
    <row r="19" spans="1:13" ht="9" customHeight="1" x14ac:dyDescent="0.2">
      <c r="A19" s="11">
        <v>8</v>
      </c>
      <c r="B19" s="2064" t="s">
        <v>699</v>
      </c>
      <c r="C19" s="2045"/>
      <c r="D19" s="2045"/>
      <c r="E19" s="3301"/>
      <c r="F19" s="2045"/>
      <c r="G19" s="438"/>
      <c r="H19" s="11"/>
      <c r="I19" s="11"/>
      <c r="J19" s="11"/>
      <c r="K19" s="11"/>
      <c r="L19" s="11"/>
      <c r="M19" s="22">
        <v>8</v>
      </c>
    </row>
    <row r="20" spans="1:13" ht="9" customHeight="1" x14ac:dyDescent="0.2">
      <c r="A20" s="11">
        <v>9</v>
      </c>
      <c r="B20" s="2064" t="s">
        <v>1660</v>
      </c>
      <c r="C20" s="2045"/>
      <c r="D20" s="2045"/>
      <c r="E20" s="3301"/>
      <c r="F20" s="2045"/>
      <c r="G20" s="438"/>
      <c r="H20" s="11"/>
      <c r="I20" s="11"/>
      <c r="J20" s="11"/>
      <c r="K20" s="11"/>
      <c r="L20" s="11"/>
      <c r="M20" s="22">
        <v>9</v>
      </c>
    </row>
    <row r="21" spans="1:13" ht="9" customHeight="1" x14ac:dyDescent="0.2">
      <c r="A21" s="11">
        <v>10</v>
      </c>
      <c r="B21" s="2064" t="s">
        <v>1661</v>
      </c>
      <c r="C21" s="2045"/>
      <c r="D21" s="2045"/>
      <c r="E21" s="3301"/>
      <c r="F21" s="2045"/>
      <c r="G21" s="438"/>
      <c r="H21" s="11"/>
      <c r="I21" s="11"/>
      <c r="J21" s="11"/>
      <c r="K21" s="11"/>
      <c r="L21" s="11"/>
      <c r="M21" s="22">
        <v>10</v>
      </c>
    </row>
    <row r="22" spans="1:13" ht="9" customHeight="1" x14ac:dyDescent="0.2">
      <c r="A22" s="11">
        <v>11</v>
      </c>
      <c r="B22" s="2064" t="s">
        <v>1662</v>
      </c>
      <c r="C22" s="2045"/>
      <c r="D22" s="2045"/>
      <c r="E22" s="3301"/>
      <c r="F22" s="2045"/>
      <c r="G22" s="55"/>
      <c r="H22" s="11"/>
      <c r="I22" s="11"/>
      <c r="J22" s="11"/>
      <c r="K22" s="11"/>
      <c r="L22" s="11"/>
      <c r="M22" s="22">
        <v>11</v>
      </c>
    </row>
    <row r="23" spans="1:13" ht="9" customHeight="1" x14ac:dyDescent="0.2">
      <c r="A23" s="22"/>
      <c r="B23" s="2045"/>
      <c r="C23" s="2045"/>
      <c r="D23" s="2045"/>
      <c r="E23" s="3301"/>
      <c r="F23" s="2045"/>
      <c r="H23" s="22"/>
      <c r="I23" s="22"/>
      <c r="J23" s="22"/>
      <c r="K23" s="22"/>
      <c r="L23" s="22"/>
      <c r="M23" s="22"/>
    </row>
    <row r="24" spans="1:13" ht="9" customHeight="1" x14ac:dyDescent="0.2">
      <c r="A24" s="12"/>
      <c r="B24" s="1948"/>
      <c r="C24" s="1948"/>
      <c r="D24" s="1948"/>
      <c r="E24" s="3367"/>
      <c r="F24" s="1948"/>
      <c r="G24" s="125" t="s">
        <v>999</v>
      </c>
      <c r="H24" s="12"/>
      <c r="I24" s="16" t="s">
        <v>999</v>
      </c>
      <c r="J24" s="12"/>
      <c r="K24" s="12"/>
      <c r="L24" s="16" t="s">
        <v>1663</v>
      </c>
    </row>
    <row r="25" spans="1:13" ht="9" customHeight="1" x14ac:dyDescent="0.2">
      <c r="A25" s="12"/>
      <c r="G25" s="102" t="s">
        <v>1664</v>
      </c>
      <c r="H25" s="16" t="s">
        <v>991</v>
      </c>
      <c r="I25" s="16" t="s">
        <v>990</v>
      </c>
      <c r="J25" s="16" t="s">
        <v>991</v>
      </c>
      <c r="K25" s="12"/>
      <c r="L25" s="16" t="s">
        <v>1665</v>
      </c>
    </row>
    <row r="26" spans="1:13" ht="9" customHeight="1" x14ac:dyDescent="0.2">
      <c r="A26" s="16" t="s">
        <v>1648</v>
      </c>
      <c r="B26" s="4494" t="s">
        <v>1649</v>
      </c>
      <c r="C26" s="4478"/>
      <c r="D26" s="4478"/>
      <c r="E26" s="4478"/>
      <c r="F26" s="4677"/>
      <c r="G26" s="102" t="s">
        <v>1001</v>
      </c>
      <c r="H26" s="16" t="s">
        <v>267</v>
      </c>
      <c r="I26" s="16" t="s">
        <v>1003</v>
      </c>
      <c r="J26" s="16" t="s">
        <v>267</v>
      </c>
      <c r="K26" s="16" t="s">
        <v>47</v>
      </c>
      <c r="L26" s="16" t="s">
        <v>1666</v>
      </c>
    </row>
    <row r="27" spans="1:13" ht="9" customHeight="1" x14ac:dyDescent="0.2">
      <c r="A27" s="187" t="s">
        <v>1651</v>
      </c>
      <c r="B27" s="4698" t="s">
        <v>1652</v>
      </c>
      <c r="C27" s="4699"/>
      <c r="D27" s="4699"/>
      <c r="E27" s="4571"/>
      <c r="F27" s="4700"/>
      <c r="G27" s="437" t="s">
        <v>1004</v>
      </c>
      <c r="H27" s="187" t="s">
        <v>1667</v>
      </c>
      <c r="I27" s="187" t="s">
        <v>853</v>
      </c>
      <c r="J27" s="187" t="s">
        <v>1668</v>
      </c>
      <c r="K27" s="187" t="s">
        <v>998</v>
      </c>
      <c r="L27" s="187" t="s">
        <v>1669</v>
      </c>
    </row>
    <row r="28" spans="1:13" ht="9" customHeight="1" x14ac:dyDescent="0.2">
      <c r="A28" s="187">
        <v>9</v>
      </c>
      <c r="B28" s="2063">
        <v>10</v>
      </c>
      <c r="C28" s="2063"/>
      <c r="D28" s="2063"/>
      <c r="E28" s="3371"/>
      <c r="F28" s="2063"/>
      <c r="G28" s="437" t="s">
        <v>862</v>
      </c>
      <c r="H28" s="187" t="s">
        <v>863</v>
      </c>
      <c r="I28" s="187" t="s">
        <v>864</v>
      </c>
      <c r="J28" s="187" t="s">
        <v>865</v>
      </c>
      <c r="K28" s="187" t="s">
        <v>866</v>
      </c>
      <c r="L28" s="187" t="s">
        <v>1009</v>
      </c>
    </row>
    <row r="29" spans="1:13" ht="9" customHeight="1" x14ac:dyDescent="0.2">
      <c r="A29" s="11">
        <v>1</v>
      </c>
      <c r="B29" s="2064" t="s">
        <v>1653</v>
      </c>
      <c r="C29" s="2045"/>
      <c r="D29" s="2045"/>
      <c r="E29" s="3301"/>
      <c r="F29" s="2045"/>
      <c r="G29" s="438"/>
      <c r="H29" s="11"/>
      <c r="I29" s="11"/>
      <c r="J29" s="11"/>
      <c r="K29" s="11"/>
      <c r="L29" s="11"/>
      <c r="M29" s="250">
        <v>1</v>
      </c>
    </row>
    <row r="30" spans="1:13" ht="9" customHeight="1" x14ac:dyDescent="0.2">
      <c r="A30" s="11">
        <v>2</v>
      </c>
      <c r="B30" s="2064" t="s">
        <v>1654</v>
      </c>
      <c r="C30" s="2045"/>
      <c r="D30" s="2045"/>
      <c r="E30" s="3301"/>
      <c r="F30" s="2045"/>
      <c r="G30" s="438"/>
      <c r="H30" s="11"/>
      <c r="I30" s="11"/>
      <c r="J30" s="11"/>
      <c r="K30" s="11"/>
      <c r="L30" s="11"/>
      <c r="M30" s="22">
        <v>2</v>
      </c>
    </row>
    <row r="31" spans="1:13" ht="9" customHeight="1" x14ac:dyDescent="0.2">
      <c r="A31" s="11">
        <v>3</v>
      </c>
      <c r="B31" s="2064" t="s">
        <v>1655</v>
      </c>
      <c r="C31" s="2045"/>
      <c r="D31" s="2045"/>
      <c r="E31" s="3301"/>
      <c r="F31" s="2045"/>
      <c r="G31" s="438"/>
      <c r="H31" s="11"/>
      <c r="I31" s="11"/>
      <c r="J31" s="11"/>
      <c r="K31" s="11"/>
      <c r="L31" s="11"/>
      <c r="M31" s="22">
        <v>3</v>
      </c>
    </row>
    <row r="32" spans="1:13" ht="9" customHeight="1" x14ac:dyDescent="0.2">
      <c r="A32" s="11">
        <v>4</v>
      </c>
      <c r="B32" s="2064" t="s">
        <v>1656</v>
      </c>
      <c r="C32" s="2045"/>
      <c r="D32" s="2045"/>
      <c r="E32" s="3301"/>
      <c r="F32" s="2045"/>
      <c r="G32" s="438"/>
      <c r="H32" s="11"/>
      <c r="I32" s="11"/>
      <c r="J32" s="11"/>
      <c r="K32" s="11"/>
      <c r="L32" s="11"/>
      <c r="M32" s="22">
        <v>4</v>
      </c>
    </row>
    <row r="33" spans="1:13" ht="9" customHeight="1" x14ac:dyDescent="0.2">
      <c r="A33" s="11">
        <v>5</v>
      </c>
      <c r="B33" s="2064" t="s">
        <v>1657</v>
      </c>
      <c r="C33" s="2045"/>
      <c r="D33" s="2045"/>
      <c r="E33" s="3301"/>
      <c r="F33" s="2045"/>
      <c r="G33" s="438"/>
      <c r="H33" s="11"/>
      <c r="I33" s="11"/>
      <c r="J33" s="11"/>
      <c r="K33" s="11"/>
      <c r="L33" s="11"/>
      <c r="M33" s="22">
        <v>5</v>
      </c>
    </row>
    <row r="34" spans="1:13" ht="9" customHeight="1" x14ac:dyDescent="0.2">
      <c r="A34" s="11">
        <v>6</v>
      </c>
      <c r="B34" s="2064" t="s">
        <v>1658</v>
      </c>
      <c r="C34" s="2045"/>
      <c r="D34" s="2045"/>
      <c r="E34" s="3301"/>
      <c r="F34" s="2045"/>
      <c r="G34" s="438"/>
      <c r="H34" s="11"/>
      <c r="I34" s="11"/>
      <c r="J34" s="11"/>
      <c r="K34" s="11"/>
      <c r="L34" s="11"/>
      <c r="M34" s="22">
        <v>6</v>
      </c>
    </row>
    <row r="35" spans="1:13" ht="9" customHeight="1" x14ac:dyDescent="0.2">
      <c r="A35" s="11">
        <v>7</v>
      </c>
      <c r="B35" s="2064" t="s">
        <v>1659</v>
      </c>
      <c r="C35" s="2045"/>
      <c r="D35" s="2045"/>
      <c r="E35" s="3301"/>
      <c r="F35" s="2045"/>
      <c r="G35" s="438"/>
      <c r="H35" s="11"/>
      <c r="I35" s="11"/>
      <c r="J35" s="11"/>
      <c r="K35" s="11"/>
      <c r="L35" s="11"/>
      <c r="M35" s="22">
        <v>7</v>
      </c>
    </row>
    <row r="36" spans="1:13" ht="9" customHeight="1" x14ac:dyDescent="0.2">
      <c r="A36" s="11">
        <v>8</v>
      </c>
      <c r="B36" s="2064" t="s">
        <v>699</v>
      </c>
      <c r="C36" s="2045"/>
      <c r="D36" s="2045"/>
      <c r="E36" s="3301"/>
      <c r="F36" s="2045"/>
      <c r="G36" s="438"/>
      <c r="H36" s="11"/>
      <c r="I36" s="11"/>
      <c r="J36" s="11"/>
      <c r="K36" s="11"/>
      <c r="L36" s="11"/>
      <c r="M36" s="22">
        <v>8</v>
      </c>
    </row>
    <row r="37" spans="1:13" ht="9" customHeight="1" x14ac:dyDescent="0.2">
      <c r="A37" s="11">
        <v>9</v>
      </c>
      <c r="B37" s="2064" t="s">
        <v>1660</v>
      </c>
      <c r="C37" s="2045"/>
      <c r="D37" s="2045"/>
      <c r="E37" s="3301"/>
      <c r="F37" s="2045"/>
      <c r="G37" s="438"/>
      <c r="H37" s="11"/>
      <c r="I37" s="11"/>
      <c r="J37" s="11"/>
      <c r="K37" s="11"/>
      <c r="L37" s="11"/>
      <c r="M37" s="22">
        <v>9</v>
      </c>
    </row>
    <row r="38" spans="1:13" ht="9" customHeight="1" x14ac:dyDescent="0.2">
      <c r="A38" s="12">
        <v>10</v>
      </c>
      <c r="B38" s="1958" t="s">
        <v>1661</v>
      </c>
      <c r="C38" s="1948"/>
      <c r="D38" s="1948"/>
      <c r="E38" s="3367"/>
      <c r="F38" s="1948"/>
      <c r="G38" s="67"/>
      <c r="H38" s="12"/>
      <c r="I38" s="12"/>
      <c r="J38" s="12"/>
      <c r="K38" s="12"/>
      <c r="L38" s="12"/>
      <c r="M38" s="19">
        <v>10</v>
      </c>
    </row>
    <row r="39" spans="1:13" ht="9" customHeight="1" x14ac:dyDescent="0.2">
      <c r="A39" s="2065">
        <v>11</v>
      </c>
      <c r="B39" s="2064" t="s">
        <v>4107</v>
      </c>
      <c r="C39" s="2045"/>
      <c r="D39" s="2045"/>
      <c r="E39" s="3301"/>
      <c r="F39" s="2045"/>
      <c r="G39" s="135"/>
      <c r="H39" s="2065"/>
      <c r="I39" s="2065"/>
      <c r="J39" s="2065"/>
      <c r="K39" s="2065"/>
      <c r="L39" s="2065"/>
      <c r="M39" s="2045">
        <v>11</v>
      </c>
    </row>
    <row r="40" spans="1:13" ht="9" customHeight="1" x14ac:dyDescent="0.2">
      <c r="A40" s="1948"/>
      <c r="B40" s="1958"/>
      <c r="C40" s="1948"/>
      <c r="D40" s="1948"/>
      <c r="E40" s="3367"/>
      <c r="F40" s="1948"/>
      <c r="G40" s="1948"/>
      <c r="H40" s="1948"/>
      <c r="I40" s="1948"/>
      <c r="J40" s="1948"/>
      <c r="K40" s="1948"/>
      <c r="L40" s="1948"/>
      <c r="M40" s="1948"/>
    </row>
    <row r="41" spans="1:13" ht="9" customHeight="1" x14ac:dyDescent="0.2">
      <c r="B41" s="7"/>
    </row>
    <row r="42" spans="1:13" ht="9" customHeight="1" x14ac:dyDescent="0.2">
      <c r="B42" s="7"/>
    </row>
    <row r="43" spans="1:13" ht="9" customHeight="1" x14ac:dyDescent="0.2">
      <c r="B43" s="7"/>
    </row>
    <row r="44" spans="1:13" ht="9" customHeight="1" x14ac:dyDescent="0.2">
      <c r="B44" s="7"/>
    </row>
    <row r="45" spans="1:13" ht="9" customHeight="1" x14ac:dyDescent="0.2">
      <c r="B45" s="7"/>
    </row>
    <row r="46" spans="1:13" ht="9" customHeight="1" x14ac:dyDescent="0.2">
      <c r="B46" s="7"/>
    </row>
    <row r="50" spans="1:13" ht="9" customHeight="1" x14ac:dyDescent="0.2">
      <c r="B50" s="7"/>
    </row>
    <row r="55" spans="1:13" ht="9" customHeight="1" x14ac:dyDescent="0.2">
      <c r="B55" s="7"/>
    </row>
    <row r="57" spans="1:13" ht="9" customHeight="1" x14ac:dyDescent="0.2">
      <c r="B57" s="7"/>
    </row>
    <row r="58" spans="1:13" ht="9" customHeight="1" x14ac:dyDescent="0.2">
      <c r="A58" s="116" t="s">
        <v>3991</v>
      </c>
      <c r="B58" s="122"/>
      <c r="C58" s="122"/>
      <c r="D58" s="1948"/>
      <c r="E58" s="3367"/>
      <c r="F58" s="1948"/>
      <c r="G58" s="122"/>
      <c r="H58" s="122"/>
      <c r="I58" s="122"/>
      <c r="J58" s="122"/>
      <c r="K58" s="122"/>
      <c r="L58" s="122"/>
      <c r="M58" s="122"/>
    </row>
    <row r="59" spans="1:13" ht="13" x14ac:dyDescent="0.3">
      <c r="A59" s="1" t="s">
        <v>1670</v>
      </c>
      <c r="B59" s="75"/>
      <c r="C59" s="75"/>
      <c r="D59" s="75"/>
      <c r="E59" s="75"/>
      <c r="F59" s="75"/>
      <c r="G59" s="75"/>
      <c r="H59" s="75"/>
      <c r="I59" s="75"/>
      <c r="J59" s="75"/>
      <c r="K59" s="75"/>
      <c r="M59" s="25" t="s">
        <v>4927</v>
      </c>
    </row>
  </sheetData>
  <mergeCells count="5">
    <mergeCell ref="B10:F10"/>
    <mergeCell ref="B9:F9"/>
    <mergeCell ref="B26:F26"/>
    <mergeCell ref="B27:F27"/>
    <mergeCell ref="J3:J4"/>
  </mergeCells>
  <printOptions horizontalCentered="1"/>
  <pageMargins left="0.5" right="0.5" top="0.75" bottom="0.75" header="0.3" footer="0.3"/>
  <pageSetup scale="89" orientation="landscape" r:id="rId1"/>
  <ignoredErrors>
    <ignoredError sqref="G11:L28"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K85"/>
  <sheetViews>
    <sheetView showGridLines="0" zoomScaleNormal="100" zoomScaleSheetLayoutView="100" workbookViewId="0"/>
  </sheetViews>
  <sheetFormatPr defaultColWidth="9.85546875" defaultRowHeight="9" x14ac:dyDescent="0.2"/>
  <cols>
    <col min="1" max="1" width="7.85546875" style="19" customWidth="1"/>
    <col min="2" max="2" width="5.85546875" style="19" customWidth="1"/>
    <col min="3" max="5" width="19.85546875" style="19" customWidth="1"/>
    <col min="6" max="6" width="13.85546875" style="19" customWidth="1"/>
    <col min="7" max="7" width="5.85546875" style="19" customWidth="1"/>
    <col min="8" max="10" width="19.85546875" style="19" customWidth="1"/>
    <col min="11" max="11" width="7.85546875" style="19" customWidth="1"/>
    <col min="12" max="16384" width="9.85546875" style="19"/>
  </cols>
  <sheetData>
    <row r="1" spans="1:11" ht="13" x14ac:dyDescent="0.3">
      <c r="A1" s="38" t="s">
        <v>2995</v>
      </c>
      <c r="B1" s="75"/>
      <c r="D1" s="25"/>
      <c r="E1" s="396"/>
      <c r="F1" s="396" t="s">
        <v>552</v>
      </c>
      <c r="G1" s="396"/>
      <c r="H1" s="75"/>
      <c r="I1" s="75"/>
      <c r="J1" s="1"/>
      <c r="K1" s="25" t="s">
        <v>232</v>
      </c>
    </row>
    <row r="2" spans="1:11" x14ac:dyDescent="0.2">
      <c r="A2" s="1958" t="s">
        <v>4386</v>
      </c>
      <c r="B2" s="1948"/>
      <c r="C2" s="1948"/>
      <c r="D2" s="1948"/>
      <c r="E2" s="3367"/>
      <c r="F2" s="3367"/>
      <c r="G2" s="1949"/>
      <c r="H2" s="114" t="s">
        <v>586</v>
      </c>
      <c r="I2" s="66" t="s">
        <v>116</v>
      </c>
      <c r="J2" s="5" t="s">
        <v>1645</v>
      </c>
      <c r="K2" s="4"/>
    </row>
    <row r="3" spans="1:11" x14ac:dyDescent="0.2">
      <c r="A3" s="7"/>
      <c r="G3" s="628"/>
      <c r="H3" s="4453" t="s">
        <v>95</v>
      </c>
      <c r="I3" s="67" t="s">
        <v>118</v>
      </c>
      <c r="J3" s="7" t="s">
        <v>422</v>
      </c>
    </row>
    <row r="4" spans="1:11" x14ac:dyDescent="0.2">
      <c r="A4" s="2068"/>
      <c r="B4" s="2068"/>
      <c r="C4" s="2068"/>
      <c r="D4" s="2068"/>
      <c r="E4" s="3299"/>
      <c r="F4" s="3299"/>
      <c r="G4" s="2072"/>
      <c r="H4" s="4454"/>
      <c r="I4" s="55" t="s">
        <v>617</v>
      </c>
      <c r="J4" s="22"/>
      <c r="K4" s="22"/>
    </row>
    <row r="5" spans="1:11" x14ac:dyDescent="0.2">
      <c r="A5" s="521" t="s">
        <v>3700</v>
      </c>
      <c r="B5" s="527"/>
      <c r="C5" s="2980" t="s">
        <v>4276</v>
      </c>
      <c r="G5" s="526"/>
    </row>
    <row r="6" spans="1:11" x14ac:dyDescent="0.2">
      <c r="A6" s="7" t="s">
        <v>492</v>
      </c>
      <c r="B6" s="795"/>
      <c r="C6" s="1631" t="s">
        <v>4277</v>
      </c>
    </row>
    <row r="7" spans="1:11" x14ac:dyDescent="0.2">
      <c r="A7" s="1179" t="s">
        <v>491</v>
      </c>
      <c r="B7" s="1298"/>
      <c r="C7" s="2877" t="s">
        <v>4278</v>
      </c>
      <c r="D7" s="7"/>
      <c r="E7" s="7"/>
      <c r="F7" s="7"/>
      <c r="G7" s="7"/>
    </row>
    <row r="8" spans="1:11" x14ac:dyDescent="0.2">
      <c r="A8" s="116"/>
      <c r="B8" s="122"/>
      <c r="C8" s="116"/>
      <c r="D8" s="1958"/>
      <c r="E8" s="3369"/>
      <c r="F8" s="3369"/>
      <c r="G8" s="1958"/>
      <c r="H8" s="122"/>
      <c r="I8" s="122"/>
      <c r="J8" s="122"/>
      <c r="K8" s="122"/>
    </row>
    <row r="9" spans="1:11" x14ac:dyDescent="0.2">
      <c r="A9" s="10" t="s">
        <v>4388</v>
      </c>
      <c r="B9" s="22"/>
      <c r="C9" s="10"/>
      <c r="D9" s="2066"/>
      <c r="E9" s="3305"/>
      <c r="F9" s="3305"/>
      <c r="G9" s="2066"/>
      <c r="H9" s="22"/>
      <c r="I9" s="22"/>
      <c r="J9" s="22"/>
      <c r="K9" s="22"/>
    </row>
    <row r="10" spans="1:11" x14ac:dyDescent="0.2">
      <c r="A10" s="4"/>
      <c r="B10" s="4"/>
      <c r="C10" s="1915"/>
      <c r="D10" s="1915"/>
      <c r="E10" s="3338"/>
      <c r="F10" s="3338"/>
      <c r="G10" s="1946"/>
      <c r="H10" s="9"/>
      <c r="I10" s="15" t="s">
        <v>1671</v>
      </c>
      <c r="J10" s="15" t="s">
        <v>30</v>
      </c>
      <c r="K10" s="4"/>
    </row>
    <row r="11" spans="1:11" x14ac:dyDescent="0.2">
      <c r="G11" s="12"/>
      <c r="H11" s="187" t="s">
        <v>1672</v>
      </c>
      <c r="I11" s="187" t="s">
        <v>1673</v>
      </c>
      <c r="J11" s="187" t="s">
        <v>1674</v>
      </c>
      <c r="K11" s="22"/>
    </row>
    <row r="12" spans="1:11" x14ac:dyDescent="0.2">
      <c r="A12" s="22"/>
      <c r="B12" s="22"/>
      <c r="C12" s="2071"/>
      <c r="D12" s="2071"/>
      <c r="E12" s="3241"/>
      <c r="F12" s="3241"/>
      <c r="G12" s="2067"/>
      <c r="H12" s="187" t="s">
        <v>238</v>
      </c>
      <c r="I12" s="187" t="s">
        <v>239</v>
      </c>
      <c r="J12" s="16" t="s">
        <v>240</v>
      </c>
      <c r="K12" s="22"/>
    </row>
    <row r="13" spans="1:11" x14ac:dyDescent="0.2">
      <c r="A13" s="11">
        <v>1</v>
      </c>
      <c r="B13" s="10" t="s">
        <v>1675</v>
      </c>
      <c r="C13" s="2071"/>
      <c r="D13" s="2071"/>
      <c r="E13" s="3241"/>
      <c r="F13" s="3241"/>
      <c r="G13" s="2067"/>
      <c r="H13" s="11"/>
      <c r="I13" s="22"/>
      <c r="J13" s="72"/>
      <c r="K13" s="22">
        <v>1</v>
      </c>
    </row>
    <row r="14" spans="1:11" x14ac:dyDescent="0.2">
      <c r="A14" s="11">
        <v>2</v>
      </c>
      <c r="B14" s="10" t="s">
        <v>1676</v>
      </c>
      <c r="C14" s="2071"/>
      <c r="D14" s="2071"/>
      <c r="E14" s="3241"/>
      <c r="F14" s="3241"/>
      <c r="G14" s="2067"/>
      <c r="H14" s="11"/>
      <c r="I14" s="22"/>
      <c r="J14" s="72"/>
      <c r="K14" s="22">
        <v>2</v>
      </c>
    </row>
    <row r="15" spans="1:11" x14ac:dyDescent="0.2">
      <c r="A15" s="11">
        <v>3</v>
      </c>
      <c r="B15" s="10" t="s">
        <v>1677</v>
      </c>
      <c r="C15" s="2071"/>
      <c r="D15" s="2071"/>
      <c r="E15" s="3241"/>
      <c r="F15" s="3241"/>
      <c r="G15" s="2067"/>
      <c r="H15" s="11"/>
      <c r="I15" s="22"/>
      <c r="J15" s="72"/>
      <c r="K15" s="22">
        <v>3</v>
      </c>
    </row>
    <row r="16" spans="1:11" x14ac:dyDescent="0.2">
      <c r="H16" s="337"/>
      <c r="I16" s="337"/>
      <c r="J16" s="68"/>
      <c r="K16" s="68"/>
    </row>
    <row r="17" spans="1:11" x14ac:dyDescent="0.2">
      <c r="A17" s="2068"/>
      <c r="B17" s="2073" t="s">
        <v>1678</v>
      </c>
      <c r="C17" s="2068"/>
      <c r="D17" s="2068"/>
      <c r="E17" s="3299"/>
      <c r="F17" s="3299"/>
      <c r="G17" s="2068"/>
      <c r="H17" s="2074"/>
      <c r="I17" s="2074"/>
      <c r="J17" s="2074"/>
      <c r="K17" s="2074"/>
    </row>
    <row r="18" spans="1:11" x14ac:dyDescent="0.2">
      <c r="A18" s="11">
        <v>4</v>
      </c>
      <c r="B18" s="10" t="s">
        <v>1679</v>
      </c>
      <c r="C18" s="2071"/>
      <c r="D18" s="2071"/>
      <c r="E18" s="3241"/>
      <c r="F18" s="3241"/>
      <c r="G18" s="2067"/>
      <c r="H18" s="11"/>
      <c r="I18" s="11"/>
      <c r="J18" s="227"/>
      <c r="K18" s="22">
        <v>4</v>
      </c>
    </row>
    <row r="19" spans="1:11" x14ac:dyDescent="0.2">
      <c r="A19" s="11">
        <v>5</v>
      </c>
      <c r="B19" s="10" t="s">
        <v>1680</v>
      </c>
      <c r="C19" s="2071"/>
      <c r="D19" s="2071"/>
      <c r="E19" s="3241"/>
      <c r="F19" s="3241"/>
      <c r="G19" s="2067"/>
      <c r="H19" s="11"/>
      <c r="I19" s="22"/>
      <c r="J19" s="72"/>
      <c r="K19" s="22">
        <v>5</v>
      </c>
    </row>
    <row r="20" spans="1:11" x14ac:dyDescent="0.2">
      <c r="A20" s="11">
        <v>6</v>
      </c>
      <c r="B20" s="10" t="s">
        <v>1681</v>
      </c>
      <c r="C20" s="2071"/>
      <c r="D20" s="2071"/>
      <c r="E20" s="3241"/>
      <c r="F20" s="3241"/>
      <c r="G20" s="2067"/>
      <c r="H20" s="11"/>
      <c r="I20" s="22"/>
      <c r="J20" s="72"/>
      <c r="K20" s="22">
        <v>6</v>
      </c>
    </row>
    <row r="21" spans="1:11" x14ac:dyDescent="0.2">
      <c r="A21" s="11">
        <v>7</v>
      </c>
      <c r="B21" s="10" t="s">
        <v>1682</v>
      </c>
      <c r="C21" s="2071"/>
      <c r="D21" s="2071"/>
      <c r="E21" s="3241"/>
      <c r="F21" s="3241"/>
      <c r="G21" s="2067"/>
      <c r="H21" s="11"/>
      <c r="I21" s="22"/>
      <c r="J21" s="72"/>
      <c r="K21" s="22">
        <v>7</v>
      </c>
    </row>
    <row r="22" spans="1:11" x14ac:dyDescent="0.2">
      <c r="A22" s="11">
        <v>8</v>
      </c>
      <c r="B22" s="10" t="s">
        <v>1683</v>
      </c>
      <c r="C22" s="2071"/>
      <c r="D22" s="2071"/>
      <c r="E22" s="3241"/>
      <c r="F22" s="3241"/>
      <c r="G22" s="2067"/>
      <c r="H22" s="11"/>
      <c r="I22" s="22"/>
      <c r="J22" s="72"/>
      <c r="K22" s="22">
        <v>8</v>
      </c>
    </row>
    <row r="23" spans="1:11" x14ac:dyDescent="0.2">
      <c r="A23" s="11">
        <v>9</v>
      </c>
      <c r="B23" s="10" t="s">
        <v>1684</v>
      </c>
      <c r="C23" s="2071"/>
      <c r="D23" s="2071"/>
      <c r="E23" s="3241"/>
      <c r="F23" s="3241"/>
      <c r="G23" s="2067"/>
      <c r="H23" s="11"/>
      <c r="I23" s="22"/>
      <c r="J23" s="72"/>
      <c r="K23" s="22">
        <v>9</v>
      </c>
    </row>
    <row r="24" spans="1:11" x14ac:dyDescent="0.2">
      <c r="A24" s="11">
        <v>10</v>
      </c>
      <c r="B24" s="10" t="s">
        <v>1685</v>
      </c>
      <c r="C24" s="2071"/>
      <c r="D24" s="2071"/>
      <c r="E24" s="3241"/>
      <c r="F24" s="3241"/>
      <c r="G24" s="2067"/>
      <c r="H24" s="11"/>
      <c r="I24" s="22"/>
      <c r="J24" s="72"/>
      <c r="K24" s="22">
        <v>10</v>
      </c>
    </row>
    <row r="25" spans="1:11" x14ac:dyDescent="0.2">
      <c r="A25" s="11">
        <v>11</v>
      </c>
      <c r="B25" s="10" t="s">
        <v>1686</v>
      </c>
      <c r="C25" s="2071"/>
      <c r="D25" s="2071"/>
      <c r="E25" s="3241"/>
      <c r="F25" s="3241"/>
      <c r="G25" s="2067"/>
      <c r="H25" s="11"/>
      <c r="I25" s="22"/>
      <c r="J25" s="72"/>
      <c r="K25" s="22">
        <v>11</v>
      </c>
    </row>
    <row r="26" spans="1:11" x14ac:dyDescent="0.2">
      <c r="A26" s="12">
        <v>12</v>
      </c>
      <c r="B26" s="7" t="s">
        <v>1687</v>
      </c>
      <c r="G26" s="12"/>
      <c r="H26" s="12"/>
      <c r="J26" s="72"/>
      <c r="K26" s="19">
        <v>12</v>
      </c>
    </row>
    <row r="27" spans="1:11" x14ac:dyDescent="0.2">
      <c r="A27" s="219">
        <v>13</v>
      </c>
      <c r="B27" s="156" t="s">
        <v>1688</v>
      </c>
      <c r="C27" s="1962"/>
      <c r="D27" s="1962"/>
      <c r="E27" s="3340"/>
      <c r="F27" s="3340"/>
      <c r="G27" s="1972"/>
      <c r="H27" s="219"/>
      <c r="I27" s="13"/>
      <c r="J27" s="72"/>
      <c r="K27" s="13">
        <v>13</v>
      </c>
    </row>
    <row r="28" spans="1:11" x14ac:dyDescent="0.2">
      <c r="A28" s="377">
        <v>14</v>
      </c>
      <c r="B28" s="156" t="s">
        <v>1689</v>
      </c>
      <c r="C28" s="2068"/>
      <c r="D28" s="2068"/>
      <c r="E28" s="3299"/>
      <c r="F28" s="3299"/>
      <c r="G28" s="2068"/>
      <c r="H28" s="291"/>
      <c r="I28" s="435"/>
      <c r="J28" s="46"/>
      <c r="K28" s="47">
        <v>14</v>
      </c>
    </row>
    <row r="29" spans="1:11" x14ac:dyDescent="0.2">
      <c r="A29" s="42">
        <v>15</v>
      </c>
      <c r="B29" s="156" t="s">
        <v>1690</v>
      </c>
      <c r="C29" s="2068"/>
      <c r="D29" s="2068"/>
      <c r="E29" s="3299"/>
      <c r="F29" s="3299"/>
      <c r="G29" s="2068"/>
      <c r="H29" s="239"/>
      <c r="I29" s="42"/>
      <c r="J29" s="46"/>
      <c r="K29" s="47">
        <v>15</v>
      </c>
    </row>
    <row r="30" spans="1:11" x14ac:dyDescent="0.2">
      <c r="A30" s="42">
        <v>16</v>
      </c>
      <c r="B30" s="156" t="s">
        <v>1691</v>
      </c>
      <c r="C30" s="2068"/>
      <c r="D30" s="2068"/>
      <c r="E30" s="3299"/>
      <c r="F30" s="3299"/>
      <c r="G30" s="2068"/>
      <c r="H30" s="239"/>
      <c r="I30" s="42"/>
      <c r="J30" s="46"/>
      <c r="K30" s="47">
        <v>16</v>
      </c>
    </row>
    <row r="31" spans="1:11" x14ac:dyDescent="0.2">
      <c r="A31" s="54">
        <v>17</v>
      </c>
      <c r="B31" s="156" t="s">
        <v>1692</v>
      </c>
      <c r="C31" s="2068"/>
      <c r="D31" s="2068"/>
      <c r="E31" s="3299"/>
      <c r="F31" s="3299"/>
      <c r="G31" s="2068"/>
      <c r="H31" s="46"/>
      <c r="I31" s="46"/>
      <c r="J31" s="46"/>
      <c r="K31" s="47">
        <v>17</v>
      </c>
    </row>
    <row r="32" spans="1:11" x14ac:dyDescent="0.2">
      <c r="C32" s="1948"/>
      <c r="D32" s="1948"/>
      <c r="E32" s="3367"/>
      <c r="F32" s="3367"/>
      <c r="G32" s="1948"/>
      <c r="H32" s="151"/>
      <c r="I32" s="151"/>
      <c r="J32" s="151"/>
      <c r="K32" s="151"/>
    </row>
    <row r="33" spans="1:11" x14ac:dyDescent="0.2">
      <c r="A33" s="2068"/>
      <c r="B33" s="2073" t="s">
        <v>1693</v>
      </c>
      <c r="C33" s="2068"/>
      <c r="D33" s="2068"/>
      <c r="E33" s="3299"/>
      <c r="F33" s="3299"/>
      <c r="G33" s="2068"/>
      <c r="H33" s="2074"/>
      <c r="I33" s="2074"/>
      <c r="J33" s="2074"/>
      <c r="K33" s="2074"/>
    </row>
    <row r="34" spans="1:11" x14ac:dyDescent="0.2">
      <c r="A34" s="11">
        <v>18</v>
      </c>
      <c r="B34" s="10" t="s">
        <v>1694</v>
      </c>
      <c r="C34" s="2071"/>
      <c r="D34" s="2071"/>
      <c r="E34" s="3241"/>
      <c r="F34" s="3241"/>
      <c r="G34" s="2067"/>
      <c r="H34" s="11"/>
      <c r="I34" s="11"/>
      <c r="J34" s="11"/>
      <c r="K34" s="22">
        <v>18</v>
      </c>
    </row>
    <row r="35" spans="1:11" x14ac:dyDescent="0.2">
      <c r="A35" s="11">
        <v>19</v>
      </c>
      <c r="B35" s="10" t="s">
        <v>1695</v>
      </c>
      <c r="C35" s="2071"/>
      <c r="D35" s="2071"/>
      <c r="E35" s="3241"/>
      <c r="F35" s="3241"/>
      <c r="G35" s="2067"/>
      <c r="H35" s="11"/>
      <c r="I35" s="11"/>
      <c r="J35" s="11"/>
      <c r="K35" s="22">
        <v>19</v>
      </c>
    </row>
    <row r="36" spans="1:11" x14ac:dyDescent="0.2">
      <c r="A36" s="11">
        <v>20</v>
      </c>
      <c r="B36" s="10" t="s">
        <v>1696</v>
      </c>
      <c r="C36" s="2071"/>
      <c r="D36" s="2071"/>
      <c r="E36" s="3241"/>
      <c r="F36" s="3241"/>
      <c r="G36" s="2067"/>
      <c r="H36" s="11"/>
      <c r="I36" s="11"/>
      <c r="J36" s="11"/>
      <c r="K36" s="22">
        <v>20</v>
      </c>
    </row>
    <row r="37" spans="1:11" x14ac:dyDescent="0.2">
      <c r="A37" s="11">
        <v>21</v>
      </c>
      <c r="B37" s="10" t="s">
        <v>1697</v>
      </c>
      <c r="C37" s="2071"/>
      <c r="D37" s="2071"/>
      <c r="E37" s="3241"/>
      <c r="F37" s="3241"/>
      <c r="G37" s="2067"/>
      <c r="H37" s="11"/>
      <c r="I37" s="11"/>
      <c r="J37" s="11"/>
      <c r="K37" s="22">
        <v>21</v>
      </c>
    </row>
    <row r="38" spans="1:11" x14ac:dyDescent="0.2">
      <c r="A38" s="11">
        <v>22</v>
      </c>
      <c r="B38" s="10" t="s">
        <v>1698</v>
      </c>
      <c r="C38" s="2071"/>
      <c r="D38" s="2071"/>
      <c r="E38" s="3241"/>
      <c r="F38" s="3241"/>
      <c r="G38" s="2067"/>
      <c r="H38" s="11"/>
      <c r="I38" s="11"/>
      <c r="J38" s="11"/>
      <c r="K38" s="22">
        <v>22</v>
      </c>
    </row>
    <row r="39" spans="1:11" x14ac:dyDescent="0.2">
      <c r="A39" s="11">
        <v>23</v>
      </c>
      <c r="B39" s="10" t="s">
        <v>1699</v>
      </c>
      <c r="C39" s="2071"/>
      <c r="D39" s="2071"/>
      <c r="E39" s="3241"/>
      <c r="F39" s="3241"/>
      <c r="G39" s="2067"/>
      <c r="H39" s="11"/>
      <c r="I39" s="11"/>
      <c r="J39" s="11"/>
      <c r="K39" s="22">
        <v>23</v>
      </c>
    </row>
    <row r="40" spans="1:11" x14ac:dyDescent="0.2">
      <c r="A40" s="11">
        <v>24</v>
      </c>
      <c r="B40" s="10" t="s">
        <v>1700</v>
      </c>
      <c r="C40" s="2071"/>
      <c r="D40" s="2071"/>
      <c r="E40" s="3241"/>
      <c r="F40" s="3241"/>
      <c r="G40" s="2067"/>
      <c r="H40" s="11"/>
      <c r="I40" s="11"/>
      <c r="J40" s="11"/>
      <c r="K40" s="22">
        <v>24</v>
      </c>
    </row>
    <row r="41" spans="1:11" x14ac:dyDescent="0.2">
      <c r="A41" s="11">
        <v>25</v>
      </c>
      <c r="B41" s="10" t="s">
        <v>1701</v>
      </c>
      <c r="C41" s="2071"/>
      <c r="D41" s="2071"/>
      <c r="E41" s="3241"/>
      <c r="F41" s="3241"/>
      <c r="G41" s="2067"/>
      <c r="H41" s="11"/>
      <c r="I41" s="11"/>
      <c r="J41" s="11"/>
      <c r="K41" s="22">
        <v>25</v>
      </c>
    </row>
    <row r="42" spans="1:11" x14ac:dyDescent="0.2">
      <c r="A42" s="12">
        <v>26</v>
      </c>
      <c r="B42" s="7" t="s">
        <v>1702</v>
      </c>
      <c r="G42" s="12"/>
      <c r="H42" s="12"/>
      <c r="I42" s="12"/>
      <c r="J42" s="12"/>
      <c r="K42" s="19">
        <v>26</v>
      </c>
    </row>
    <row r="43" spans="1:11" x14ac:dyDescent="0.2">
      <c r="A43" s="219">
        <v>27</v>
      </c>
      <c r="B43" s="156" t="s">
        <v>1703</v>
      </c>
      <c r="C43" s="1962"/>
      <c r="D43" s="1962"/>
      <c r="E43" s="3340"/>
      <c r="F43" s="3340"/>
      <c r="G43" s="1972"/>
      <c r="H43" s="219"/>
      <c r="I43" s="219"/>
      <c r="J43" s="219"/>
      <c r="K43" s="13">
        <v>27</v>
      </c>
    </row>
    <row r="44" spans="1:11" x14ac:dyDescent="0.2">
      <c r="A44" s="377">
        <v>28</v>
      </c>
      <c r="B44" s="156" t="s">
        <v>1704</v>
      </c>
      <c r="C44" s="1964"/>
      <c r="D44" s="1964"/>
      <c r="E44" s="3366"/>
      <c r="F44" s="3366"/>
      <c r="G44" s="2069"/>
      <c r="H44" s="435"/>
      <c r="I44" s="435"/>
      <c r="J44" s="435"/>
      <c r="K44" s="94">
        <v>28</v>
      </c>
    </row>
    <row r="45" spans="1:11" x14ac:dyDescent="0.2">
      <c r="A45" s="54">
        <v>29</v>
      </c>
      <c r="B45" s="156" t="s">
        <v>1705</v>
      </c>
      <c r="C45" s="2045"/>
      <c r="D45" s="2045"/>
      <c r="E45" s="3301"/>
      <c r="F45" s="3301"/>
      <c r="G45" s="2070"/>
      <c r="H45" s="135"/>
      <c r="I45" s="135"/>
      <c r="J45" s="135"/>
      <c r="K45" s="47">
        <v>29</v>
      </c>
    </row>
    <row r="46" spans="1:11" x14ac:dyDescent="0.2">
      <c r="A46" s="54">
        <v>30</v>
      </c>
      <c r="B46" s="156" t="s">
        <v>1706</v>
      </c>
      <c r="C46" s="2045"/>
      <c r="D46" s="2045"/>
      <c r="E46" s="3301"/>
      <c r="F46" s="3301"/>
      <c r="G46" s="2070"/>
      <c r="H46" s="135"/>
      <c r="I46" s="135"/>
      <c r="J46" s="135"/>
      <c r="K46" s="47">
        <v>30</v>
      </c>
    </row>
    <row r="47" spans="1:11" x14ac:dyDescent="0.2">
      <c r="A47" s="54">
        <v>31</v>
      </c>
      <c r="B47" s="29" t="s">
        <v>1707</v>
      </c>
      <c r="C47" s="2045"/>
      <c r="D47" s="2045"/>
      <c r="E47" s="3301"/>
      <c r="F47" s="3301"/>
      <c r="G47" s="2070"/>
      <c r="H47" s="135"/>
      <c r="I47" s="135"/>
      <c r="J47" s="135"/>
      <c r="K47" s="47">
        <v>31</v>
      </c>
    </row>
    <row r="49" spans="2:9" x14ac:dyDescent="0.2">
      <c r="B49" s="36" t="s">
        <v>1708</v>
      </c>
      <c r="C49" s="4"/>
      <c r="D49" s="1915"/>
      <c r="E49" s="3338"/>
      <c r="F49" s="3338"/>
      <c r="G49" s="1915"/>
      <c r="H49" s="4"/>
      <c r="I49" s="9"/>
    </row>
    <row r="50" spans="2:9" x14ac:dyDescent="0.2">
      <c r="B50" s="183" t="s">
        <v>1709</v>
      </c>
      <c r="I50" s="12"/>
    </row>
    <row r="51" spans="2:9" x14ac:dyDescent="0.2">
      <c r="B51" s="183" t="s">
        <v>2907</v>
      </c>
      <c r="I51" s="12"/>
    </row>
    <row r="52" spans="2:9" x14ac:dyDescent="0.2">
      <c r="B52" s="183" t="s">
        <v>1710</v>
      </c>
      <c r="I52" s="12"/>
    </row>
    <row r="53" spans="2:9" x14ac:dyDescent="0.2">
      <c r="B53" s="183" t="s">
        <v>1711</v>
      </c>
      <c r="I53" s="12"/>
    </row>
    <row r="54" spans="2:9" x14ac:dyDescent="0.2">
      <c r="B54" s="123" t="s">
        <v>2966</v>
      </c>
      <c r="C54" s="22"/>
      <c r="D54" s="2071"/>
      <c r="E54" s="3241"/>
      <c r="F54" s="3241"/>
      <c r="G54" s="2071"/>
      <c r="H54" s="22"/>
      <c r="I54" s="11"/>
    </row>
    <row r="84" spans="1:11" x14ac:dyDescent="0.2">
      <c r="A84" s="5" t="s">
        <v>3992</v>
      </c>
      <c r="B84" s="4"/>
      <c r="C84" s="4"/>
      <c r="D84" s="1915"/>
      <c r="E84" s="3338"/>
      <c r="F84" s="3338"/>
      <c r="G84" s="1915"/>
      <c r="H84" s="4"/>
      <c r="I84" s="4"/>
      <c r="J84" s="4"/>
      <c r="K84" s="4"/>
    </row>
    <row r="85" spans="1:11" ht="13" x14ac:dyDescent="0.3">
      <c r="A85" s="1" t="s">
        <v>2921</v>
      </c>
      <c r="B85" s="75"/>
      <c r="C85" s="75"/>
      <c r="D85" s="75"/>
      <c r="E85" s="75"/>
      <c r="F85" s="75"/>
      <c r="G85" s="75"/>
      <c r="H85" s="75"/>
      <c r="I85" s="75"/>
      <c r="K85" s="25" t="s">
        <v>1712</v>
      </c>
    </row>
  </sheetData>
  <mergeCells count="1">
    <mergeCell ref="H3:H4"/>
  </mergeCells>
  <printOptions horizontalCentered="1"/>
  <pageMargins left="0.75" right="0.75" top="0.5" bottom="0.5" header="0.3" footer="0.3"/>
  <pageSetup scale="89" orientation="portrait" r:id="rId1"/>
  <ignoredErrors>
    <ignoredError sqref="H12:J17"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N59"/>
  <sheetViews>
    <sheetView showGridLines="0" zoomScaleNormal="100" zoomScaleSheetLayoutView="100" workbookViewId="0"/>
  </sheetViews>
  <sheetFormatPr defaultColWidth="9.85546875" defaultRowHeight="9" x14ac:dyDescent="0.2"/>
  <cols>
    <col min="1" max="1" width="7.85546875" style="19" customWidth="1"/>
    <col min="2" max="2" width="10.85546875" style="19" customWidth="1"/>
    <col min="3" max="6" width="19.85546875" style="19" customWidth="1"/>
    <col min="7" max="7" width="4.85546875" style="19" customWidth="1"/>
    <col min="8" max="13" width="19.85546875" style="19" customWidth="1"/>
    <col min="14" max="14" width="7.85546875" style="19" customWidth="1"/>
    <col min="15" max="16384" width="9.85546875" style="19"/>
  </cols>
  <sheetData>
    <row r="1" spans="1:14" ht="13" x14ac:dyDescent="0.3">
      <c r="A1" s="38" t="s">
        <v>232</v>
      </c>
      <c r="B1" s="1"/>
      <c r="C1" s="75"/>
      <c r="D1" s="75"/>
      <c r="E1" s="75"/>
      <c r="F1" s="75"/>
      <c r="H1" s="3155" t="s">
        <v>552</v>
      </c>
      <c r="I1" s="3368"/>
      <c r="J1" s="75"/>
      <c r="K1" s="75"/>
      <c r="L1" s="75"/>
      <c r="M1" s="1"/>
      <c r="N1" s="39" t="s">
        <v>2995</v>
      </c>
    </row>
    <row r="2" spans="1:14" ht="9" customHeight="1" x14ac:dyDescent="0.2">
      <c r="A2" s="5" t="s">
        <v>4386</v>
      </c>
      <c r="B2" s="5"/>
      <c r="C2" s="4"/>
      <c r="D2" s="1915"/>
      <c r="E2" s="3338"/>
      <c r="F2" s="1915"/>
      <c r="G2" s="4"/>
      <c r="H2" s="4"/>
      <c r="I2" s="4"/>
      <c r="J2" s="4"/>
      <c r="K2" s="114" t="s">
        <v>586</v>
      </c>
      <c r="L2" s="66" t="s">
        <v>116</v>
      </c>
      <c r="M2" s="5" t="s">
        <v>1645</v>
      </c>
      <c r="N2" s="4"/>
    </row>
    <row r="3" spans="1:14" ht="9" customHeight="1" x14ac:dyDescent="0.2">
      <c r="A3" s="7"/>
      <c r="B3" s="7"/>
      <c r="K3" s="4453" t="s">
        <v>95</v>
      </c>
      <c r="L3" s="67" t="s">
        <v>118</v>
      </c>
      <c r="M3" s="7" t="s">
        <v>1349</v>
      </c>
    </row>
    <row r="4" spans="1:14" ht="9" customHeight="1" x14ac:dyDescent="0.2">
      <c r="A4" s="22"/>
      <c r="B4" s="22"/>
      <c r="C4" s="22"/>
      <c r="D4" s="2071"/>
      <c r="E4" s="3241"/>
      <c r="F4" s="2071"/>
      <c r="G4" s="22"/>
      <c r="H4" s="22"/>
      <c r="I4" s="22"/>
      <c r="J4" s="22"/>
      <c r="K4" s="4454"/>
      <c r="L4" s="55" t="s">
        <v>617</v>
      </c>
      <c r="M4" s="22"/>
      <c r="N4" s="22"/>
    </row>
    <row r="5" spans="1:14" ht="9" customHeight="1" x14ac:dyDescent="0.2">
      <c r="A5" s="111"/>
      <c r="C5" s="22"/>
      <c r="D5" s="526"/>
      <c r="F5" s="2071"/>
      <c r="G5" s="22"/>
      <c r="I5" s="22"/>
      <c r="J5" s="22"/>
      <c r="K5" s="22"/>
      <c r="L5" s="22"/>
      <c r="M5" s="22"/>
      <c r="N5" s="22"/>
    </row>
    <row r="6" spans="1:14" ht="9" customHeight="1" x14ac:dyDescent="0.2">
      <c r="A6" s="116"/>
      <c r="B6" s="116"/>
      <c r="C6" s="122"/>
      <c r="D6" s="1948"/>
      <c r="E6" s="3367"/>
      <c r="F6" s="1948"/>
      <c r="G6" s="116"/>
      <c r="H6" s="122"/>
      <c r="I6" s="122"/>
      <c r="J6" s="122"/>
      <c r="K6" s="122"/>
      <c r="L6" s="122"/>
      <c r="M6" s="122"/>
      <c r="N6" s="122"/>
    </row>
    <row r="7" spans="1:14" ht="9" customHeight="1" x14ac:dyDescent="0.2">
      <c r="A7" s="29" t="s">
        <v>4387</v>
      </c>
      <c r="B7" s="29"/>
      <c r="C7" s="47"/>
      <c r="D7" s="2068"/>
      <c r="E7" s="3299"/>
      <c r="F7" s="2068"/>
      <c r="G7" s="29"/>
      <c r="H7" s="47"/>
      <c r="I7" s="47"/>
      <c r="J7" s="47"/>
      <c r="K7" s="47"/>
      <c r="L7" s="47"/>
      <c r="M7" s="47"/>
      <c r="N7" s="47"/>
    </row>
    <row r="8" spans="1:14" ht="9" customHeight="1" x14ac:dyDescent="0.2">
      <c r="B8" s="66"/>
      <c r="C8" s="4490" t="s">
        <v>2942</v>
      </c>
      <c r="D8" s="4636"/>
      <c r="E8" s="4705"/>
      <c r="F8" s="4636"/>
      <c r="G8" s="4492"/>
      <c r="H8" s="67"/>
      <c r="I8" s="12"/>
      <c r="J8" s="12"/>
      <c r="K8" s="16" t="s">
        <v>988</v>
      </c>
      <c r="L8" s="12"/>
      <c r="M8" s="16" t="s">
        <v>1647</v>
      </c>
    </row>
    <row r="9" spans="1:14" ht="9" customHeight="1" x14ac:dyDescent="0.2">
      <c r="A9" s="7"/>
      <c r="B9" s="102" t="s">
        <v>949</v>
      </c>
      <c r="C9" s="4508"/>
      <c r="D9" s="4478"/>
      <c r="E9" s="4478"/>
      <c r="F9" s="4478"/>
      <c r="G9" s="4588"/>
      <c r="H9" s="102" t="s">
        <v>30</v>
      </c>
      <c r="I9" s="16" t="s">
        <v>991</v>
      </c>
      <c r="J9" s="16" t="s">
        <v>992</v>
      </c>
      <c r="K9" s="16" t="s">
        <v>991</v>
      </c>
      <c r="L9" s="16" t="s">
        <v>993</v>
      </c>
      <c r="M9" s="16" t="s">
        <v>1650</v>
      </c>
    </row>
    <row r="10" spans="1:14" ht="9" customHeight="1" x14ac:dyDescent="0.2">
      <c r="A10" s="7"/>
      <c r="B10" s="79" t="s">
        <v>994</v>
      </c>
      <c r="C10" s="4493"/>
      <c r="D10" s="4706"/>
      <c r="E10" s="4571"/>
      <c r="F10" s="4706"/>
      <c r="G10" s="4481"/>
      <c r="H10" s="437" t="s">
        <v>996</v>
      </c>
      <c r="I10" s="187" t="s">
        <v>267</v>
      </c>
      <c r="J10" s="187" t="s">
        <v>54</v>
      </c>
      <c r="K10" s="187" t="s">
        <v>997</v>
      </c>
      <c r="L10" s="187" t="s">
        <v>998</v>
      </c>
      <c r="M10" s="187" t="s">
        <v>998</v>
      </c>
    </row>
    <row r="11" spans="1:14" ht="9" customHeight="1" x14ac:dyDescent="0.2">
      <c r="A11" s="282"/>
      <c r="B11" s="449" t="s">
        <v>238</v>
      </c>
      <c r="C11" s="4590">
        <v>2</v>
      </c>
      <c r="D11" s="4702"/>
      <c r="E11" s="4703"/>
      <c r="F11" s="4702"/>
      <c r="G11" s="4704"/>
      <c r="H11" s="437" t="s">
        <v>240</v>
      </c>
      <c r="I11" s="187" t="s">
        <v>241</v>
      </c>
      <c r="J11" s="187" t="s">
        <v>274</v>
      </c>
      <c r="K11" s="187" t="s">
        <v>275</v>
      </c>
      <c r="L11" s="187" t="s">
        <v>632</v>
      </c>
      <c r="M11" s="187" t="s">
        <v>820</v>
      </c>
    </row>
    <row r="12" spans="1:14" ht="9" customHeight="1" x14ac:dyDescent="0.2">
      <c r="A12" s="11">
        <v>1</v>
      </c>
      <c r="B12" s="438"/>
      <c r="C12" s="10"/>
      <c r="D12" s="2066"/>
      <c r="E12" s="3305"/>
      <c r="F12" s="2066"/>
      <c r="G12" s="22"/>
      <c r="H12" s="438"/>
      <c r="I12" s="11"/>
      <c r="J12" s="11"/>
      <c r="K12" s="11"/>
      <c r="L12" s="11"/>
      <c r="M12" s="11"/>
      <c r="N12" s="250">
        <v>1</v>
      </c>
    </row>
    <row r="13" spans="1:14" ht="9" customHeight="1" x14ac:dyDescent="0.2">
      <c r="A13" s="11">
        <v>2</v>
      </c>
      <c r="B13" s="438"/>
      <c r="C13" s="10"/>
      <c r="D13" s="2066"/>
      <c r="E13" s="3305"/>
      <c r="F13" s="2066"/>
      <c r="G13" s="22"/>
      <c r="H13" s="438"/>
      <c r="I13" s="11"/>
      <c r="J13" s="11"/>
      <c r="K13" s="11"/>
      <c r="L13" s="11"/>
      <c r="M13" s="11"/>
      <c r="N13" s="22">
        <v>2</v>
      </c>
    </row>
    <row r="14" spans="1:14" ht="9" customHeight="1" x14ac:dyDescent="0.2">
      <c r="A14" s="11">
        <v>3</v>
      </c>
      <c r="B14" s="438"/>
      <c r="C14" s="10"/>
      <c r="D14" s="2066"/>
      <c r="E14" s="3305"/>
      <c r="F14" s="2066"/>
      <c r="G14" s="22"/>
      <c r="H14" s="438"/>
      <c r="I14" s="11"/>
      <c r="J14" s="11"/>
      <c r="K14" s="11"/>
      <c r="L14" s="11"/>
      <c r="M14" s="11"/>
      <c r="N14" s="22">
        <v>3</v>
      </c>
    </row>
    <row r="15" spans="1:14" ht="9" customHeight="1" x14ac:dyDescent="0.2">
      <c r="A15" s="11">
        <v>4</v>
      </c>
      <c r="B15" s="438"/>
      <c r="C15" s="10"/>
      <c r="D15" s="2066"/>
      <c r="E15" s="3305"/>
      <c r="F15" s="2066"/>
      <c r="G15" s="22"/>
      <c r="H15" s="438"/>
      <c r="I15" s="11"/>
      <c r="J15" s="11"/>
      <c r="K15" s="11"/>
      <c r="L15" s="11"/>
      <c r="M15" s="11"/>
      <c r="N15" s="22">
        <v>4</v>
      </c>
    </row>
    <row r="16" spans="1:14" ht="9" customHeight="1" x14ac:dyDescent="0.2">
      <c r="A16" s="11">
        <v>5</v>
      </c>
      <c r="B16" s="438"/>
      <c r="C16" s="10"/>
      <c r="D16" s="2066"/>
      <c r="E16" s="3305"/>
      <c r="F16" s="2066"/>
      <c r="G16" s="22"/>
      <c r="H16" s="438"/>
      <c r="I16" s="11"/>
      <c r="J16" s="11"/>
      <c r="K16" s="11"/>
      <c r="L16" s="11"/>
      <c r="M16" s="11"/>
      <c r="N16" s="22">
        <v>5</v>
      </c>
    </row>
    <row r="17" spans="1:14" ht="9" customHeight="1" x14ac:dyDescent="0.2">
      <c r="A17" s="11">
        <v>6</v>
      </c>
      <c r="B17" s="438"/>
      <c r="C17" s="10"/>
      <c r="D17" s="2066"/>
      <c r="E17" s="3305"/>
      <c r="F17" s="2066"/>
      <c r="G17" s="22"/>
      <c r="H17" s="438"/>
      <c r="I17" s="11"/>
      <c r="J17" s="11"/>
      <c r="K17" s="11"/>
      <c r="L17" s="11"/>
      <c r="M17" s="11"/>
      <c r="N17" s="22">
        <v>6</v>
      </c>
    </row>
    <row r="18" spans="1:14" ht="9" customHeight="1" x14ac:dyDescent="0.2">
      <c r="A18" s="11">
        <v>7</v>
      </c>
      <c r="B18" s="438"/>
      <c r="C18" s="10"/>
      <c r="D18" s="2066"/>
      <c r="E18" s="3305"/>
      <c r="F18" s="2066"/>
      <c r="G18" s="22"/>
      <c r="H18" s="438"/>
      <c r="I18" s="11"/>
      <c r="J18" s="11"/>
      <c r="K18" s="11"/>
      <c r="L18" s="11"/>
      <c r="M18" s="11"/>
      <c r="N18" s="22">
        <v>7</v>
      </c>
    </row>
    <row r="19" spans="1:14" ht="9" customHeight="1" x14ac:dyDescent="0.2">
      <c r="A19" s="11">
        <v>8</v>
      </c>
      <c r="B19" s="438"/>
      <c r="C19" s="10"/>
      <c r="D19" s="2066"/>
      <c r="E19" s="3305"/>
      <c r="F19" s="2066"/>
      <c r="G19" s="22"/>
      <c r="H19" s="438"/>
      <c r="I19" s="11"/>
      <c r="J19" s="11"/>
      <c r="K19" s="11"/>
      <c r="L19" s="11"/>
      <c r="M19" s="11"/>
      <c r="N19" s="22">
        <v>8</v>
      </c>
    </row>
    <row r="20" spans="1:14" ht="9" customHeight="1" x14ac:dyDescent="0.2">
      <c r="A20" s="11">
        <v>9</v>
      </c>
      <c r="B20" s="438"/>
      <c r="C20" s="10"/>
      <c r="D20" s="2066"/>
      <c r="E20" s="3305"/>
      <c r="F20" s="2066"/>
      <c r="G20" s="22"/>
      <c r="H20" s="438"/>
      <c r="I20" s="11"/>
      <c r="J20" s="11"/>
      <c r="K20" s="11"/>
      <c r="L20" s="11"/>
      <c r="M20" s="11"/>
      <c r="N20" s="22">
        <v>9</v>
      </c>
    </row>
    <row r="21" spans="1:14" ht="9" customHeight="1" x14ac:dyDescent="0.2">
      <c r="A21" s="11">
        <v>10</v>
      </c>
      <c r="B21" s="67"/>
      <c r="C21" s="10"/>
      <c r="D21" s="2066"/>
      <c r="E21" s="3305"/>
      <c r="F21" s="2066"/>
      <c r="G21" s="22"/>
      <c r="H21" s="438"/>
      <c r="I21" s="11"/>
      <c r="J21" s="11"/>
      <c r="K21" s="11"/>
      <c r="L21" s="11"/>
      <c r="M21" s="11"/>
      <c r="N21" s="22">
        <v>10</v>
      </c>
    </row>
    <row r="22" spans="1:14" ht="9" customHeight="1" x14ac:dyDescent="0.2">
      <c r="A22" s="11">
        <v>200</v>
      </c>
      <c r="B22" s="439"/>
      <c r="C22" s="10" t="s">
        <v>1662</v>
      </c>
      <c r="D22" s="2066"/>
      <c r="E22" s="3305"/>
      <c r="F22" s="2066"/>
      <c r="G22" s="22"/>
      <c r="H22" s="55"/>
      <c r="I22" s="11"/>
      <c r="J22" s="11"/>
      <c r="K22" s="11"/>
      <c r="L22" s="11"/>
      <c r="M22" s="11"/>
      <c r="N22" s="22">
        <v>200</v>
      </c>
    </row>
    <row r="23" spans="1:14" ht="9" customHeight="1" x14ac:dyDescent="0.2">
      <c r="A23" s="22"/>
      <c r="C23" s="22"/>
      <c r="D23" s="2071"/>
      <c r="E23" s="3241"/>
      <c r="F23" s="2071"/>
      <c r="G23" s="22"/>
      <c r="I23" s="22"/>
      <c r="J23" s="22"/>
      <c r="K23" s="22"/>
      <c r="L23" s="22"/>
      <c r="M23" s="22"/>
      <c r="N23" s="22"/>
    </row>
    <row r="24" spans="1:14" ht="9" customHeight="1" x14ac:dyDescent="0.2">
      <c r="B24" s="66"/>
      <c r="C24" s="4707" t="s">
        <v>2942</v>
      </c>
      <c r="D24" s="4708"/>
      <c r="E24" s="4574"/>
      <c r="F24" s="4708"/>
      <c r="G24" s="4709"/>
      <c r="H24" s="125" t="s">
        <v>999</v>
      </c>
      <c r="I24" s="12"/>
      <c r="J24" s="16" t="s">
        <v>999</v>
      </c>
      <c r="K24" s="12"/>
      <c r="L24" s="12"/>
      <c r="M24" s="16" t="s">
        <v>1663</v>
      </c>
    </row>
    <row r="25" spans="1:14" ht="9" customHeight="1" x14ac:dyDescent="0.2">
      <c r="B25" s="67"/>
      <c r="C25" s="4478"/>
      <c r="D25" s="4478"/>
      <c r="E25" s="4478"/>
      <c r="F25" s="4478"/>
      <c r="G25" s="4588"/>
      <c r="H25" s="102" t="s">
        <v>1664</v>
      </c>
      <c r="I25" s="16" t="s">
        <v>991</v>
      </c>
      <c r="J25" s="16" t="s">
        <v>990</v>
      </c>
      <c r="K25" s="16" t="s">
        <v>991</v>
      </c>
      <c r="L25" s="12"/>
      <c r="M25" s="16" t="s">
        <v>1665</v>
      </c>
    </row>
    <row r="26" spans="1:14" ht="9" customHeight="1" x14ac:dyDescent="0.2">
      <c r="A26" s="7"/>
      <c r="B26" s="102" t="s">
        <v>949</v>
      </c>
      <c r="C26" s="4478"/>
      <c r="D26" s="4478"/>
      <c r="E26" s="4478"/>
      <c r="F26" s="4478"/>
      <c r="G26" s="4588"/>
      <c r="H26" s="102" t="s">
        <v>1001</v>
      </c>
      <c r="I26" s="16" t="s">
        <v>267</v>
      </c>
      <c r="J26" s="16" t="s">
        <v>1003</v>
      </c>
      <c r="K26" s="16" t="s">
        <v>267</v>
      </c>
      <c r="L26" s="16" t="s">
        <v>47</v>
      </c>
      <c r="M26" s="16" t="s">
        <v>1666</v>
      </c>
    </row>
    <row r="27" spans="1:14" ht="9" customHeight="1" x14ac:dyDescent="0.2">
      <c r="A27" s="7"/>
      <c r="B27" s="79" t="s">
        <v>994</v>
      </c>
      <c r="C27" s="4710"/>
      <c r="D27" s="4711"/>
      <c r="E27" s="4609"/>
      <c r="F27" s="4711"/>
      <c r="G27" s="4712"/>
      <c r="H27" s="437" t="s">
        <v>1004</v>
      </c>
      <c r="I27" s="187" t="s">
        <v>2960</v>
      </c>
      <c r="J27" s="187" t="s">
        <v>853</v>
      </c>
      <c r="K27" s="187" t="s">
        <v>2961</v>
      </c>
      <c r="L27" s="187" t="s">
        <v>998</v>
      </c>
      <c r="M27" s="187" t="s">
        <v>1669</v>
      </c>
    </row>
    <row r="28" spans="1:14" ht="9" customHeight="1" x14ac:dyDescent="0.2">
      <c r="A28" s="10"/>
      <c r="B28" s="449">
        <v>9</v>
      </c>
      <c r="C28" s="4701">
        <v>10</v>
      </c>
      <c r="D28" s="4702"/>
      <c r="E28" s="4703"/>
      <c r="F28" s="4702"/>
      <c r="G28" s="4704"/>
      <c r="H28" s="437">
        <v>11</v>
      </c>
      <c r="I28" s="187">
        <v>12</v>
      </c>
      <c r="J28" s="187">
        <v>13</v>
      </c>
      <c r="K28" s="187">
        <v>14</v>
      </c>
      <c r="L28" s="187">
        <v>15</v>
      </c>
      <c r="M28" s="187">
        <v>16</v>
      </c>
    </row>
    <row r="29" spans="1:14" ht="9" customHeight="1" x14ac:dyDescent="0.2">
      <c r="A29" s="11">
        <v>1</v>
      </c>
      <c r="B29" s="438"/>
      <c r="C29" s="10"/>
      <c r="D29" s="2066"/>
      <c r="E29" s="3305"/>
      <c r="F29" s="2066"/>
      <c r="G29" s="22"/>
      <c r="H29" s="438"/>
      <c r="I29" s="11"/>
      <c r="J29" s="11"/>
      <c r="K29" s="11"/>
      <c r="L29" s="11"/>
      <c r="M29" s="11"/>
      <c r="N29" s="250">
        <v>1</v>
      </c>
    </row>
    <row r="30" spans="1:14" ht="9" customHeight="1" x14ac:dyDescent="0.2">
      <c r="A30" s="11">
        <v>2</v>
      </c>
      <c r="B30" s="438"/>
      <c r="C30" s="10"/>
      <c r="D30" s="2066"/>
      <c r="E30" s="3305"/>
      <c r="F30" s="2066"/>
      <c r="G30" s="22"/>
      <c r="H30" s="438"/>
      <c r="I30" s="11"/>
      <c r="J30" s="11"/>
      <c r="K30" s="11"/>
      <c r="L30" s="11"/>
      <c r="M30" s="11"/>
      <c r="N30" s="22">
        <v>2</v>
      </c>
    </row>
    <row r="31" spans="1:14" ht="9" customHeight="1" x14ac:dyDescent="0.2">
      <c r="A31" s="11">
        <v>3</v>
      </c>
      <c r="B31" s="438"/>
      <c r="C31" s="10"/>
      <c r="D31" s="2066"/>
      <c r="E31" s="3305"/>
      <c r="F31" s="2066"/>
      <c r="G31" s="22"/>
      <c r="H31" s="438"/>
      <c r="I31" s="11"/>
      <c r="J31" s="11"/>
      <c r="K31" s="11"/>
      <c r="L31" s="11"/>
      <c r="M31" s="11"/>
      <c r="N31" s="22">
        <v>3</v>
      </c>
    </row>
    <row r="32" spans="1:14" ht="9" customHeight="1" x14ac:dyDescent="0.2">
      <c r="A32" s="11">
        <v>4</v>
      </c>
      <c r="B32" s="438"/>
      <c r="C32" s="10"/>
      <c r="D32" s="2066"/>
      <c r="E32" s="3305"/>
      <c r="F32" s="2066"/>
      <c r="G32" s="22"/>
      <c r="H32" s="438"/>
      <c r="I32" s="11"/>
      <c r="J32" s="11"/>
      <c r="K32" s="11"/>
      <c r="L32" s="11"/>
      <c r="M32" s="11"/>
      <c r="N32" s="22">
        <v>4</v>
      </c>
    </row>
    <row r="33" spans="1:14" ht="9" customHeight="1" x14ac:dyDescent="0.2">
      <c r="A33" s="11">
        <v>5</v>
      </c>
      <c r="B33" s="438"/>
      <c r="C33" s="10"/>
      <c r="D33" s="2066"/>
      <c r="E33" s="3305"/>
      <c r="F33" s="2066"/>
      <c r="G33" s="22"/>
      <c r="H33" s="438"/>
      <c r="I33" s="11"/>
      <c r="J33" s="11"/>
      <c r="K33" s="11"/>
      <c r="L33" s="11"/>
      <c r="M33" s="11"/>
      <c r="N33" s="22">
        <v>5</v>
      </c>
    </row>
    <row r="34" spans="1:14" ht="9" customHeight="1" x14ac:dyDescent="0.2">
      <c r="A34" s="11">
        <v>6</v>
      </c>
      <c r="B34" s="438"/>
      <c r="C34" s="10"/>
      <c r="D34" s="2066"/>
      <c r="E34" s="3305"/>
      <c r="F34" s="2066"/>
      <c r="G34" s="22"/>
      <c r="H34" s="438"/>
      <c r="I34" s="11"/>
      <c r="J34" s="11"/>
      <c r="K34" s="11"/>
      <c r="L34" s="11"/>
      <c r="M34" s="11"/>
      <c r="N34" s="22">
        <v>6</v>
      </c>
    </row>
    <row r="35" spans="1:14" ht="9" customHeight="1" x14ac:dyDescent="0.2">
      <c r="A35" s="11">
        <v>7</v>
      </c>
      <c r="B35" s="438"/>
      <c r="C35" s="10"/>
      <c r="D35" s="2066"/>
      <c r="E35" s="3305"/>
      <c r="F35" s="2066"/>
      <c r="G35" s="22"/>
      <c r="H35" s="438"/>
      <c r="I35" s="11"/>
      <c r="J35" s="11"/>
      <c r="K35" s="11"/>
      <c r="L35" s="11"/>
      <c r="M35" s="11"/>
      <c r="N35" s="22">
        <v>7</v>
      </c>
    </row>
    <row r="36" spans="1:14" ht="9" customHeight="1" x14ac:dyDescent="0.2">
      <c r="A36" s="11">
        <v>8</v>
      </c>
      <c r="B36" s="438"/>
      <c r="C36" s="10"/>
      <c r="D36" s="2066"/>
      <c r="E36" s="3305"/>
      <c r="F36" s="2066"/>
      <c r="G36" s="22"/>
      <c r="H36" s="438"/>
      <c r="I36" s="11"/>
      <c r="J36" s="11"/>
      <c r="K36" s="11"/>
      <c r="L36" s="11"/>
      <c r="M36" s="11"/>
      <c r="N36" s="22">
        <v>8</v>
      </c>
    </row>
    <row r="37" spans="1:14" ht="9" customHeight="1" x14ac:dyDescent="0.2">
      <c r="A37" s="11">
        <v>9</v>
      </c>
      <c r="B37" s="438"/>
      <c r="C37" s="10"/>
      <c r="D37" s="2066"/>
      <c r="E37" s="3305"/>
      <c r="F37" s="2066"/>
      <c r="G37" s="22"/>
      <c r="H37" s="438"/>
      <c r="I37" s="11"/>
      <c r="J37" s="11"/>
      <c r="K37" s="11"/>
      <c r="L37" s="11"/>
      <c r="M37" s="11"/>
      <c r="N37" s="22">
        <v>9</v>
      </c>
    </row>
    <row r="38" spans="1:14" ht="9" customHeight="1" x14ac:dyDescent="0.2">
      <c r="A38" s="11">
        <v>10</v>
      </c>
      <c r="B38" s="67"/>
      <c r="C38" s="10"/>
      <c r="D38" s="2066"/>
      <c r="E38" s="3305"/>
      <c r="F38" s="2066"/>
      <c r="G38" s="22"/>
      <c r="H38" s="438"/>
      <c r="I38" s="11"/>
      <c r="J38" s="11"/>
      <c r="K38" s="11"/>
      <c r="L38" s="11"/>
      <c r="M38" s="11"/>
      <c r="N38" s="22">
        <v>10</v>
      </c>
    </row>
    <row r="39" spans="1:14" ht="9" customHeight="1" x14ac:dyDescent="0.2">
      <c r="A39" s="11">
        <v>200</v>
      </c>
      <c r="B39" s="439"/>
      <c r="C39" s="10" t="s">
        <v>2959</v>
      </c>
      <c r="D39" s="2066"/>
      <c r="E39" s="3305"/>
      <c r="F39" s="2066"/>
      <c r="G39" s="22"/>
      <c r="H39" s="55"/>
      <c r="I39" s="11"/>
      <c r="J39" s="11"/>
      <c r="K39" s="11"/>
      <c r="L39" s="11"/>
      <c r="M39" s="11"/>
      <c r="N39" s="22">
        <v>200</v>
      </c>
    </row>
    <row r="40" spans="1:14" ht="9" customHeight="1" x14ac:dyDescent="0.2">
      <c r="C40" s="7"/>
      <c r="D40" s="7"/>
      <c r="E40" s="7"/>
      <c r="F40" s="7"/>
    </row>
    <row r="41" spans="1:14" ht="9" customHeight="1" x14ac:dyDescent="0.2">
      <c r="C41" s="7"/>
      <c r="D41" s="7"/>
      <c r="E41" s="7"/>
      <c r="F41" s="7"/>
    </row>
    <row r="42" spans="1:14" ht="9" customHeight="1" x14ac:dyDescent="0.2">
      <c r="C42" s="7"/>
      <c r="D42" s="7"/>
      <c r="E42" s="7"/>
      <c r="F42" s="7"/>
    </row>
    <row r="43" spans="1:14" ht="9" customHeight="1" x14ac:dyDescent="0.2">
      <c r="C43" s="7"/>
      <c r="D43" s="7"/>
      <c r="E43" s="7"/>
      <c r="F43" s="7"/>
    </row>
    <row r="44" spans="1:14" ht="9" customHeight="1" x14ac:dyDescent="0.2">
      <c r="C44" s="7"/>
      <c r="D44" s="7"/>
      <c r="E44" s="7"/>
      <c r="F44" s="7"/>
    </row>
    <row r="45" spans="1:14" ht="9" customHeight="1" x14ac:dyDescent="0.2">
      <c r="C45" s="7"/>
      <c r="D45" s="7"/>
      <c r="E45" s="7"/>
      <c r="F45" s="7"/>
    </row>
    <row r="46" spans="1:14" ht="9" customHeight="1" x14ac:dyDescent="0.2">
      <c r="C46" s="7"/>
      <c r="D46" s="7"/>
      <c r="E46" s="7"/>
      <c r="F46" s="7"/>
    </row>
    <row r="50" spans="1:14" ht="9" customHeight="1" x14ac:dyDescent="0.2">
      <c r="C50" s="7"/>
      <c r="D50" s="7"/>
      <c r="E50" s="7"/>
      <c r="F50" s="7"/>
    </row>
    <row r="51" spans="1:14" ht="9" customHeight="1" x14ac:dyDescent="0.2">
      <c r="C51" s="7"/>
      <c r="D51" s="7"/>
      <c r="E51" s="7"/>
      <c r="F51" s="7"/>
    </row>
    <row r="57" spans="1:14" ht="9" customHeight="1" x14ac:dyDescent="0.2">
      <c r="C57" s="7"/>
      <c r="D57" s="7"/>
      <c r="E57" s="7"/>
      <c r="F57" s="7"/>
    </row>
    <row r="58" spans="1:14" ht="9" customHeight="1" x14ac:dyDescent="0.2">
      <c r="A58" s="116" t="s">
        <v>4243</v>
      </c>
      <c r="B58" s="116"/>
      <c r="C58" s="122"/>
      <c r="D58" s="1948"/>
      <c r="E58" s="3367"/>
      <c r="F58" s="1948"/>
      <c r="G58" s="122"/>
      <c r="H58" s="122"/>
      <c r="I58" s="122"/>
      <c r="J58" s="122"/>
      <c r="K58" s="122"/>
      <c r="L58" s="122"/>
      <c r="M58" s="122"/>
      <c r="N58" s="122"/>
    </row>
    <row r="59" spans="1:14" ht="13" x14ac:dyDescent="0.3">
      <c r="A59" s="1" t="s">
        <v>2967</v>
      </c>
      <c r="B59" s="1"/>
      <c r="C59" s="75"/>
      <c r="D59" s="75"/>
      <c r="E59" s="75"/>
      <c r="F59" s="75"/>
      <c r="G59" s="75"/>
      <c r="H59" s="75"/>
      <c r="I59" s="75"/>
      <c r="J59" s="75"/>
      <c r="K59" s="75"/>
      <c r="L59" s="75"/>
      <c r="N59" s="25" t="s">
        <v>2921</v>
      </c>
    </row>
  </sheetData>
  <mergeCells count="5">
    <mergeCell ref="C28:G28"/>
    <mergeCell ref="C8:G10"/>
    <mergeCell ref="C24:G27"/>
    <mergeCell ref="C11:G11"/>
    <mergeCell ref="K3:K4"/>
  </mergeCells>
  <pageMargins left="0.5" right="0.5" top="0.75" bottom="0.75" header="0.3" footer="0.3"/>
  <pageSetup scale="89" orientation="landscape" r:id="rId1"/>
  <ignoredErrors>
    <ignoredError sqref="B11 H11:M11"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85"/>
  <sheetViews>
    <sheetView showGridLines="0" zoomScaleNormal="100" zoomScaleSheetLayoutView="130" workbookViewId="0"/>
  </sheetViews>
  <sheetFormatPr defaultColWidth="9.85546875" defaultRowHeight="9" x14ac:dyDescent="0.2"/>
  <cols>
    <col min="1" max="1" width="7.85546875" style="19" customWidth="1"/>
    <col min="2" max="2" width="5.85546875" style="19" customWidth="1"/>
    <col min="3" max="5" width="19.85546875" style="19" customWidth="1"/>
    <col min="6" max="6" width="13.85546875" style="19" customWidth="1"/>
    <col min="7" max="7" width="5.85546875" style="19" customWidth="1"/>
    <col min="8" max="10" width="19.85546875" style="19" customWidth="1"/>
    <col min="11" max="11" width="7.85546875" style="19" customWidth="1"/>
    <col min="12" max="16384" width="9.85546875" style="19"/>
  </cols>
  <sheetData>
    <row r="1" spans="1:11" ht="13" x14ac:dyDescent="0.3">
      <c r="A1" s="38" t="s">
        <v>4965</v>
      </c>
      <c r="B1" s="75"/>
      <c r="C1" s="75"/>
      <c r="D1" s="75"/>
      <c r="E1" s="75"/>
      <c r="F1" s="396" t="s">
        <v>552</v>
      </c>
      <c r="G1" s="396"/>
      <c r="H1" s="75"/>
      <c r="I1" s="75"/>
      <c r="J1" s="1"/>
      <c r="K1" s="25" t="s">
        <v>232</v>
      </c>
    </row>
    <row r="2" spans="1:11" x14ac:dyDescent="0.2">
      <c r="A2" s="5" t="s">
        <v>4386</v>
      </c>
      <c r="B2" s="4"/>
      <c r="C2" s="4"/>
      <c r="D2" s="4"/>
      <c r="E2" s="3338"/>
      <c r="F2" s="3338"/>
      <c r="G2" s="9"/>
      <c r="H2" s="114" t="s">
        <v>586</v>
      </c>
      <c r="I2" s="66" t="s">
        <v>116</v>
      </c>
      <c r="J2" s="5" t="s">
        <v>1645</v>
      </c>
      <c r="K2" s="4"/>
    </row>
    <row r="3" spans="1:11" x14ac:dyDescent="0.2">
      <c r="A3" s="7"/>
      <c r="G3" s="12"/>
      <c r="H3" s="4713" t="s">
        <v>95</v>
      </c>
      <c r="I3" s="67" t="s">
        <v>118</v>
      </c>
      <c r="J3" s="7" t="s">
        <v>421</v>
      </c>
    </row>
    <row r="4" spans="1:11" x14ac:dyDescent="0.2">
      <c r="A4" s="2958"/>
      <c r="B4" s="2958"/>
      <c r="C4" s="2958"/>
      <c r="D4" s="2958"/>
      <c r="E4" s="3299"/>
      <c r="F4" s="3299"/>
      <c r="G4" s="2966"/>
      <c r="H4" s="4714"/>
      <c r="I4" s="2880" t="s">
        <v>617</v>
      </c>
      <c r="J4" s="2958"/>
      <c r="K4" s="2958"/>
    </row>
    <row r="5" spans="1:11" x14ac:dyDescent="0.2">
      <c r="A5" s="521" t="s">
        <v>3700</v>
      </c>
      <c r="B5" s="527"/>
      <c r="C5" s="2980" t="s">
        <v>4276</v>
      </c>
      <c r="D5" s="526"/>
      <c r="H5" s="526"/>
      <c r="I5" s="526"/>
      <c r="J5" s="526"/>
      <c r="K5" s="526"/>
    </row>
    <row r="6" spans="1:11" x14ac:dyDescent="0.2">
      <c r="A6" s="7" t="s">
        <v>492</v>
      </c>
      <c r="B6" s="795"/>
      <c r="C6" s="1631" t="s">
        <v>4277</v>
      </c>
    </row>
    <row r="7" spans="1:11" x14ac:dyDescent="0.2">
      <c r="A7" s="1179" t="s">
        <v>491</v>
      </c>
      <c r="B7" s="1298"/>
      <c r="C7" s="2877" t="s">
        <v>4278</v>
      </c>
      <c r="D7" s="2361"/>
      <c r="H7" s="2958"/>
      <c r="I7" s="2958"/>
      <c r="J7" s="2958"/>
      <c r="K7" s="2958"/>
    </row>
    <row r="8" spans="1:11" x14ac:dyDescent="0.2">
      <c r="A8" s="116"/>
      <c r="B8" s="122"/>
      <c r="C8" s="122"/>
      <c r="D8" s="122"/>
      <c r="E8" s="3367"/>
      <c r="F8" s="2987"/>
      <c r="G8" s="116"/>
      <c r="H8" s="122"/>
      <c r="I8" s="122"/>
      <c r="J8" s="122"/>
      <c r="K8" s="122"/>
    </row>
    <row r="9" spans="1:11" x14ac:dyDescent="0.2">
      <c r="A9" s="10" t="s">
        <v>4390</v>
      </c>
      <c r="B9" s="22"/>
      <c r="C9" s="22"/>
      <c r="D9" s="22"/>
      <c r="E9" s="3241"/>
      <c r="F9" s="3241"/>
      <c r="G9" s="10"/>
      <c r="H9" s="22"/>
      <c r="I9" s="22"/>
      <c r="J9" s="22"/>
      <c r="K9" s="22"/>
    </row>
    <row r="10" spans="1:11" x14ac:dyDescent="0.2">
      <c r="A10" s="11">
        <v>1</v>
      </c>
      <c r="B10" s="10" t="s">
        <v>2944</v>
      </c>
      <c r="C10" s="10"/>
      <c r="D10" s="10"/>
      <c r="E10" s="3305"/>
      <c r="F10" s="3305"/>
      <c r="G10" s="13"/>
      <c r="H10" s="13"/>
      <c r="I10" s="219"/>
      <c r="J10" s="135"/>
      <c r="K10" s="22">
        <v>1</v>
      </c>
    </row>
    <row r="11" spans="1:11" x14ac:dyDescent="0.2">
      <c r="A11" s="11">
        <v>2</v>
      </c>
      <c r="B11" s="10" t="s">
        <v>2945</v>
      </c>
      <c r="C11" s="10"/>
      <c r="D11" s="10"/>
      <c r="E11" s="3305"/>
      <c r="F11" s="3305"/>
      <c r="G11" s="22"/>
      <c r="H11" s="22"/>
      <c r="I11" s="11"/>
      <c r="J11" s="135"/>
      <c r="K11" s="22">
        <v>2</v>
      </c>
    </row>
    <row r="12" spans="1:11" x14ac:dyDescent="0.2">
      <c r="A12" s="11">
        <v>3</v>
      </c>
      <c r="B12" s="10" t="s">
        <v>2943</v>
      </c>
      <c r="C12" s="10"/>
      <c r="D12" s="10"/>
      <c r="E12" s="3305"/>
      <c r="F12" s="3305"/>
      <c r="G12" s="22"/>
      <c r="H12" s="22"/>
      <c r="I12" s="11"/>
      <c r="J12" s="135"/>
      <c r="K12" s="22">
        <v>3</v>
      </c>
    </row>
    <row r="14" spans="1:11" x14ac:dyDescent="0.2">
      <c r="A14" s="22"/>
      <c r="B14" s="10" t="s">
        <v>1678</v>
      </c>
      <c r="C14" s="10"/>
      <c r="D14" s="10"/>
      <c r="E14" s="3305"/>
      <c r="F14" s="3305"/>
      <c r="G14" s="22"/>
      <c r="H14" s="22"/>
      <c r="I14" s="22"/>
      <c r="J14" s="47"/>
      <c r="K14" s="22"/>
    </row>
    <row r="15" spans="1:11" x14ac:dyDescent="0.2">
      <c r="A15" s="11">
        <v>4</v>
      </c>
      <c r="B15" s="10" t="s">
        <v>1679</v>
      </c>
      <c r="C15" s="10"/>
      <c r="D15" s="10"/>
      <c r="E15" s="3305"/>
      <c r="F15" s="3305"/>
      <c r="G15" s="22"/>
      <c r="H15" s="22"/>
      <c r="I15" s="11"/>
      <c r="J15" s="248"/>
      <c r="K15" s="22">
        <v>4</v>
      </c>
    </row>
    <row r="16" spans="1:11" x14ac:dyDescent="0.2">
      <c r="A16" s="11">
        <v>5</v>
      </c>
      <c r="B16" s="10" t="s">
        <v>1680</v>
      </c>
      <c r="C16" s="10"/>
      <c r="D16" s="10"/>
      <c r="E16" s="3305"/>
      <c r="F16" s="3305"/>
      <c r="G16" s="22"/>
      <c r="H16" s="22"/>
      <c r="I16" s="11"/>
      <c r="J16" s="135"/>
      <c r="K16" s="22">
        <v>5</v>
      </c>
    </row>
    <row r="17" spans="1:11" x14ac:dyDescent="0.2">
      <c r="A17" s="11">
        <v>6</v>
      </c>
      <c r="B17" s="10" t="s">
        <v>1681</v>
      </c>
      <c r="C17" s="10"/>
      <c r="D17" s="10"/>
      <c r="E17" s="3305"/>
      <c r="F17" s="3305"/>
      <c r="G17" s="22"/>
      <c r="H17" s="22"/>
      <c r="I17" s="11"/>
      <c r="J17" s="135"/>
      <c r="K17" s="22">
        <v>6</v>
      </c>
    </row>
    <row r="18" spans="1:11" x14ac:dyDescent="0.2">
      <c r="A18" s="11">
        <v>7</v>
      </c>
      <c r="B18" s="10" t="s">
        <v>1682</v>
      </c>
      <c r="C18" s="10"/>
      <c r="D18" s="10"/>
      <c r="E18" s="3305"/>
      <c r="F18" s="3305"/>
      <c r="G18" s="22"/>
      <c r="H18" s="22"/>
      <c r="I18" s="11"/>
      <c r="J18" s="135"/>
      <c r="K18" s="22">
        <v>7</v>
      </c>
    </row>
    <row r="19" spans="1:11" x14ac:dyDescent="0.2">
      <c r="A19" s="11">
        <v>8</v>
      </c>
      <c r="B19" s="10" t="s">
        <v>1683</v>
      </c>
      <c r="C19" s="10"/>
      <c r="D19" s="10"/>
      <c r="E19" s="10"/>
      <c r="F19" s="10"/>
      <c r="G19" s="10"/>
      <c r="H19" s="22"/>
      <c r="I19" s="11"/>
      <c r="J19" s="135"/>
      <c r="K19" s="22">
        <v>8</v>
      </c>
    </row>
    <row r="20" spans="1:11" x14ac:dyDescent="0.2">
      <c r="A20" s="11">
        <v>9</v>
      </c>
      <c r="B20" s="10" t="s">
        <v>1684</v>
      </c>
      <c r="C20" s="10"/>
      <c r="D20" s="10"/>
      <c r="E20" s="10"/>
      <c r="F20" s="10"/>
      <c r="G20" s="10"/>
      <c r="H20" s="22"/>
      <c r="I20" s="11"/>
      <c r="J20" s="135"/>
      <c r="K20" s="22">
        <v>9</v>
      </c>
    </row>
    <row r="21" spans="1:11" x14ac:dyDescent="0.2">
      <c r="A21" s="11">
        <v>10</v>
      </c>
      <c r="B21" s="10" t="s">
        <v>2946</v>
      </c>
      <c r="C21" s="10"/>
      <c r="D21" s="10"/>
      <c r="E21" s="10"/>
      <c r="F21" s="10"/>
      <c r="G21" s="10"/>
      <c r="H21" s="22"/>
      <c r="I21" s="11"/>
      <c r="J21" s="135"/>
      <c r="K21" s="22">
        <v>10</v>
      </c>
    </row>
    <row r="22" spans="1:11" x14ac:dyDescent="0.2">
      <c r="A22" s="11">
        <v>11</v>
      </c>
      <c r="B22" s="10" t="s">
        <v>2947</v>
      </c>
      <c r="C22" s="10"/>
      <c r="D22" s="10"/>
      <c r="E22" s="10"/>
      <c r="F22" s="10"/>
      <c r="G22" s="10"/>
      <c r="H22" s="22"/>
      <c r="I22" s="11"/>
      <c r="J22" s="135"/>
      <c r="K22" s="22">
        <v>11</v>
      </c>
    </row>
    <row r="23" spans="1:11" x14ac:dyDescent="0.2">
      <c r="A23" s="12">
        <v>12</v>
      </c>
      <c r="B23" s="7" t="s">
        <v>2948</v>
      </c>
      <c r="C23" s="10"/>
      <c r="D23" s="10"/>
      <c r="E23" s="10"/>
      <c r="F23" s="10"/>
      <c r="G23" s="10"/>
      <c r="I23" s="12"/>
      <c r="J23" s="135"/>
      <c r="K23" s="19">
        <v>12</v>
      </c>
    </row>
    <row r="24" spans="1:11" x14ac:dyDescent="0.2">
      <c r="A24" s="219">
        <v>13</v>
      </c>
      <c r="B24" s="156" t="s">
        <v>2949</v>
      </c>
      <c r="C24" s="10"/>
      <c r="D24" s="10"/>
      <c r="E24" s="10"/>
      <c r="F24" s="10"/>
      <c r="G24" s="10"/>
      <c r="H24" s="13"/>
      <c r="I24" s="219"/>
      <c r="J24" s="135"/>
      <c r="K24" s="13">
        <v>13</v>
      </c>
    </row>
    <row r="25" spans="1:11" x14ac:dyDescent="0.2">
      <c r="A25" s="377">
        <v>14</v>
      </c>
      <c r="B25" s="156" t="s">
        <v>2950</v>
      </c>
      <c r="C25" s="10"/>
      <c r="D25" s="10"/>
      <c r="E25" s="10"/>
      <c r="F25" s="10"/>
      <c r="G25" s="10"/>
      <c r="H25" s="47"/>
      <c r="I25" s="41"/>
      <c r="J25" s="42"/>
      <c r="K25" s="47">
        <v>14</v>
      </c>
    </row>
    <row r="26" spans="1:11" x14ac:dyDescent="0.2">
      <c r="A26" s="42">
        <v>15</v>
      </c>
      <c r="B26" s="156" t="s">
        <v>2951</v>
      </c>
      <c r="C26" s="10"/>
      <c r="D26" s="10"/>
      <c r="E26" s="10"/>
      <c r="F26" s="10"/>
      <c r="G26" s="10"/>
      <c r="H26" s="47"/>
      <c r="I26" s="41"/>
      <c r="J26" s="42"/>
      <c r="K26" s="47">
        <v>15</v>
      </c>
    </row>
    <row r="27" spans="1:11" x14ac:dyDescent="0.2">
      <c r="A27" s="42">
        <v>16</v>
      </c>
      <c r="B27" s="156" t="s">
        <v>4975</v>
      </c>
      <c r="C27" s="10"/>
      <c r="D27" s="10"/>
      <c r="E27" s="10"/>
      <c r="F27" s="10"/>
      <c r="G27" s="10"/>
      <c r="H27" s="47"/>
      <c r="I27" s="41"/>
      <c r="J27" s="42"/>
      <c r="K27" s="47">
        <v>16</v>
      </c>
    </row>
    <row r="28" spans="1:11" x14ac:dyDescent="0.2">
      <c r="A28" s="3777">
        <v>17</v>
      </c>
      <c r="B28" s="3778"/>
      <c r="C28" s="3779"/>
      <c r="D28" s="3779"/>
      <c r="E28" s="3779"/>
      <c r="F28" s="3779"/>
      <c r="G28" s="3779"/>
      <c r="H28" s="3779"/>
      <c r="I28" s="3780"/>
      <c r="J28" s="3781"/>
      <c r="K28" s="3782">
        <v>17</v>
      </c>
    </row>
    <row r="29" spans="1:11" x14ac:dyDescent="0.2">
      <c r="A29" s="3777">
        <v>17.010000000000002</v>
      </c>
      <c r="B29" s="3646" t="s">
        <v>4764</v>
      </c>
      <c r="C29" s="3546"/>
      <c r="D29" s="3546"/>
      <c r="E29" s="3546"/>
      <c r="F29" s="3546"/>
      <c r="G29" s="3546"/>
      <c r="H29" s="3546"/>
      <c r="I29" s="3777"/>
      <c r="J29" s="3783"/>
      <c r="K29" s="3782">
        <v>17.010000000000002</v>
      </c>
    </row>
    <row r="30" spans="1:11" x14ac:dyDescent="0.2">
      <c r="A30" s="3777">
        <v>17.02</v>
      </c>
      <c r="B30" s="3646" t="s">
        <v>4765</v>
      </c>
      <c r="C30" s="3546"/>
      <c r="D30" s="3546"/>
      <c r="E30" s="3546"/>
      <c r="F30" s="3546"/>
      <c r="G30" s="3546"/>
      <c r="H30" s="3546"/>
      <c r="I30" s="3777"/>
      <c r="J30" s="3783"/>
      <c r="K30" s="3782">
        <v>17.02</v>
      </c>
    </row>
    <row r="31" spans="1:11" x14ac:dyDescent="0.2">
      <c r="A31" s="793"/>
      <c r="B31" s="793"/>
      <c r="C31" s="793"/>
      <c r="D31" s="793"/>
      <c r="E31" s="793"/>
      <c r="F31" s="793"/>
      <c r="G31" s="793"/>
      <c r="H31" s="793"/>
      <c r="I31" s="793"/>
      <c r="J31" s="793"/>
      <c r="K31" s="793"/>
    </row>
    <row r="32" spans="1:11" x14ac:dyDescent="0.2">
      <c r="A32" s="3675"/>
      <c r="B32" s="3674" t="s">
        <v>1693</v>
      </c>
      <c r="C32" s="3674"/>
      <c r="D32" s="3674"/>
      <c r="E32" s="3674"/>
      <c r="F32" s="3674"/>
      <c r="G32" s="3674"/>
      <c r="H32" s="3674"/>
      <c r="I32" s="3675"/>
      <c r="J32" s="3566"/>
      <c r="K32" s="3675"/>
    </row>
    <row r="33" spans="1:11" x14ac:dyDescent="0.2">
      <c r="A33" s="3673">
        <v>18</v>
      </c>
      <c r="B33" s="3674" t="s">
        <v>4766</v>
      </c>
      <c r="C33" s="3674"/>
      <c r="D33" s="3674"/>
      <c r="E33" s="3674"/>
      <c r="F33" s="3674"/>
      <c r="G33" s="3674"/>
      <c r="H33" s="3674"/>
      <c r="I33" s="3673"/>
      <c r="J33" s="3673"/>
      <c r="K33" s="3675">
        <v>18</v>
      </c>
    </row>
    <row r="34" spans="1:11" x14ac:dyDescent="0.2">
      <c r="A34" s="3673">
        <v>19</v>
      </c>
      <c r="B34" s="3674" t="s">
        <v>4767</v>
      </c>
      <c r="C34" s="3674"/>
      <c r="D34" s="3674"/>
      <c r="E34" s="3674"/>
      <c r="F34" s="3674"/>
      <c r="G34" s="3674"/>
      <c r="H34" s="3674"/>
      <c r="I34" s="3673"/>
      <c r="J34" s="3673"/>
      <c r="K34" s="3675">
        <v>19</v>
      </c>
    </row>
    <row r="35" spans="1:11" x14ac:dyDescent="0.2">
      <c r="A35" s="3673">
        <v>20</v>
      </c>
      <c r="B35" s="3674" t="s">
        <v>4768</v>
      </c>
      <c r="C35" s="3674"/>
      <c r="D35" s="3674"/>
      <c r="E35" s="3674"/>
      <c r="F35" s="3674"/>
      <c r="G35" s="3674"/>
      <c r="H35" s="3674"/>
      <c r="I35" s="3673"/>
      <c r="J35" s="3673"/>
      <c r="K35" s="3675">
        <v>20</v>
      </c>
    </row>
    <row r="36" spans="1:11" x14ac:dyDescent="0.2">
      <c r="A36" s="3673">
        <v>21</v>
      </c>
      <c r="B36" s="3674" t="s">
        <v>4769</v>
      </c>
      <c r="C36" s="3674"/>
      <c r="D36" s="3674"/>
      <c r="E36" s="3674"/>
      <c r="F36" s="3674"/>
      <c r="G36" s="3674"/>
      <c r="H36" s="3674"/>
      <c r="I36" s="3673"/>
      <c r="J36" s="3673"/>
      <c r="K36" s="3675">
        <v>21</v>
      </c>
    </row>
    <row r="37" spans="1:11" x14ac:dyDescent="0.2">
      <c r="A37" s="3673">
        <v>22</v>
      </c>
      <c r="B37" s="3674" t="s">
        <v>4770</v>
      </c>
      <c r="C37" s="3674"/>
      <c r="D37" s="3674"/>
      <c r="E37" s="3674"/>
      <c r="F37" s="3674"/>
      <c r="G37" s="3674"/>
      <c r="H37" s="3674"/>
      <c r="I37" s="3673"/>
      <c r="J37" s="3673"/>
      <c r="K37" s="3675">
        <v>22</v>
      </c>
    </row>
    <row r="38" spans="1:11" x14ac:dyDescent="0.2">
      <c r="A38" s="3673">
        <v>23</v>
      </c>
      <c r="B38" s="3674" t="s">
        <v>4771</v>
      </c>
      <c r="C38" s="3674"/>
      <c r="D38" s="3674"/>
      <c r="E38" s="3674"/>
      <c r="F38" s="3674"/>
      <c r="G38" s="3674"/>
      <c r="H38" s="3674"/>
      <c r="I38" s="3673"/>
      <c r="J38" s="3673"/>
      <c r="K38" s="3675">
        <v>23</v>
      </c>
    </row>
    <row r="39" spans="1:11" x14ac:dyDescent="0.2">
      <c r="A39" s="3673">
        <v>24</v>
      </c>
      <c r="B39" s="3674" t="s">
        <v>2952</v>
      </c>
      <c r="C39" s="3674"/>
      <c r="D39" s="3674"/>
      <c r="E39" s="3674"/>
      <c r="F39" s="3674"/>
      <c r="G39" s="3674"/>
      <c r="H39" s="3674"/>
      <c r="I39" s="3673"/>
      <c r="J39" s="3673"/>
      <c r="K39" s="3675">
        <v>24</v>
      </c>
    </row>
    <row r="40" spans="1:11" x14ac:dyDescent="0.2">
      <c r="A40" s="3673">
        <v>25</v>
      </c>
      <c r="B40" s="3674" t="s">
        <v>2953</v>
      </c>
      <c r="C40" s="3674"/>
      <c r="D40" s="3674"/>
      <c r="E40" s="3674"/>
      <c r="F40" s="3674"/>
      <c r="G40" s="3674"/>
      <c r="H40" s="3674"/>
      <c r="I40" s="3673"/>
      <c r="J40" s="3673"/>
      <c r="K40" s="3675">
        <v>25</v>
      </c>
    </row>
    <row r="41" spans="1:11" x14ac:dyDescent="0.2">
      <c r="A41" s="3684">
        <v>26</v>
      </c>
      <c r="B41" s="1821" t="s">
        <v>2954</v>
      </c>
      <c r="C41" s="3674"/>
      <c r="D41" s="3674"/>
      <c r="E41" s="3674"/>
      <c r="F41" s="3674"/>
      <c r="G41" s="3674"/>
      <c r="H41" s="3674"/>
      <c r="I41" s="3684"/>
      <c r="J41" s="3684"/>
      <c r="K41" s="793">
        <v>26</v>
      </c>
    </row>
    <row r="42" spans="1:11" x14ac:dyDescent="0.2">
      <c r="A42" s="3692">
        <v>27</v>
      </c>
      <c r="B42" s="3693" t="s">
        <v>2955</v>
      </c>
      <c r="C42" s="3674"/>
      <c r="D42" s="3674"/>
      <c r="E42" s="3674"/>
      <c r="F42" s="3674"/>
      <c r="G42" s="3674"/>
      <c r="H42" s="3674"/>
      <c r="I42" s="3692"/>
      <c r="J42" s="3692"/>
      <c r="K42" s="3678">
        <v>27</v>
      </c>
    </row>
    <row r="43" spans="1:11" x14ac:dyDescent="0.2">
      <c r="A43" s="3793">
        <v>28</v>
      </c>
      <c r="B43" s="3693" t="s">
        <v>2956</v>
      </c>
      <c r="C43" s="3674"/>
      <c r="D43" s="3674"/>
      <c r="E43" s="3674"/>
      <c r="F43" s="3674"/>
      <c r="G43" s="3674"/>
      <c r="H43" s="3674"/>
      <c r="I43" s="3793"/>
      <c r="J43" s="3794"/>
      <c r="K43" s="3795">
        <v>28</v>
      </c>
    </row>
    <row r="44" spans="1:11" x14ac:dyDescent="0.2">
      <c r="A44" s="3784">
        <v>29</v>
      </c>
      <c r="B44" s="3693" t="s">
        <v>2957</v>
      </c>
      <c r="C44" s="3674"/>
      <c r="D44" s="3674"/>
      <c r="E44" s="3674"/>
      <c r="F44" s="3674"/>
      <c r="G44" s="3674"/>
      <c r="H44" s="3674"/>
      <c r="I44" s="3784"/>
      <c r="J44" s="3785"/>
      <c r="K44" s="3566">
        <v>29</v>
      </c>
    </row>
    <row r="45" spans="1:11" x14ac:dyDescent="0.2">
      <c r="A45" s="3784">
        <v>30</v>
      </c>
      <c r="B45" s="3693" t="s">
        <v>2958</v>
      </c>
      <c r="C45" s="3674"/>
      <c r="D45" s="3674"/>
      <c r="E45" s="3674"/>
      <c r="F45" s="3674"/>
      <c r="G45" s="3674"/>
      <c r="H45" s="3674"/>
      <c r="I45" s="3784"/>
      <c r="J45" s="3785"/>
      <c r="K45" s="3566">
        <v>30</v>
      </c>
    </row>
    <row r="46" spans="1:11" x14ac:dyDescent="0.2">
      <c r="A46" s="3784">
        <v>31</v>
      </c>
      <c r="B46" s="3786"/>
      <c r="C46" s="3787"/>
      <c r="D46" s="3787"/>
      <c r="E46" s="3787"/>
      <c r="F46" s="3787"/>
      <c r="G46" s="3787"/>
      <c r="H46" s="3787"/>
      <c r="I46" s="3788"/>
      <c r="J46" s="3789"/>
      <c r="K46" s="3566">
        <v>31</v>
      </c>
    </row>
    <row r="47" spans="1:11" x14ac:dyDescent="0.2">
      <c r="A47" s="3777">
        <v>31.01</v>
      </c>
      <c r="B47" s="3646" t="s">
        <v>4772</v>
      </c>
      <c r="C47" s="3546"/>
      <c r="D47" s="3546"/>
      <c r="E47" s="3546"/>
      <c r="F47" s="3546"/>
      <c r="G47" s="3546"/>
      <c r="H47" s="3546"/>
      <c r="I47" s="3777"/>
      <c r="J47" s="3783"/>
      <c r="K47" s="3782">
        <v>31.01</v>
      </c>
    </row>
    <row r="48" spans="1:11" x14ac:dyDescent="0.2">
      <c r="A48" s="3777">
        <v>31.02</v>
      </c>
      <c r="B48" s="3646" t="s">
        <v>4773</v>
      </c>
      <c r="C48" s="3546"/>
      <c r="D48" s="3546"/>
      <c r="E48" s="3546"/>
      <c r="F48" s="3546"/>
      <c r="G48" s="3546"/>
      <c r="H48" s="3546"/>
      <c r="I48" s="3777"/>
      <c r="J48" s="3783"/>
      <c r="K48" s="3782">
        <v>31.02</v>
      </c>
    </row>
    <row r="49" spans="1:11" x14ac:dyDescent="0.2">
      <c r="A49" s="793"/>
      <c r="B49" s="793"/>
      <c r="C49" s="793"/>
      <c r="D49" s="793"/>
      <c r="E49" s="793"/>
      <c r="F49" s="793"/>
      <c r="G49" s="793"/>
      <c r="H49" s="793"/>
      <c r="I49" s="793"/>
      <c r="J49" s="793"/>
      <c r="K49" s="793"/>
    </row>
    <row r="50" spans="1:11" x14ac:dyDescent="0.2">
      <c r="K50" s="793"/>
    </row>
    <row r="51" spans="1:11" x14ac:dyDescent="0.2">
      <c r="B51" s="3790" t="s">
        <v>2941</v>
      </c>
      <c r="C51" s="3791"/>
      <c r="D51" s="3791"/>
      <c r="E51" s="3791"/>
      <c r="F51" s="3791"/>
      <c r="G51" s="3791"/>
      <c r="H51" s="3791"/>
      <c r="I51" s="3792"/>
      <c r="K51" s="793"/>
    </row>
    <row r="52" spans="1:11" x14ac:dyDescent="0.2">
      <c r="B52" s="1825" t="s">
        <v>2963</v>
      </c>
      <c r="C52" s="7"/>
      <c r="D52" s="7"/>
      <c r="E52" s="7"/>
      <c r="F52" s="7"/>
      <c r="G52" s="7"/>
      <c r="H52" s="7"/>
      <c r="I52" s="3162"/>
      <c r="K52" s="793"/>
    </row>
    <row r="53" spans="1:11" x14ac:dyDescent="0.2">
      <c r="B53" s="1825" t="s">
        <v>2962</v>
      </c>
      <c r="C53" s="7"/>
      <c r="D53" s="7"/>
      <c r="E53" s="7"/>
      <c r="F53" s="7"/>
      <c r="G53" s="7"/>
      <c r="H53" s="7"/>
      <c r="I53" s="3162"/>
      <c r="K53" s="793"/>
    </row>
    <row r="54" spans="1:11" x14ac:dyDescent="0.2">
      <c r="B54" s="1825" t="s">
        <v>4774</v>
      </c>
      <c r="C54" s="7"/>
      <c r="D54" s="7"/>
      <c r="E54" s="7"/>
      <c r="F54" s="7"/>
      <c r="G54" s="7"/>
      <c r="H54" s="7"/>
      <c r="I54" s="3162"/>
      <c r="K54" s="793"/>
    </row>
    <row r="55" spans="1:11" x14ac:dyDescent="0.2">
      <c r="B55" s="1825" t="s">
        <v>2965</v>
      </c>
      <c r="C55" s="7"/>
      <c r="D55" s="7"/>
      <c r="E55" s="7"/>
      <c r="F55" s="7"/>
      <c r="G55" s="7"/>
      <c r="H55" s="7"/>
      <c r="I55" s="3162"/>
      <c r="K55" s="793"/>
    </row>
    <row r="56" spans="1:11" x14ac:dyDescent="0.2">
      <c r="B56" s="1825" t="s">
        <v>2964</v>
      </c>
      <c r="C56" s="7"/>
      <c r="D56" s="7"/>
      <c r="E56" s="7"/>
      <c r="F56" s="7"/>
      <c r="G56" s="7"/>
      <c r="H56" s="7"/>
      <c r="I56" s="3162"/>
      <c r="K56" s="793"/>
    </row>
    <row r="57" spans="1:11" x14ac:dyDescent="0.2">
      <c r="B57" s="1825" t="s">
        <v>2966</v>
      </c>
      <c r="C57" s="7"/>
      <c r="D57" s="7"/>
      <c r="E57" s="7"/>
      <c r="F57" s="7"/>
      <c r="G57" s="7"/>
      <c r="H57" s="7"/>
      <c r="I57" s="3162"/>
      <c r="K57" s="793"/>
    </row>
    <row r="58" spans="1:11" x14ac:dyDescent="0.2">
      <c r="B58" s="1825" t="s">
        <v>4830</v>
      </c>
      <c r="C58" s="7"/>
      <c r="D58" s="7"/>
      <c r="E58" s="7"/>
      <c r="F58" s="7"/>
      <c r="G58" s="7"/>
      <c r="H58" s="7"/>
      <c r="I58" s="3162"/>
      <c r="K58" s="793"/>
    </row>
    <row r="59" spans="1:11" x14ac:dyDescent="0.2">
      <c r="B59" s="4043" t="s">
        <v>4831</v>
      </c>
      <c r="C59" s="3305"/>
      <c r="D59" s="3305"/>
      <c r="E59" s="3305"/>
      <c r="F59" s="3305"/>
      <c r="G59" s="3305"/>
      <c r="H59" s="3305"/>
      <c r="I59" s="3242"/>
      <c r="K59" s="793"/>
    </row>
    <row r="60" spans="1:11" x14ac:dyDescent="0.2">
      <c r="A60" s="793"/>
      <c r="B60" s="793"/>
      <c r="C60" s="793"/>
      <c r="D60" s="793"/>
      <c r="E60" s="793"/>
      <c r="F60" s="793"/>
      <c r="G60" s="793"/>
      <c r="H60" s="793"/>
      <c r="I60" s="793"/>
      <c r="J60" s="793"/>
      <c r="K60" s="793"/>
    </row>
    <row r="61" spans="1:11" x14ac:dyDescent="0.2">
      <c r="A61" s="793"/>
      <c r="B61" s="793"/>
      <c r="C61" s="793"/>
      <c r="D61" s="793"/>
      <c r="E61" s="793"/>
      <c r="F61" s="793"/>
      <c r="G61" s="793"/>
      <c r="H61" s="793"/>
      <c r="I61" s="793"/>
      <c r="J61" s="793"/>
      <c r="K61" s="793"/>
    </row>
    <row r="62" spans="1:11" x14ac:dyDescent="0.2">
      <c r="A62" s="793"/>
      <c r="B62" s="793"/>
      <c r="C62" s="793"/>
      <c r="D62" s="793"/>
      <c r="E62" s="793"/>
      <c r="F62" s="793"/>
      <c r="G62" s="793"/>
      <c r="H62" s="793"/>
      <c r="I62" s="793"/>
      <c r="J62" s="793"/>
      <c r="K62" s="793"/>
    </row>
    <row r="63" spans="1:11" x14ac:dyDescent="0.2">
      <c r="A63" s="793"/>
      <c r="B63" s="793"/>
      <c r="C63" s="793"/>
      <c r="D63" s="793"/>
      <c r="E63" s="793"/>
      <c r="F63" s="793"/>
      <c r="G63" s="793"/>
      <c r="H63" s="793"/>
      <c r="I63" s="793"/>
      <c r="J63" s="793"/>
      <c r="K63" s="793"/>
    </row>
    <row r="64" spans="1:11" x14ac:dyDescent="0.2">
      <c r="A64" s="793"/>
      <c r="B64" s="793"/>
      <c r="C64" s="793"/>
    </row>
    <row r="65" spans="1:3" x14ac:dyDescent="0.2">
      <c r="A65" s="793"/>
      <c r="B65" s="793"/>
      <c r="C65" s="793"/>
    </row>
    <row r="66" spans="1:3" x14ac:dyDescent="0.2">
      <c r="A66" s="793"/>
      <c r="B66" s="793"/>
      <c r="C66" s="793"/>
    </row>
    <row r="84" spans="1:11" x14ac:dyDescent="0.2">
      <c r="A84" s="5" t="s">
        <v>4844</v>
      </c>
      <c r="B84" s="4"/>
      <c r="C84" s="4"/>
      <c r="D84" s="4"/>
      <c r="E84" s="3338"/>
      <c r="F84" s="3338"/>
      <c r="G84" s="4"/>
      <c r="H84" s="4"/>
      <c r="I84" s="4"/>
      <c r="J84" s="4"/>
      <c r="K84" s="4"/>
    </row>
    <row r="85" spans="1:11" ht="13" x14ac:dyDescent="0.3">
      <c r="A85" s="1" t="s">
        <v>4966</v>
      </c>
      <c r="B85" s="75"/>
      <c r="C85" s="75"/>
      <c r="D85" s="75"/>
      <c r="E85" s="75"/>
      <c r="F85" s="75"/>
      <c r="G85" s="75"/>
      <c r="H85" s="75"/>
      <c r="I85" s="75"/>
      <c r="K85" s="25" t="s">
        <v>2968</v>
      </c>
    </row>
  </sheetData>
  <mergeCells count="1">
    <mergeCell ref="H3:H4"/>
  </mergeCells>
  <printOptions horizontalCentered="1"/>
  <pageMargins left="0.75" right="0.75" top="0.5" bottom="0.5" header="0.3" footer="0.3"/>
  <pageSetup scale="8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4ABE1-D888-4193-AFD9-9FD3DC0D9F7E}">
  <dimension ref="A1:K86"/>
  <sheetViews>
    <sheetView showGridLines="0" zoomScaleNormal="100" zoomScaleSheetLayoutView="145" workbookViewId="0"/>
  </sheetViews>
  <sheetFormatPr defaultColWidth="9.5703125" defaultRowHeight="9" x14ac:dyDescent="0.2"/>
  <cols>
    <col min="1" max="1" width="7" style="793" customWidth="1"/>
    <col min="2" max="2" width="11" style="793" customWidth="1"/>
    <col min="3" max="3" width="19.85546875" style="793" customWidth="1"/>
    <col min="4" max="4" width="15.85546875" style="793" customWidth="1"/>
    <col min="5" max="5" width="7" style="793" customWidth="1"/>
    <col min="6" max="10" width="21" style="793" customWidth="1"/>
    <col min="11" max="11" width="7" style="793" customWidth="1"/>
    <col min="12" max="16384" width="9.5703125" style="793"/>
  </cols>
  <sheetData>
    <row r="1" spans="1:11" ht="12.75" customHeight="1" x14ac:dyDescent="0.2">
      <c r="A1" s="3796" t="s">
        <v>232</v>
      </c>
      <c r="B1" s="3574"/>
      <c r="C1" s="3574"/>
      <c r="D1" s="3574"/>
      <c r="E1" s="3611"/>
      <c r="F1" s="3797"/>
      <c r="G1" s="3797" t="s">
        <v>552</v>
      </c>
      <c r="H1" s="3574"/>
      <c r="I1" s="3574"/>
      <c r="J1" s="3573"/>
      <c r="K1" s="3609" t="s">
        <v>4965</v>
      </c>
    </row>
    <row r="2" spans="1:11" ht="9" customHeight="1" x14ac:dyDescent="0.2">
      <c r="A2" s="3681" t="s">
        <v>4775</v>
      </c>
      <c r="B2" s="3681"/>
      <c r="C2" s="3681"/>
      <c r="D2" s="3681"/>
      <c r="E2" s="3555"/>
      <c r="F2" s="3555"/>
      <c r="G2" s="3555"/>
      <c r="H2" s="3989" t="s">
        <v>586</v>
      </c>
      <c r="I2" s="3990" t="s">
        <v>116</v>
      </c>
      <c r="J2" s="3991" t="s">
        <v>4776</v>
      </c>
      <c r="K2" s="3808"/>
    </row>
    <row r="3" spans="1:11" ht="9" customHeight="1" x14ac:dyDescent="0.2">
      <c r="H3" s="4713" t="s">
        <v>95</v>
      </c>
      <c r="I3" s="3569" t="s">
        <v>118</v>
      </c>
      <c r="J3" s="1821" t="s">
        <v>446</v>
      </c>
    </row>
    <row r="4" spans="1:11" ht="9" customHeight="1" x14ac:dyDescent="0.2">
      <c r="A4" s="3566"/>
      <c r="B4" s="3566"/>
      <c r="C4" s="3566"/>
      <c r="D4" s="3566"/>
      <c r="E4" s="3566"/>
      <c r="F4" s="3566"/>
      <c r="G4" s="3566"/>
      <c r="H4" s="4714"/>
      <c r="I4" s="3572" t="s">
        <v>617</v>
      </c>
      <c r="J4" s="3566"/>
      <c r="K4" s="3566"/>
    </row>
    <row r="5" spans="1:11" ht="9" customHeight="1" x14ac:dyDescent="0.2">
      <c r="A5" s="3546" t="s">
        <v>4777</v>
      </c>
      <c r="B5" s="3545"/>
      <c r="C5" s="3545"/>
      <c r="D5" s="3545"/>
      <c r="E5" s="3545"/>
      <c r="F5" s="3545"/>
      <c r="G5" s="3545"/>
      <c r="H5" s="3545"/>
      <c r="I5" s="3545"/>
      <c r="J5" s="3545"/>
      <c r="K5" s="3545"/>
    </row>
    <row r="6" spans="1:11" ht="9" customHeight="1" x14ac:dyDescent="0.2">
      <c r="A6" s="3576"/>
      <c r="B6" s="3555"/>
      <c r="C6" s="3555"/>
      <c r="D6" s="3548" t="s">
        <v>4778</v>
      </c>
      <c r="E6" s="3555"/>
      <c r="F6" s="3993"/>
      <c r="G6" s="3994" t="s">
        <v>1261</v>
      </c>
      <c r="H6" s="3995"/>
      <c r="I6" s="3994"/>
      <c r="J6" s="3548"/>
      <c r="K6" s="3712"/>
    </row>
    <row r="7" spans="1:11" ht="9" customHeight="1" x14ac:dyDescent="0.2">
      <c r="A7" s="1821"/>
      <c r="D7" s="3578" t="s">
        <v>1597</v>
      </c>
      <c r="F7" s="3580" t="s">
        <v>1596</v>
      </c>
      <c r="G7" s="3758" t="s">
        <v>1597</v>
      </c>
      <c r="H7" s="3758" t="s">
        <v>4779</v>
      </c>
      <c r="I7" s="3758"/>
      <c r="J7" s="3758"/>
      <c r="K7" s="3711"/>
    </row>
    <row r="8" spans="1:11" ht="9" customHeight="1" x14ac:dyDescent="0.2">
      <c r="A8" s="1821" t="s">
        <v>4780</v>
      </c>
      <c r="D8" s="3564" t="s">
        <v>1253</v>
      </c>
      <c r="F8" s="3580" t="s">
        <v>859</v>
      </c>
      <c r="G8" s="3758" t="s">
        <v>203</v>
      </c>
      <c r="H8" s="3758" t="s">
        <v>1600</v>
      </c>
      <c r="I8" s="3996"/>
      <c r="J8" s="3996"/>
      <c r="K8" s="3711"/>
    </row>
    <row r="9" spans="1:11" ht="9" customHeight="1" x14ac:dyDescent="0.2">
      <c r="A9" s="1821" t="s">
        <v>4781</v>
      </c>
      <c r="D9" s="3997" t="s">
        <v>238</v>
      </c>
      <c r="E9" s="3998" t="s">
        <v>4782</v>
      </c>
      <c r="F9" s="3998" t="s">
        <v>239</v>
      </c>
      <c r="G9" s="3998" t="s">
        <v>240</v>
      </c>
      <c r="H9" s="3998" t="s">
        <v>241</v>
      </c>
      <c r="I9" s="3999"/>
      <c r="J9" s="3999"/>
      <c r="K9" s="3707"/>
    </row>
    <row r="10" spans="1:11" ht="9" customHeight="1" x14ac:dyDescent="0.2">
      <c r="A10" s="3974">
        <v>1</v>
      </c>
      <c r="B10" s="3976" t="s">
        <v>1603</v>
      </c>
      <c r="C10" s="4000"/>
      <c r="D10" s="4001"/>
      <c r="E10" s="4002">
        <v>38</v>
      </c>
      <c r="F10" s="4003"/>
      <c r="G10" s="4003"/>
      <c r="H10" s="4003"/>
      <c r="I10" s="4004"/>
      <c r="J10" s="4004"/>
      <c r="K10" s="4000">
        <v>1</v>
      </c>
    </row>
    <row r="11" spans="1:11" ht="9" customHeight="1" x14ac:dyDescent="0.2">
      <c r="A11" s="3974">
        <v>2</v>
      </c>
      <c r="B11" s="3976" t="s">
        <v>1604</v>
      </c>
      <c r="D11" s="4001"/>
      <c r="E11" s="4002">
        <v>43</v>
      </c>
      <c r="F11" s="4003"/>
      <c r="G11" s="4003"/>
      <c r="H11" s="4003"/>
      <c r="I11" s="4004"/>
      <c r="J11" s="4004"/>
      <c r="K11" s="4000">
        <v>2</v>
      </c>
    </row>
    <row r="12" spans="1:11" ht="9" customHeight="1" x14ac:dyDescent="0.2">
      <c r="A12" s="3974">
        <v>3</v>
      </c>
      <c r="B12" s="3976" t="s">
        <v>1605</v>
      </c>
      <c r="C12" s="4000"/>
      <c r="D12" s="4004"/>
      <c r="E12" s="4002">
        <v>44</v>
      </c>
      <c r="F12" s="4004"/>
      <c r="G12" s="4004"/>
      <c r="H12" s="4004"/>
      <c r="I12" s="4004"/>
      <c r="J12" s="4004"/>
      <c r="K12" s="4000">
        <v>3</v>
      </c>
    </row>
    <row r="13" spans="1:11" ht="9" customHeight="1" x14ac:dyDescent="0.2">
      <c r="A13" s="3974">
        <v>4</v>
      </c>
      <c r="B13" s="3976" t="s">
        <v>675</v>
      </c>
      <c r="D13" s="4004"/>
      <c r="E13" s="4002">
        <v>45</v>
      </c>
      <c r="F13" s="4004"/>
      <c r="G13" s="4004"/>
      <c r="H13" s="4004"/>
      <c r="I13" s="4004"/>
      <c r="J13" s="4004"/>
      <c r="K13" s="4000">
        <v>4</v>
      </c>
    </row>
    <row r="14" spans="1:11" ht="9" customHeight="1" x14ac:dyDescent="0.2">
      <c r="A14" s="3974">
        <v>5</v>
      </c>
      <c r="B14" s="3975" t="s">
        <v>677</v>
      </c>
      <c r="C14" s="4000"/>
      <c r="D14" s="3979"/>
      <c r="E14" s="4002">
        <v>46</v>
      </c>
      <c r="F14" s="4003"/>
      <c r="G14" s="4003"/>
      <c r="H14" s="4003"/>
      <c r="I14" s="4004"/>
      <c r="J14" s="4004"/>
      <c r="K14" s="4000">
        <v>5</v>
      </c>
    </row>
    <row r="15" spans="1:11" ht="9" customHeight="1" x14ac:dyDescent="0.2">
      <c r="A15" s="3974">
        <v>6</v>
      </c>
      <c r="B15" s="3976" t="s">
        <v>678</v>
      </c>
      <c r="D15" s="3979"/>
      <c r="E15" s="4002">
        <v>47</v>
      </c>
      <c r="F15" s="4003"/>
      <c r="G15" s="4003"/>
      <c r="H15" s="4003"/>
      <c r="I15" s="4004"/>
      <c r="J15" s="4004"/>
      <c r="K15" s="4000">
        <v>6</v>
      </c>
    </row>
    <row r="16" spans="1:11" ht="9" customHeight="1" x14ac:dyDescent="0.2">
      <c r="A16" s="4005">
        <v>7</v>
      </c>
      <c r="B16" s="4006" t="s">
        <v>4471</v>
      </c>
      <c r="C16" s="4007"/>
      <c r="D16" s="4008"/>
      <c r="E16" s="4009"/>
      <c r="F16" s="4009"/>
      <c r="G16" s="4010"/>
      <c r="H16" s="4010"/>
      <c r="I16" s="4004"/>
      <c r="J16" s="4004"/>
      <c r="K16" s="4008">
        <v>7</v>
      </c>
    </row>
    <row r="17" spans="1:11" ht="9" customHeight="1" x14ac:dyDescent="0.2">
      <c r="B17" s="1821"/>
    </row>
    <row r="18" spans="1:11" ht="9" customHeight="1" x14ac:dyDescent="0.2">
      <c r="A18" s="3967"/>
      <c r="B18" s="3967"/>
      <c r="C18" s="3967"/>
      <c r="D18" s="3967"/>
      <c r="E18" s="4011"/>
      <c r="F18" s="4012"/>
      <c r="G18" s="4013" t="s">
        <v>1261</v>
      </c>
      <c r="H18" s="4013" t="s">
        <v>1265</v>
      </c>
      <c r="I18" s="4013" t="s">
        <v>1261</v>
      </c>
      <c r="J18" s="4013" t="s">
        <v>1265</v>
      </c>
      <c r="K18" s="4011"/>
    </row>
    <row r="19" spans="1:11" ht="9" customHeight="1" x14ac:dyDescent="0.2">
      <c r="E19" s="3711"/>
      <c r="F19" s="3580" t="s">
        <v>1339</v>
      </c>
      <c r="G19" s="3758" t="s">
        <v>4783</v>
      </c>
      <c r="H19" s="3758" t="s">
        <v>4783</v>
      </c>
      <c r="I19" s="3758" t="s">
        <v>4783</v>
      </c>
      <c r="J19" s="3758" t="s">
        <v>4783</v>
      </c>
      <c r="K19" s="3711"/>
    </row>
    <row r="20" spans="1:11" ht="9" customHeight="1" x14ac:dyDescent="0.2">
      <c r="E20" s="3711"/>
      <c r="F20" s="3580" t="s">
        <v>1341</v>
      </c>
      <c r="G20" s="3758" t="s">
        <v>1597</v>
      </c>
      <c r="H20" s="3758" t="s">
        <v>1597</v>
      </c>
      <c r="I20" s="3758" t="s">
        <v>1597</v>
      </c>
      <c r="J20" s="3758" t="s">
        <v>1597</v>
      </c>
      <c r="K20" s="3711"/>
    </row>
    <row r="21" spans="1:11" ht="9" customHeight="1" x14ac:dyDescent="0.2">
      <c r="A21" s="1821"/>
      <c r="E21" s="3711"/>
      <c r="F21" s="4014" t="s">
        <v>4784</v>
      </c>
      <c r="G21" s="3758" t="s">
        <v>1253</v>
      </c>
      <c r="H21" s="3758" t="s">
        <v>1253</v>
      </c>
      <c r="I21" s="3758" t="s">
        <v>259</v>
      </c>
      <c r="J21" s="3758" t="s">
        <v>259</v>
      </c>
      <c r="K21" s="3711"/>
    </row>
    <row r="22" spans="1:11" ht="9" customHeight="1" x14ac:dyDescent="0.2">
      <c r="A22" s="1821" t="s">
        <v>4785</v>
      </c>
      <c r="E22" s="3998" t="s">
        <v>1612</v>
      </c>
      <c r="F22" s="4002" t="s">
        <v>238</v>
      </c>
      <c r="G22" s="4002" t="s">
        <v>239</v>
      </c>
      <c r="H22" s="4002" t="s">
        <v>240</v>
      </c>
      <c r="I22" s="4002">
        <v>4</v>
      </c>
      <c r="J22" s="4002">
        <v>5</v>
      </c>
      <c r="K22" s="3707"/>
    </row>
    <row r="23" spans="1:11" ht="9" customHeight="1" x14ac:dyDescent="0.2">
      <c r="A23" s="3974">
        <v>8</v>
      </c>
      <c r="B23" s="3976" t="s">
        <v>693</v>
      </c>
      <c r="C23" s="4000"/>
      <c r="D23" s="4000"/>
      <c r="E23" s="4002">
        <v>50</v>
      </c>
      <c r="F23" s="3974"/>
      <c r="G23" s="4001"/>
      <c r="H23" s="4003"/>
      <c r="I23" s="4001"/>
      <c r="J23" s="4003"/>
      <c r="K23" s="4000">
        <v>8</v>
      </c>
    </row>
    <row r="24" spans="1:11" ht="9" customHeight="1" x14ac:dyDescent="0.2">
      <c r="A24" s="3974">
        <v>9</v>
      </c>
      <c r="B24" s="3976" t="s">
        <v>695</v>
      </c>
      <c r="C24" s="4000"/>
      <c r="D24" s="4000"/>
      <c r="E24" s="4002">
        <v>51</v>
      </c>
      <c r="F24" s="3974"/>
      <c r="G24" s="4001"/>
      <c r="H24" s="4003"/>
      <c r="I24" s="4001"/>
      <c r="J24" s="4003"/>
      <c r="K24" s="4000">
        <v>9</v>
      </c>
    </row>
    <row r="25" spans="1:11" ht="9" customHeight="1" x14ac:dyDescent="0.2">
      <c r="A25" s="3974">
        <v>10</v>
      </c>
      <c r="B25" s="3976" t="s">
        <v>1613</v>
      </c>
      <c r="C25" s="4000"/>
      <c r="D25" s="4000"/>
      <c r="E25" s="4002">
        <v>52</v>
      </c>
      <c r="F25" s="4004"/>
      <c r="G25" s="4004"/>
      <c r="H25" s="4004"/>
      <c r="I25" s="4004"/>
      <c r="J25" s="4004"/>
      <c r="K25" s="4000">
        <v>10</v>
      </c>
    </row>
    <row r="26" spans="1:11" ht="9" customHeight="1" x14ac:dyDescent="0.2">
      <c r="A26" s="3974">
        <v>11</v>
      </c>
      <c r="B26" s="3976" t="s">
        <v>699</v>
      </c>
      <c r="C26" s="4000"/>
      <c r="D26" s="4000"/>
      <c r="E26" s="4002">
        <v>53</v>
      </c>
      <c r="F26" s="3974"/>
      <c r="G26" s="4001"/>
      <c r="H26" s="4003"/>
      <c r="I26" s="4001"/>
      <c r="J26" s="4003"/>
      <c r="K26" s="4000">
        <v>11</v>
      </c>
    </row>
    <row r="27" spans="1:11" ht="9" customHeight="1" x14ac:dyDescent="0.2">
      <c r="A27" s="3974">
        <v>12</v>
      </c>
      <c r="B27" s="3976" t="s">
        <v>701</v>
      </c>
      <c r="C27" s="4000"/>
      <c r="D27" s="4000"/>
      <c r="E27" s="4002">
        <v>54</v>
      </c>
      <c r="F27" s="3974"/>
      <c r="G27" s="4001"/>
      <c r="H27" s="4003"/>
      <c r="I27" s="4001"/>
      <c r="J27" s="4003"/>
      <c r="K27" s="4000">
        <v>12</v>
      </c>
    </row>
    <row r="28" spans="1:11" ht="9" customHeight="1" x14ac:dyDescent="0.2">
      <c r="A28" s="3974">
        <v>13</v>
      </c>
      <c r="B28" s="3976" t="s">
        <v>703</v>
      </c>
      <c r="C28" s="4000"/>
      <c r="D28" s="4000"/>
      <c r="E28" s="4002">
        <v>55</v>
      </c>
      <c r="F28" s="3974"/>
      <c r="G28" s="4001"/>
      <c r="H28" s="4003"/>
      <c r="I28" s="4001"/>
      <c r="J28" s="4003"/>
      <c r="K28" s="4000">
        <v>13</v>
      </c>
    </row>
    <row r="29" spans="1:11" ht="9" customHeight="1" x14ac:dyDescent="0.2">
      <c r="A29" s="3974">
        <v>14</v>
      </c>
      <c r="B29" s="3976" t="s">
        <v>705</v>
      </c>
      <c r="C29" s="4000"/>
      <c r="D29" s="4000"/>
      <c r="E29" s="4002">
        <v>56</v>
      </c>
      <c r="F29" s="3974"/>
      <c r="G29" s="4001"/>
      <c r="H29" s="4003"/>
      <c r="I29" s="4001"/>
      <c r="J29" s="4003"/>
      <c r="K29" s="3979">
        <v>14</v>
      </c>
    </row>
    <row r="30" spans="1:11" ht="9" customHeight="1" x14ac:dyDescent="0.2">
      <c r="A30" s="3974">
        <v>15</v>
      </c>
      <c r="B30" s="4015" t="s">
        <v>707</v>
      </c>
      <c r="C30" s="4000"/>
      <c r="D30" s="4000"/>
      <c r="E30" s="4002">
        <v>57</v>
      </c>
      <c r="F30" s="3974"/>
      <c r="G30" s="4016"/>
      <c r="H30" s="4003"/>
      <c r="I30" s="4016"/>
      <c r="J30" s="4003"/>
      <c r="K30" s="4000">
        <v>15</v>
      </c>
    </row>
    <row r="31" spans="1:11" ht="9" customHeight="1" x14ac:dyDescent="0.2">
      <c r="A31" s="3974">
        <v>16</v>
      </c>
      <c r="B31" s="4017" t="s">
        <v>709</v>
      </c>
      <c r="C31" s="4000"/>
      <c r="D31" s="4000"/>
      <c r="E31" s="4002">
        <v>58</v>
      </c>
      <c r="F31" s="3974"/>
      <c r="G31" s="4018"/>
      <c r="H31" s="4003"/>
      <c r="I31" s="4018"/>
      <c r="J31" s="4003"/>
      <c r="K31" s="4000">
        <v>16</v>
      </c>
    </row>
    <row r="32" spans="1:11" ht="9" customHeight="1" x14ac:dyDescent="0.2">
      <c r="A32" s="3974">
        <v>17</v>
      </c>
      <c r="B32" s="3975" t="s">
        <v>711</v>
      </c>
      <c r="C32" s="4000"/>
      <c r="D32" s="4000"/>
      <c r="E32" s="4002">
        <v>59</v>
      </c>
      <c r="F32" s="3974"/>
      <c r="G32" s="4018"/>
      <c r="H32" s="4003"/>
      <c r="I32" s="4018"/>
      <c r="J32" s="4003"/>
      <c r="K32" s="4000">
        <v>17</v>
      </c>
    </row>
    <row r="33" spans="1:11" ht="9" customHeight="1" x14ac:dyDescent="0.2">
      <c r="A33" s="3974">
        <v>18</v>
      </c>
      <c r="B33" s="3976" t="s">
        <v>713</v>
      </c>
      <c r="C33" s="4000"/>
      <c r="D33" s="4000"/>
      <c r="E33" s="4002">
        <v>60</v>
      </c>
      <c r="F33" s="3974"/>
      <c r="G33" s="4018"/>
      <c r="H33" s="4003"/>
      <c r="I33" s="4018"/>
      <c r="J33" s="4003"/>
      <c r="K33" s="4000">
        <v>18</v>
      </c>
    </row>
    <row r="34" spans="1:11" ht="9" customHeight="1" x14ac:dyDescent="0.2">
      <c r="A34" s="3974">
        <v>19</v>
      </c>
      <c r="B34" s="3976" t="s">
        <v>715</v>
      </c>
      <c r="C34" s="4000"/>
      <c r="D34" s="4000"/>
      <c r="E34" s="4002">
        <v>61</v>
      </c>
      <c r="F34" s="3974"/>
      <c r="G34" s="4001"/>
      <c r="H34" s="4003"/>
      <c r="I34" s="4001"/>
      <c r="J34" s="4003"/>
      <c r="K34" s="4000">
        <v>19</v>
      </c>
    </row>
    <row r="35" spans="1:11" ht="9" customHeight="1" x14ac:dyDescent="0.2">
      <c r="A35" s="3974">
        <v>20</v>
      </c>
      <c r="B35" s="3976" t="s">
        <v>717</v>
      </c>
      <c r="C35" s="4000"/>
      <c r="D35" s="4000"/>
      <c r="E35" s="4002">
        <v>62</v>
      </c>
      <c r="F35" s="3974"/>
      <c r="G35" s="4018"/>
      <c r="H35" s="4003"/>
      <c r="I35" s="4018"/>
      <c r="J35" s="4003"/>
      <c r="K35" s="4000">
        <v>20</v>
      </c>
    </row>
    <row r="36" spans="1:11" ht="9" customHeight="1" x14ac:dyDescent="0.2">
      <c r="A36" s="3974">
        <v>21</v>
      </c>
      <c r="B36" s="3976" t="s">
        <v>1614</v>
      </c>
      <c r="C36" s="4000"/>
      <c r="D36" s="4000"/>
      <c r="E36" s="4002">
        <v>63</v>
      </c>
      <c r="F36" s="3974"/>
      <c r="G36" s="4018"/>
      <c r="H36" s="4003"/>
      <c r="I36" s="4018"/>
      <c r="J36" s="4003"/>
      <c r="K36" s="3979">
        <v>21</v>
      </c>
    </row>
    <row r="37" spans="1:11" ht="9" customHeight="1" x14ac:dyDescent="0.2">
      <c r="A37" s="3974">
        <v>22</v>
      </c>
      <c r="B37" s="3976" t="s">
        <v>1615</v>
      </c>
      <c r="C37" s="4000"/>
      <c r="D37" s="4000"/>
      <c r="E37" s="4002">
        <v>64</v>
      </c>
      <c r="F37" s="3974"/>
      <c r="G37" s="4018"/>
      <c r="H37" s="4003"/>
      <c r="I37" s="4018"/>
      <c r="J37" s="4003"/>
      <c r="K37" s="4000">
        <v>22</v>
      </c>
    </row>
    <row r="38" spans="1:11" ht="9" customHeight="1" x14ac:dyDescent="0.2">
      <c r="A38" s="3974">
        <v>23</v>
      </c>
      <c r="B38" s="3976" t="s">
        <v>731</v>
      </c>
      <c r="C38" s="4000"/>
      <c r="D38" s="4000"/>
      <c r="E38" s="4002">
        <v>69</v>
      </c>
      <c r="F38" s="3974"/>
      <c r="G38" s="4001"/>
      <c r="H38" s="4003"/>
      <c r="I38" s="4001"/>
      <c r="J38" s="4003"/>
      <c r="K38" s="4000">
        <v>23</v>
      </c>
    </row>
    <row r="39" spans="1:11" ht="9" customHeight="1" x14ac:dyDescent="0.2">
      <c r="A39" s="3974">
        <v>24</v>
      </c>
      <c r="B39" s="3975" t="s">
        <v>735</v>
      </c>
      <c r="C39" s="4000"/>
      <c r="D39" s="4000"/>
      <c r="E39" s="4002">
        <v>71</v>
      </c>
      <c r="F39" s="4019"/>
      <c r="G39" s="4001"/>
      <c r="H39" s="4003"/>
      <c r="I39" s="4001"/>
      <c r="J39" s="4003"/>
      <c r="K39" s="4000">
        <v>24</v>
      </c>
    </row>
    <row r="40" spans="1:11" ht="9" customHeight="1" x14ac:dyDescent="0.2">
      <c r="A40" s="3974">
        <v>25</v>
      </c>
      <c r="B40" s="3975" t="s">
        <v>739</v>
      </c>
      <c r="C40" s="4000"/>
      <c r="D40" s="4000"/>
      <c r="E40" s="4002">
        <v>73</v>
      </c>
      <c r="F40" s="4019"/>
      <c r="G40" s="4001"/>
      <c r="H40" s="4003"/>
      <c r="I40" s="4001"/>
      <c r="J40" s="4003"/>
      <c r="K40" s="4000">
        <v>25</v>
      </c>
    </row>
    <row r="41" spans="1:11" ht="9" customHeight="1" x14ac:dyDescent="0.2">
      <c r="A41" s="3974">
        <v>26</v>
      </c>
      <c r="B41" s="3976" t="s">
        <v>1616</v>
      </c>
      <c r="C41" s="4000"/>
      <c r="D41" s="4000"/>
      <c r="E41" s="4002">
        <v>75</v>
      </c>
      <c r="F41" s="4019"/>
      <c r="G41" s="4018"/>
      <c r="H41" s="4003"/>
      <c r="I41" s="4018"/>
      <c r="J41" s="4003"/>
      <c r="K41" s="4000">
        <v>26</v>
      </c>
    </row>
    <row r="42" spans="1:11" ht="9" customHeight="1" x14ac:dyDescent="0.2">
      <c r="A42" s="3974">
        <v>27</v>
      </c>
      <c r="B42" s="3976" t="s">
        <v>743</v>
      </c>
      <c r="C42" s="4000"/>
      <c r="D42" s="4000"/>
      <c r="E42" s="4002">
        <v>76</v>
      </c>
      <c r="F42" s="4020"/>
      <c r="G42" s="4003"/>
      <c r="H42" s="4003"/>
      <c r="I42" s="4003"/>
      <c r="J42" s="4003"/>
      <c r="K42" s="4000">
        <v>27</v>
      </c>
    </row>
    <row r="43" spans="1:11" ht="9" customHeight="1" x14ac:dyDescent="0.2">
      <c r="A43" s="3974">
        <v>28</v>
      </c>
      <c r="B43" s="3976" t="s">
        <v>440</v>
      </c>
      <c r="C43" s="4000"/>
      <c r="D43" s="4000"/>
      <c r="E43" s="4002">
        <v>90</v>
      </c>
      <c r="F43" s="4020"/>
      <c r="G43" s="4003"/>
      <c r="H43" s="4003"/>
      <c r="I43" s="4003"/>
      <c r="J43" s="4003"/>
      <c r="K43" s="3979">
        <v>28</v>
      </c>
    </row>
    <row r="44" spans="1:11" ht="9" customHeight="1" x14ac:dyDescent="0.2">
      <c r="A44" s="3974">
        <v>30</v>
      </c>
      <c r="B44" s="3975" t="s">
        <v>4978</v>
      </c>
      <c r="C44" s="4000"/>
      <c r="D44" s="4000"/>
      <c r="E44" s="4004"/>
      <c r="F44" s="4004"/>
      <c r="G44" s="4003"/>
      <c r="H44" s="4003"/>
      <c r="I44" s="4003"/>
      <c r="J44" s="4003"/>
      <c r="K44" s="3979">
        <v>30</v>
      </c>
    </row>
    <row r="45" spans="1:11" ht="9" customHeight="1" x14ac:dyDescent="0.2">
      <c r="A45" s="3967"/>
      <c r="B45" s="3967"/>
      <c r="C45" s="3967"/>
      <c r="D45" s="3967"/>
      <c r="E45" s="3967"/>
      <c r="F45" s="3967"/>
      <c r="G45" s="3967"/>
      <c r="H45" s="3967"/>
      <c r="I45" s="3967"/>
      <c r="J45" s="3967"/>
      <c r="K45" s="3967"/>
    </row>
    <row r="46" spans="1:11" ht="9" customHeight="1" x14ac:dyDescent="0.2"/>
    <row r="47" spans="1:11" ht="9" customHeight="1" x14ac:dyDescent="0.2">
      <c r="A47" s="3981" t="s">
        <v>4786</v>
      </c>
      <c r="B47" s="4021"/>
      <c r="C47" s="4021"/>
      <c r="D47" s="4021"/>
      <c r="E47" s="4021"/>
      <c r="F47" s="4021"/>
      <c r="G47" s="4302"/>
      <c r="H47" s="4302"/>
      <c r="I47" s="4302"/>
      <c r="J47" s="4302"/>
      <c r="K47" s="4302"/>
    </row>
    <row r="48" spans="1:11" ht="9" customHeight="1" x14ac:dyDescent="0.2">
      <c r="A48" s="4022"/>
      <c r="B48" s="4022"/>
      <c r="C48" s="4022"/>
      <c r="D48" s="4303"/>
      <c r="E48" s="4023"/>
      <c r="F48" s="4024" t="s">
        <v>4787</v>
      </c>
      <c r="G48" s="4025" t="s">
        <v>1261</v>
      </c>
      <c r="H48" s="4025" t="s">
        <v>4859</v>
      </c>
      <c r="I48" s="4025"/>
      <c r="J48" s="4025"/>
      <c r="K48" s="4026"/>
    </row>
    <row r="49" spans="1:11" ht="9" customHeight="1" x14ac:dyDescent="0.2">
      <c r="A49" s="1821"/>
      <c r="B49" s="4027"/>
      <c r="C49" s="4027"/>
      <c r="D49" s="4303"/>
      <c r="E49" s="3550"/>
      <c r="F49" s="4028" t="s">
        <v>1624</v>
      </c>
      <c r="G49" s="3758" t="s">
        <v>1597</v>
      </c>
      <c r="H49" s="4029" t="s">
        <v>4779</v>
      </c>
      <c r="I49" s="3758"/>
      <c r="J49" s="4029"/>
      <c r="K49" s="4030"/>
    </row>
    <row r="50" spans="1:11" ht="9" customHeight="1" x14ac:dyDescent="0.2">
      <c r="A50" s="1821" t="s">
        <v>4788</v>
      </c>
      <c r="B50" s="4027"/>
      <c r="C50" s="4027"/>
      <c r="D50" s="4303"/>
      <c r="E50" s="4031"/>
      <c r="F50" s="4032" t="s">
        <v>4789</v>
      </c>
      <c r="G50" s="4033" t="s">
        <v>203</v>
      </c>
      <c r="H50" s="4033" t="s">
        <v>1588</v>
      </c>
      <c r="I50" s="3996"/>
      <c r="J50" s="3996"/>
      <c r="K50" s="4030"/>
    </row>
    <row r="51" spans="1:11" ht="9" customHeight="1" x14ac:dyDescent="0.2">
      <c r="A51" s="3981" t="s">
        <v>4790</v>
      </c>
      <c r="B51" s="3771"/>
      <c r="C51" s="3771"/>
      <c r="D51" s="4034"/>
      <c r="E51" s="4035" t="s">
        <v>4791</v>
      </c>
      <c r="F51" s="4035" t="s">
        <v>238</v>
      </c>
      <c r="G51" s="4035">
        <v>2</v>
      </c>
      <c r="H51" s="4035" t="s">
        <v>240</v>
      </c>
      <c r="I51" s="3999"/>
      <c r="J51" s="3999"/>
      <c r="K51" s="4036"/>
    </row>
    <row r="52" spans="1:11" ht="9" customHeight="1" x14ac:dyDescent="0.2">
      <c r="A52" s="4037">
        <v>1</v>
      </c>
      <c r="B52" s="4038" t="s">
        <v>1329</v>
      </c>
      <c r="C52" s="4039"/>
      <c r="D52" s="4039"/>
      <c r="E52" s="4035">
        <v>2</v>
      </c>
      <c r="F52" s="4040"/>
      <c r="G52" s="4040"/>
      <c r="H52" s="4040"/>
      <c r="I52" s="4004"/>
      <c r="J52" s="4004"/>
      <c r="K52" s="4041">
        <v>1</v>
      </c>
    </row>
    <row r="53" spans="1:11" ht="9" customHeight="1" x14ac:dyDescent="0.2">
      <c r="A53" s="4037">
        <v>2</v>
      </c>
      <c r="B53" s="4038" t="s">
        <v>671</v>
      </c>
      <c r="C53" s="4039"/>
      <c r="D53" s="4039"/>
      <c r="E53" s="4035">
        <v>3</v>
      </c>
      <c r="F53" s="4040"/>
      <c r="G53" s="4040"/>
      <c r="H53" s="4040"/>
      <c r="I53" s="4004"/>
      <c r="J53" s="4004"/>
      <c r="K53" s="4041">
        <v>2</v>
      </c>
    </row>
    <row r="54" spans="1:11" ht="9" customHeight="1" x14ac:dyDescent="0.2">
      <c r="A54" s="4037">
        <v>3</v>
      </c>
      <c r="B54" s="4038" t="s">
        <v>673</v>
      </c>
      <c r="C54" s="4039"/>
      <c r="D54" s="4039"/>
      <c r="E54" s="4035">
        <v>4</v>
      </c>
      <c r="F54" s="4004"/>
      <c r="G54" s="4004"/>
      <c r="H54" s="4004"/>
      <c r="I54" s="4004"/>
      <c r="J54" s="4004"/>
      <c r="K54" s="4041">
        <v>3</v>
      </c>
    </row>
    <row r="55" spans="1:11" ht="9" customHeight="1" x14ac:dyDescent="0.2">
      <c r="A55" s="4037">
        <v>4</v>
      </c>
      <c r="B55" s="4038" t="s">
        <v>675</v>
      </c>
      <c r="C55" s="4039"/>
      <c r="D55" s="4039"/>
      <c r="E55" s="4035">
        <v>5</v>
      </c>
      <c r="F55" s="4004"/>
      <c r="G55" s="4004"/>
      <c r="H55" s="4004"/>
      <c r="I55" s="4004"/>
      <c r="J55" s="4004"/>
      <c r="K55" s="4041">
        <v>4</v>
      </c>
    </row>
    <row r="56" spans="1:11" ht="9" customHeight="1" x14ac:dyDescent="0.2">
      <c r="A56" s="4037">
        <v>5</v>
      </c>
      <c r="B56" s="4038" t="s">
        <v>677</v>
      </c>
      <c r="C56" s="4039"/>
      <c r="D56" s="4039"/>
      <c r="E56" s="4035">
        <v>6</v>
      </c>
      <c r="F56" s="4040"/>
      <c r="G56" s="4040"/>
      <c r="H56" s="4040"/>
      <c r="I56" s="4004"/>
      <c r="J56" s="4004"/>
      <c r="K56" s="4041">
        <v>5</v>
      </c>
    </row>
    <row r="57" spans="1:11" ht="9" customHeight="1" x14ac:dyDescent="0.2">
      <c r="A57" s="4037">
        <v>6</v>
      </c>
      <c r="B57" s="4038" t="s">
        <v>678</v>
      </c>
      <c r="C57" s="4039"/>
      <c r="D57" s="4039"/>
      <c r="E57" s="4035">
        <v>7</v>
      </c>
      <c r="F57" s="4040"/>
      <c r="G57" s="4040"/>
      <c r="H57" s="4040"/>
      <c r="I57" s="4004"/>
      <c r="J57" s="4004"/>
      <c r="K57" s="4041">
        <v>6</v>
      </c>
    </row>
    <row r="58" spans="1:11" ht="9" customHeight="1" x14ac:dyDescent="0.2">
      <c r="A58" s="4037">
        <v>7</v>
      </c>
      <c r="B58" s="4038" t="s">
        <v>4471</v>
      </c>
      <c r="C58" s="4039"/>
      <c r="D58" s="4039"/>
      <c r="E58" s="3978"/>
      <c r="F58" s="4042"/>
      <c r="G58" s="4040"/>
      <c r="H58" s="4040"/>
      <c r="I58" s="4004"/>
      <c r="J58" s="4004"/>
      <c r="K58" s="4041">
        <v>7</v>
      </c>
    </row>
    <row r="66" ht="9" customHeight="1" x14ac:dyDescent="0.2"/>
    <row r="67" ht="9" customHeight="1" x14ac:dyDescent="0.2"/>
    <row r="78" ht="9" customHeight="1" x14ac:dyDescent="0.2"/>
    <row r="79" ht="9" customHeight="1" x14ac:dyDescent="0.2"/>
    <row r="80" ht="9" customHeight="1" x14ac:dyDescent="0.2"/>
    <row r="81" spans="1:11" ht="9" customHeight="1" x14ac:dyDescent="0.2"/>
    <row r="82" spans="1:11" ht="9" customHeight="1" x14ac:dyDescent="0.2"/>
    <row r="83" spans="1:11" ht="9" customHeight="1" x14ac:dyDescent="0.2"/>
    <row r="84" spans="1:11" ht="9" customHeight="1" x14ac:dyDescent="0.2"/>
    <row r="85" spans="1:11" ht="9" customHeight="1" x14ac:dyDescent="0.2">
      <c r="A85" s="3968" t="s">
        <v>4976</v>
      </c>
      <c r="B85" s="3967"/>
      <c r="C85" s="3967"/>
      <c r="D85" s="3967"/>
      <c r="E85" s="3967"/>
      <c r="F85" s="3967"/>
      <c r="G85" s="3967"/>
      <c r="H85" s="3967"/>
      <c r="I85" s="3967"/>
      <c r="J85" s="3967"/>
      <c r="K85" s="3967"/>
    </row>
    <row r="86" spans="1:11" ht="12.75" customHeight="1" x14ac:dyDescent="0.2">
      <c r="A86" s="3573" t="s">
        <v>4792</v>
      </c>
      <c r="B86" s="3574"/>
      <c r="C86" s="3574"/>
      <c r="D86" s="3574"/>
      <c r="E86" s="3574"/>
      <c r="F86" s="3574"/>
      <c r="G86" s="3574"/>
      <c r="H86" s="3574"/>
      <c r="I86" s="3574"/>
      <c r="K86" s="3609" t="s">
        <v>4966</v>
      </c>
    </row>
  </sheetData>
  <mergeCells count="1">
    <mergeCell ref="H3:H4"/>
  </mergeCells>
  <pageMargins left="0.5" right="0.5" top="0.5" bottom="0.5" header="0.3" footer="0.3"/>
  <pageSetup scale="89" orientation="portrait" r:id="rId1"/>
  <ignoredErrors>
    <ignoredError sqref="D9:L19 D49:L76 D48:F48 I48:L48 D45:L47 D20:F20 K20:L20 D21:L42 D44:J44 L44"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27D11-3CA6-40DC-A0A9-5C1CB3B05794}">
  <dimension ref="A1:K86"/>
  <sheetViews>
    <sheetView showGridLines="0" zoomScaleNormal="100" zoomScaleSheetLayoutView="130" workbookViewId="0"/>
  </sheetViews>
  <sheetFormatPr defaultColWidth="9.5703125" defaultRowHeight="9" x14ac:dyDescent="0.2"/>
  <cols>
    <col min="1" max="1" width="7" style="793" customWidth="1"/>
    <col min="2" max="2" width="12" style="793" customWidth="1"/>
    <col min="3" max="5" width="21" style="793" customWidth="1"/>
    <col min="6" max="6" width="8" style="793" customWidth="1"/>
    <col min="7" max="7" width="12" style="793" customWidth="1"/>
    <col min="8" max="10" width="21" style="793" customWidth="1"/>
    <col min="11" max="11" width="7" style="793" customWidth="1"/>
    <col min="12" max="16384" width="9.5703125" style="793"/>
  </cols>
  <sheetData>
    <row r="1" spans="1:11" ht="12.75" customHeight="1" x14ac:dyDescent="0.2">
      <c r="A1" s="3798" t="s">
        <v>5134</v>
      </c>
      <c r="B1" s="3574"/>
      <c r="C1" s="3574"/>
      <c r="E1" s="3574"/>
      <c r="F1" s="3799" t="s">
        <v>552</v>
      </c>
      <c r="G1" s="3800"/>
      <c r="H1" s="3574"/>
      <c r="I1" s="3574"/>
      <c r="J1" s="3573"/>
      <c r="K1" s="3575" t="s">
        <v>232</v>
      </c>
    </row>
    <row r="2" spans="1:11" ht="9" customHeight="1" x14ac:dyDescent="0.2">
      <c r="A2" s="3967" t="s">
        <v>4775</v>
      </c>
      <c r="B2" s="3967"/>
      <c r="C2" s="3967"/>
      <c r="D2" s="3967"/>
      <c r="E2" s="3967"/>
      <c r="F2" s="3967"/>
      <c r="G2" s="3967"/>
      <c r="H2" s="3952" t="s">
        <v>586</v>
      </c>
      <c r="I2" s="3563" t="s">
        <v>116</v>
      </c>
      <c r="J2" s="3968" t="s">
        <v>4776</v>
      </c>
      <c r="K2" s="3967"/>
    </row>
    <row r="3" spans="1:11" ht="9" customHeight="1" x14ac:dyDescent="0.2">
      <c r="A3" s="1821"/>
      <c r="H3" s="4713" t="s">
        <v>95</v>
      </c>
      <c r="I3" s="3569" t="s">
        <v>118</v>
      </c>
      <c r="J3" s="1821" t="s">
        <v>1349</v>
      </c>
    </row>
    <row r="4" spans="1:11" ht="9" customHeight="1" x14ac:dyDescent="0.2">
      <c r="A4" s="3771"/>
      <c r="B4" s="3771"/>
      <c r="C4" s="3771"/>
      <c r="D4" s="3771"/>
      <c r="E4" s="3771"/>
      <c r="F4" s="3771"/>
      <c r="G4" s="3771"/>
      <c r="H4" s="4714"/>
      <c r="I4" s="3970" t="s">
        <v>617</v>
      </c>
      <c r="J4" s="3771"/>
      <c r="K4" s="3771"/>
    </row>
    <row r="5" spans="1:11" ht="9" customHeight="1" x14ac:dyDescent="0.2">
      <c r="A5" s="3971" t="s">
        <v>4793</v>
      </c>
      <c r="B5" s="3972"/>
      <c r="C5" s="3972"/>
      <c r="D5" s="3972"/>
      <c r="E5" s="3972"/>
      <c r="F5" s="3972"/>
      <c r="G5" s="3972"/>
      <c r="H5" s="3972"/>
      <c r="I5" s="3972"/>
      <c r="J5" s="3972"/>
      <c r="K5" s="3972"/>
    </row>
    <row r="6" spans="1:11" ht="9" customHeight="1" x14ac:dyDescent="0.2">
      <c r="I6" s="3973" t="s">
        <v>54</v>
      </c>
    </row>
    <row r="7" spans="1:11" ht="9" customHeight="1" x14ac:dyDescent="0.2">
      <c r="A7" s="3974">
        <v>1</v>
      </c>
      <c r="B7" s="3975" t="s">
        <v>4794</v>
      </c>
      <c r="C7" s="3976"/>
      <c r="D7" s="3976"/>
      <c r="E7" s="3976"/>
      <c r="F7" s="3976"/>
      <c r="G7" s="3976"/>
      <c r="H7" s="3976"/>
      <c r="I7" s="3977"/>
      <c r="J7" s="3978"/>
      <c r="K7" s="3979">
        <v>1</v>
      </c>
    </row>
    <row r="10" spans="1:11" ht="9" customHeight="1" x14ac:dyDescent="0.2">
      <c r="A10" s="3555"/>
      <c r="B10" s="3555"/>
      <c r="C10" s="3555"/>
      <c r="D10" s="3555"/>
      <c r="E10" s="3555"/>
      <c r="F10" s="3555"/>
      <c r="G10" s="3555"/>
      <c r="H10" s="3555"/>
      <c r="I10" s="3973" t="s">
        <v>1261</v>
      </c>
      <c r="J10" s="3973" t="s">
        <v>1265</v>
      </c>
      <c r="K10" s="3980"/>
    </row>
    <row r="11" spans="1:11" ht="9" customHeight="1" x14ac:dyDescent="0.2">
      <c r="A11" s="3981" t="s">
        <v>4795</v>
      </c>
      <c r="I11" s="3973" t="s">
        <v>1635</v>
      </c>
      <c r="J11" s="3973" t="s">
        <v>239</v>
      </c>
      <c r="K11" s="3707"/>
    </row>
    <row r="12" spans="1:11" ht="9" customHeight="1" x14ac:dyDescent="0.2">
      <c r="A12" s="3974">
        <v>2</v>
      </c>
      <c r="B12" s="3975" t="s">
        <v>4796</v>
      </c>
      <c r="C12" s="3976"/>
      <c r="D12" s="3976"/>
      <c r="E12" s="3976"/>
      <c r="F12" s="3976"/>
      <c r="G12" s="3976"/>
      <c r="H12" s="3976"/>
      <c r="I12" s="3977"/>
      <c r="J12" s="3982"/>
      <c r="K12" s="3979">
        <v>2</v>
      </c>
    </row>
    <row r="13" spans="1:11" ht="9" customHeight="1" x14ac:dyDescent="0.2">
      <c r="A13" s="3974">
        <v>3</v>
      </c>
      <c r="B13" s="3975" t="s">
        <v>4797</v>
      </c>
      <c r="C13" s="3976"/>
      <c r="D13" s="3976"/>
      <c r="E13" s="3976"/>
      <c r="F13" s="3976"/>
      <c r="G13" s="3976"/>
      <c r="H13" s="3976"/>
      <c r="I13" s="3978"/>
      <c r="J13" s="3982"/>
      <c r="K13" s="3979">
        <v>3</v>
      </c>
    </row>
    <row r="14" spans="1:11" ht="9" customHeight="1" x14ac:dyDescent="0.2">
      <c r="A14" s="3974">
        <v>4</v>
      </c>
      <c r="B14" s="3975" t="s">
        <v>4798</v>
      </c>
      <c r="C14" s="3976"/>
      <c r="D14" s="3976"/>
      <c r="E14" s="3976"/>
      <c r="F14" s="3976"/>
      <c r="G14" s="3976"/>
      <c r="H14" s="3976"/>
      <c r="I14" s="3982"/>
      <c r="J14" s="3982"/>
      <c r="K14" s="3979">
        <v>4</v>
      </c>
    </row>
    <row r="15" spans="1:11" ht="9" customHeight="1" x14ac:dyDescent="0.2">
      <c r="A15" s="3974">
        <v>5</v>
      </c>
      <c r="B15" s="3975" t="s">
        <v>3000</v>
      </c>
      <c r="C15" s="3976"/>
      <c r="D15" s="3976"/>
      <c r="E15" s="3976"/>
      <c r="F15" s="3976"/>
      <c r="G15" s="3976"/>
      <c r="H15" s="3976"/>
      <c r="I15" s="3982"/>
      <c r="J15" s="3982"/>
      <c r="K15" s="3979">
        <v>5</v>
      </c>
    </row>
    <row r="16" spans="1:11" ht="9" customHeight="1" x14ac:dyDescent="0.2">
      <c r="A16" s="3974">
        <v>6</v>
      </c>
      <c r="B16" s="3975" t="s">
        <v>4799</v>
      </c>
      <c r="C16" s="3976"/>
      <c r="D16" s="3976"/>
      <c r="E16" s="3976"/>
      <c r="F16" s="3976"/>
      <c r="G16" s="3976"/>
      <c r="H16" s="3976"/>
      <c r="I16" s="3982"/>
      <c r="J16" s="3982"/>
      <c r="K16" s="3979">
        <v>6</v>
      </c>
    </row>
    <row r="17" spans="1:11" ht="9" customHeight="1" x14ac:dyDescent="0.2"/>
    <row r="18" spans="1:11" ht="9" customHeight="1" x14ac:dyDescent="0.2">
      <c r="A18" s="3967"/>
      <c r="B18" s="3967"/>
      <c r="C18" s="3967"/>
      <c r="D18" s="3967"/>
      <c r="E18" s="3967"/>
      <c r="F18" s="3967"/>
      <c r="G18" s="3967"/>
      <c r="H18" s="3548" t="s">
        <v>1261</v>
      </c>
      <c r="I18" s="3548" t="s">
        <v>1265</v>
      </c>
      <c r="J18" s="3548" t="s">
        <v>30</v>
      </c>
      <c r="K18" s="3983"/>
    </row>
    <row r="19" spans="1:11" ht="9" customHeight="1" x14ac:dyDescent="0.2">
      <c r="A19" s="3592" t="s">
        <v>4800</v>
      </c>
      <c r="H19" s="3973" t="s">
        <v>1635</v>
      </c>
      <c r="I19" s="3973" t="s">
        <v>239</v>
      </c>
      <c r="J19" s="3973" t="s">
        <v>4801</v>
      </c>
    </row>
    <row r="20" spans="1:11" ht="9" customHeight="1" x14ac:dyDescent="0.2">
      <c r="A20" s="3974">
        <v>7</v>
      </c>
      <c r="B20" s="3975" t="s">
        <v>4802</v>
      </c>
      <c r="C20" s="3976"/>
      <c r="D20" s="3976"/>
      <c r="E20" s="3976"/>
      <c r="F20" s="3976"/>
      <c r="G20" s="3976"/>
      <c r="H20" s="3984"/>
      <c r="I20" s="3984"/>
      <c r="J20" s="3984"/>
      <c r="K20" s="3985">
        <v>7</v>
      </c>
    </row>
    <row r="21" spans="1:11" ht="9" customHeight="1" x14ac:dyDescent="0.2">
      <c r="A21" s="3974">
        <v>8</v>
      </c>
      <c r="B21" s="3975" t="s">
        <v>4803</v>
      </c>
      <c r="C21" s="3976"/>
      <c r="D21" s="3976"/>
      <c r="E21" s="3976"/>
      <c r="F21" s="3976"/>
      <c r="G21" s="3976"/>
      <c r="H21" s="3984"/>
      <c r="I21" s="3984"/>
      <c r="J21" s="3978"/>
      <c r="K21" s="3985">
        <v>8</v>
      </c>
    </row>
    <row r="22" spans="1:11" ht="9" customHeight="1" x14ac:dyDescent="0.2">
      <c r="A22" s="3974">
        <v>9</v>
      </c>
      <c r="B22" s="3975" t="s">
        <v>4860</v>
      </c>
      <c r="C22" s="3976"/>
      <c r="D22" s="3976"/>
      <c r="E22" s="3976"/>
      <c r="F22" s="3976"/>
      <c r="G22" s="3976"/>
      <c r="H22" s="3984"/>
      <c r="I22" s="3984"/>
      <c r="J22" s="3978"/>
      <c r="K22" s="3985">
        <v>9</v>
      </c>
    </row>
    <row r="23" spans="1:11" ht="9" customHeight="1" x14ac:dyDescent="0.2">
      <c r="A23" s="3974">
        <v>10</v>
      </c>
      <c r="B23" s="3975" t="s">
        <v>4804</v>
      </c>
      <c r="C23" s="3976"/>
      <c r="D23" s="3976"/>
      <c r="E23" s="3976"/>
      <c r="F23" s="3976"/>
      <c r="G23" s="3976"/>
      <c r="H23" s="3984"/>
      <c r="I23" s="3984"/>
      <c r="J23" s="3978"/>
      <c r="K23" s="3985">
        <v>10</v>
      </c>
    </row>
    <row r="24" spans="1:11" ht="9" customHeight="1" x14ac:dyDescent="0.2"/>
    <row r="25" spans="1:11" ht="9" customHeight="1" x14ac:dyDescent="0.2">
      <c r="A25" s="3971" t="s">
        <v>4384</v>
      </c>
      <c r="B25" s="3972"/>
      <c r="C25" s="3972"/>
      <c r="D25" s="3972"/>
      <c r="E25" s="3972"/>
      <c r="F25" s="3972"/>
      <c r="G25" s="3972"/>
      <c r="H25" s="3972"/>
      <c r="I25" s="3972"/>
      <c r="J25" s="3972"/>
      <c r="K25" s="3972"/>
    </row>
    <row r="26" spans="1:11" ht="9" customHeight="1" x14ac:dyDescent="0.2">
      <c r="A26" s="3986">
        <v>1</v>
      </c>
      <c r="B26" s="3987" t="s">
        <v>4805</v>
      </c>
      <c r="C26" s="3971"/>
      <c r="D26" s="3971"/>
      <c r="E26" s="3971"/>
      <c r="F26" s="3971"/>
      <c r="G26" s="3971"/>
      <c r="H26" s="3971"/>
      <c r="I26" s="3971"/>
      <c r="J26" s="3984"/>
      <c r="K26" s="3988">
        <v>1</v>
      </c>
    </row>
    <row r="27" spans="1:11" ht="9" customHeight="1" x14ac:dyDescent="0.2">
      <c r="A27" s="3555"/>
      <c r="B27" s="3576"/>
      <c r="C27" s="3576"/>
      <c r="D27" s="3576"/>
      <c r="E27" s="3576"/>
      <c r="F27" s="3576"/>
      <c r="G27" s="3576"/>
      <c r="H27" s="3576"/>
      <c r="I27" s="3576"/>
      <c r="J27" s="3555"/>
      <c r="K27" s="3555"/>
    </row>
    <row r="28" spans="1:11" ht="9" customHeight="1" x14ac:dyDescent="0.2"/>
    <row r="30" spans="1:11"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row r="42" ht="9" customHeight="1" x14ac:dyDescent="0.2"/>
    <row r="43" ht="9" customHeight="1" x14ac:dyDescent="0.2"/>
    <row r="44" ht="9" customHeight="1" x14ac:dyDescent="0.2"/>
    <row r="45" ht="9" customHeight="1" x14ac:dyDescent="0.2"/>
    <row r="46" ht="9" customHeight="1" x14ac:dyDescent="0.2"/>
    <row r="47" ht="9" customHeight="1" x14ac:dyDescent="0.2"/>
    <row r="48" ht="9" customHeight="1" x14ac:dyDescent="0.2"/>
    <row r="49" ht="9" customHeight="1" x14ac:dyDescent="0.2"/>
    <row r="50" ht="9" customHeight="1" x14ac:dyDescent="0.2"/>
    <row r="51" ht="9" customHeight="1" x14ac:dyDescent="0.2"/>
    <row r="52" ht="9" customHeight="1" x14ac:dyDescent="0.2"/>
    <row r="53" ht="9" customHeight="1" x14ac:dyDescent="0.2"/>
    <row r="54" ht="9" customHeight="1" x14ac:dyDescent="0.2"/>
    <row r="55" ht="9" customHeight="1" x14ac:dyDescent="0.2"/>
    <row r="56" ht="9" customHeight="1" x14ac:dyDescent="0.2"/>
    <row r="57" ht="9" customHeight="1" x14ac:dyDescent="0.2"/>
    <row r="58" ht="9" customHeight="1" x14ac:dyDescent="0.2"/>
    <row r="59" ht="9" customHeight="1" x14ac:dyDescent="0.2"/>
    <row r="60" ht="9" customHeight="1" x14ac:dyDescent="0.2"/>
    <row r="61" ht="9" customHeight="1" x14ac:dyDescent="0.2"/>
    <row r="62" ht="9" customHeight="1" x14ac:dyDescent="0.2"/>
    <row r="63" ht="9" customHeight="1" x14ac:dyDescent="0.2"/>
    <row r="64"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71" ht="9" customHeight="1" x14ac:dyDescent="0.2"/>
    <row r="72" ht="9" customHeight="1" x14ac:dyDescent="0.2"/>
    <row r="73" ht="9" customHeight="1" x14ac:dyDescent="0.2"/>
    <row r="74" ht="9" customHeight="1" x14ac:dyDescent="0.2"/>
    <row r="75" ht="9" customHeight="1" x14ac:dyDescent="0.2"/>
    <row r="76" ht="9" customHeight="1" x14ac:dyDescent="0.2"/>
    <row r="77" ht="9" customHeight="1" x14ac:dyDescent="0.2"/>
    <row r="78" ht="9" customHeight="1" x14ac:dyDescent="0.2"/>
    <row r="79" ht="9" customHeight="1" x14ac:dyDescent="0.2"/>
    <row r="84" spans="1:11" ht="9" customHeight="1" x14ac:dyDescent="0.2">
      <c r="A84" s="1821"/>
    </row>
    <row r="85" spans="1:11" ht="9" customHeight="1" x14ac:dyDescent="0.2">
      <c r="A85" s="3968" t="s">
        <v>4845</v>
      </c>
      <c r="B85" s="3967"/>
      <c r="C85" s="3967"/>
      <c r="D85" s="3967"/>
      <c r="E85" s="3967"/>
      <c r="F85" s="3967"/>
      <c r="G85" s="3967"/>
      <c r="H85" s="3967"/>
      <c r="I85" s="3967"/>
      <c r="J85" s="3967"/>
      <c r="K85" s="3967"/>
    </row>
    <row r="86" spans="1:11" ht="12.75" customHeight="1" x14ac:dyDescent="0.2">
      <c r="A86" s="3573" t="s">
        <v>5084</v>
      </c>
      <c r="B86" s="3574"/>
      <c r="C86" s="3574"/>
      <c r="D86" s="3574"/>
      <c r="E86" s="3574"/>
      <c r="F86" s="3574"/>
      <c r="G86" s="3574"/>
      <c r="H86" s="3574"/>
      <c r="I86" s="3574"/>
      <c r="K86" s="3575" t="s">
        <v>4806</v>
      </c>
    </row>
  </sheetData>
  <mergeCells count="1">
    <mergeCell ref="H3:H4"/>
  </mergeCells>
  <pageMargins left="0.5" right="0.5" top="0.5" bottom="0.5" header="0.3" footer="0.3"/>
  <pageSetup scale="89" orientation="portrait" r:id="rId1"/>
  <ignoredErrors>
    <ignoredError sqref="H10:K12 H14:K19 H13 K1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syncVertical="1" syncRef="A1" transitionEvaluation="1" codeName="Sheet5"/>
  <dimension ref="A1:I170"/>
  <sheetViews>
    <sheetView showGridLines="0" zoomScaleNormal="100" zoomScaleSheetLayoutView="100" workbookViewId="0"/>
  </sheetViews>
  <sheetFormatPr defaultColWidth="10" defaultRowHeight="9" x14ac:dyDescent="0.2"/>
  <cols>
    <col min="1" max="1" width="7.85546875" style="77" customWidth="1"/>
    <col min="2" max="2" width="58.85546875" style="19" customWidth="1"/>
    <col min="3" max="3" width="8" style="19" customWidth="1"/>
    <col min="4" max="4" width="13.85546875" style="19" customWidth="1"/>
    <col min="5" max="5" width="14.85546875" style="19" customWidth="1"/>
    <col min="6" max="6" width="16.85546875" style="19" customWidth="1"/>
    <col min="7" max="7" width="18.140625" style="19" customWidth="1"/>
    <col min="8" max="8" width="12.85546875" style="19" customWidth="1"/>
    <col min="9" max="9" width="7.85546875" style="77" customWidth="1"/>
    <col min="10" max="16384" width="10" style="19"/>
  </cols>
  <sheetData>
    <row r="1" spans="1:9" ht="13" x14ac:dyDescent="0.3">
      <c r="A1" s="38" t="s">
        <v>232</v>
      </c>
      <c r="B1" s="75"/>
      <c r="C1" s="3927" t="s">
        <v>552</v>
      </c>
      <c r="D1" s="3496"/>
      <c r="E1" s="2"/>
      <c r="F1" s="2"/>
      <c r="G1" s="75"/>
      <c r="H1" s="75"/>
      <c r="I1" s="39" t="s">
        <v>5134</v>
      </c>
    </row>
    <row r="2" spans="1:9" ht="9" customHeight="1" x14ac:dyDescent="0.2">
      <c r="A2" s="5" t="s">
        <v>3760</v>
      </c>
      <c r="B2" s="4"/>
      <c r="C2" s="4"/>
      <c r="D2" s="4"/>
      <c r="E2" s="1184"/>
      <c r="F2" s="1253" t="s">
        <v>586</v>
      </c>
      <c r="G2" s="1253" t="s">
        <v>418</v>
      </c>
      <c r="H2" s="1194" t="s">
        <v>431</v>
      </c>
      <c r="I2" s="286"/>
    </row>
    <row r="3" spans="1:9" ht="9" customHeight="1" x14ac:dyDescent="0.2">
      <c r="F3" s="4453" t="s">
        <v>417</v>
      </c>
      <c r="G3" s="185" t="s">
        <v>414</v>
      </c>
      <c r="H3" s="7" t="s">
        <v>422</v>
      </c>
    </row>
    <row r="4" spans="1:9" ht="9" customHeight="1" x14ac:dyDescent="0.2">
      <c r="A4" s="48"/>
      <c r="B4" s="47"/>
      <c r="C4" s="47"/>
      <c r="D4" s="47"/>
      <c r="E4" s="771"/>
      <c r="F4" s="4454"/>
      <c r="G4" s="1125" t="s">
        <v>420</v>
      </c>
      <c r="H4" s="771"/>
      <c r="I4" s="48"/>
    </row>
    <row r="5" spans="1:9" ht="9" customHeight="1" x14ac:dyDescent="0.2">
      <c r="A5" s="7" t="s">
        <v>3738</v>
      </c>
      <c r="I5" s="19"/>
    </row>
    <row r="6" spans="1:9" ht="9" customHeight="1" x14ac:dyDescent="0.2">
      <c r="A6" s="286"/>
      <c r="B6" s="1262"/>
      <c r="C6" s="1808"/>
      <c r="D6" s="9"/>
      <c r="E6" s="15" t="s">
        <v>310</v>
      </c>
      <c r="F6" s="15" t="s">
        <v>47</v>
      </c>
      <c r="G6" s="15" t="s">
        <v>48</v>
      </c>
      <c r="H6" s="15" t="s">
        <v>49</v>
      </c>
      <c r="I6" s="286"/>
    </row>
    <row r="7" spans="1:9" ht="9" customHeight="1" x14ac:dyDescent="0.2">
      <c r="C7" s="1809" t="s">
        <v>949</v>
      </c>
      <c r="D7" s="12"/>
      <c r="E7" s="16" t="s">
        <v>50</v>
      </c>
      <c r="F7" s="16" t="s">
        <v>51</v>
      </c>
      <c r="G7" s="16" t="s">
        <v>52</v>
      </c>
      <c r="H7" s="16" t="s">
        <v>53</v>
      </c>
    </row>
    <row r="8" spans="1:9" ht="9" customHeight="1" x14ac:dyDescent="0.2">
      <c r="C8" s="1809" t="s">
        <v>246</v>
      </c>
      <c r="D8" s="16" t="s">
        <v>54</v>
      </c>
      <c r="E8" s="16" t="s">
        <v>55</v>
      </c>
      <c r="F8" s="16" t="s">
        <v>4577</v>
      </c>
      <c r="G8" s="16" t="s">
        <v>56</v>
      </c>
      <c r="H8" s="16" t="s">
        <v>4575</v>
      </c>
    </row>
    <row r="9" spans="1:9" ht="9" customHeight="1" x14ac:dyDescent="0.2">
      <c r="C9" s="1127" t="s">
        <v>268</v>
      </c>
      <c r="D9" s="16" t="s">
        <v>57</v>
      </c>
      <c r="E9" s="16" t="s">
        <v>4186</v>
      </c>
      <c r="F9" s="16" t="s">
        <v>4578</v>
      </c>
      <c r="G9" s="16" t="s">
        <v>313</v>
      </c>
      <c r="H9" s="16" t="s">
        <v>4576</v>
      </c>
    </row>
    <row r="10" spans="1:9" ht="9" customHeight="1" x14ac:dyDescent="0.2">
      <c r="B10" s="12"/>
      <c r="C10" s="102">
        <v>1</v>
      </c>
      <c r="D10" s="15">
        <v>2</v>
      </c>
      <c r="E10" s="15">
        <v>3</v>
      </c>
      <c r="F10" s="15">
        <v>4</v>
      </c>
      <c r="G10" s="15">
        <v>5</v>
      </c>
      <c r="H10" s="15">
        <v>6</v>
      </c>
    </row>
    <row r="11" spans="1:9" s="793" customFormat="1" ht="9" customHeight="1" x14ac:dyDescent="0.2">
      <c r="A11" s="790"/>
      <c r="B11" s="1818" t="s">
        <v>317</v>
      </c>
      <c r="C11" s="1819"/>
      <c r="D11" s="1819"/>
      <c r="E11" s="1819"/>
      <c r="F11" s="1819"/>
      <c r="G11" s="1819"/>
      <c r="H11" s="1819"/>
      <c r="I11" s="792"/>
    </row>
    <row r="12" spans="1:9" ht="9" customHeight="1" x14ac:dyDescent="0.2">
      <c r="A12" s="1810">
        <v>1</v>
      </c>
      <c r="B12" s="1820" t="s">
        <v>318</v>
      </c>
      <c r="C12" s="82"/>
      <c r="D12" s="135"/>
      <c r="E12" s="135"/>
      <c r="F12" s="135"/>
      <c r="G12" s="135"/>
      <c r="H12" s="135"/>
      <c r="I12" s="1813">
        <v>1</v>
      </c>
    </row>
    <row r="13" spans="1:9" ht="9" customHeight="1" x14ac:dyDescent="0.2">
      <c r="A13" s="1810">
        <v>2</v>
      </c>
      <c r="B13" s="1820" t="s">
        <v>319</v>
      </c>
      <c r="C13" s="72"/>
      <c r="D13" s="135"/>
      <c r="E13" s="135"/>
      <c r="F13" s="135"/>
      <c r="G13" s="135"/>
      <c r="H13" s="135"/>
      <c r="I13" s="1810">
        <v>2</v>
      </c>
    </row>
    <row r="14" spans="1:9" ht="9" customHeight="1" x14ac:dyDescent="0.2">
      <c r="A14" s="1810">
        <v>3</v>
      </c>
      <c r="B14" s="1820" t="s">
        <v>320</v>
      </c>
      <c r="C14" s="72"/>
      <c r="D14" s="135"/>
      <c r="E14" s="135"/>
      <c r="F14" s="135"/>
      <c r="G14" s="135"/>
      <c r="H14" s="135"/>
      <c r="I14" s="1810">
        <v>3</v>
      </c>
    </row>
    <row r="15" spans="1:9" ht="9" customHeight="1" x14ac:dyDescent="0.2">
      <c r="A15" s="1810">
        <v>4</v>
      </c>
      <c r="B15" s="1820" t="s">
        <v>2806</v>
      </c>
      <c r="C15" s="72"/>
      <c r="D15" s="135"/>
      <c r="E15" s="135"/>
      <c r="F15" s="135"/>
      <c r="G15" s="135"/>
      <c r="H15" s="135"/>
      <c r="I15" s="1810">
        <v>4</v>
      </c>
    </row>
    <row r="16" spans="1:9" ht="9" customHeight="1" x14ac:dyDescent="0.2">
      <c r="A16" s="1811" t="s">
        <v>3614</v>
      </c>
      <c r="B16" s="1820" t="s">
        <v>611</v>
      </c>
      <c r="C16" s="72"/>
      <c r="D16" s="135"/>
      <c r="E16" s="135"/>
      <c r="F16" s="135"/>
      <c r="G16" s="135"/>
      <c r="H16" s="135"/>
      <c r="I16" s="1811" t="s">
        <v>3614</v>
      </c>
    </row>
    <row r="17" spans="1:9" ht="9" customHeight="1" x14ac:dyDescent="0.2">
      <c r="A17" s="1810">
        <v>5</v>
      </c>
      <c r="B17" s="1820" t="s">
        <v>3646</v>
      </c>
      <c r="C17" s="72"/>
      <c r="D17" s="135"/>
      <c r="E17" s="135"/>
      <c r="F17" s="135"/>
      <c r="G17" s="135"/>
      <c r="H17" s="135"/>
      <c r="I17" s="1810">
        <v>5</v>
      </c>
    </row>
    <row r="18" spans="1:9" ht="9" customHeight="1" x14ac:dyDescent="0.2">
      <c r="A18" s="1810">
        <v>6</v>
      </c>
      <c r="B18" s="1820" t="s">
        <v>3647</v>
      </c>
      <c r="C18" s="72"/>
      <c r="D18" s="135"/>
      <c r="E18" s="135"/>
      <c r="F18" s="135"/>
      <c r="G18" s="135"/>
      <c r="H18" s="135"/>
      <c r="I18" s="1810">
        <v>6</v>
      </c>
    </row>
    <row r="19" spans="1:9" ht="9" customHeight="1" x14ac:dyDescent="0.2">
      <c r="A19" s="1810">
        <v>7</v>
      </c>
      <c r="B19" s="1820" t="s">
        <v>321</v>
      </c>
      <c r="C19" s="82"/>
      <c r="D19" s="135"/>
      <c r="E19" s="135"/>
      <c r="F19" s="135"/>
      <c r="G19" s="135"/>
      <c r="H19" s="135"/>
      <c r="I19" s="1810">
        <v>7</v>
      </c>
    </row>
    <row r="20" spans="1:9" ht="9" customHeight="1" x14ac:dyDescent="0.2">
      <c r="A20" s="1812" t="s">
        <v>609</v>
      </c>
      <c r="B20" s="1820" t="s">
        <v>2791</v>
      </c>
      <c r="C20" s="800"/>
      <c r="D20" s="135"/>
      <c r="E20" s="135"/>
      <c r="F20" s="135"/>
      <c r="G20" s="135"/>
      <c r="H20" s="135"/>
      <c r="I20" s="1811" t="s">
        <v>3615</v>
      </c>
    </row>
    <row r="21" spans="1:9" ht="9" customHeight="1" x14ac:dyDescent="0.2">
      <c r="A21" s="1810">
        <v>8</v>
      </c>
      <c r="B21" s="1820" t="s">
        <v>3648</v>
      </c>
      <c r="C21" s="72"/>
      <c r="D21" s="135"/>
      <c r="E21" s="135"/>
      <c r="F21" s="135"/>
      <c r="G21" s="135"/>
      <c r="H21" s="135"/>
      <c r="I21" s="1810">
        <v>8</v>
      </c>
    </row>
    <row r="22" spans="1:9" ht="9" customHeight="1" x14ac:dyDescent="0.2">
      <c r="A22" s="1810">
        <v>9</v>
      </c>
      <c r="B22" s="1820" t="s">
        <v>27</v>
      </c>
      <c r="C22" s="82"/>
      <c r="D22" s="135"/>
      <c r="E22" s="135"/>
      <c r="F22" s="135"/>
      <c r="G22" s="135"/>
      <c r="H22" s="135"/>
      <c r="I22" s="1810">
        <v>9</v>
      </c>
    </row>
    <row r="23" spans="1:9" ht="9" customHeight="1" x14ac:dyDescent="0.2">
      <c r="A23" s="1810">
        <v>10</v>
      </c>
      <c r="B23" s="1820" t="s">
        <v>322</v>
      </c>
      <c r="C23" s="72"/>
      <c r="D23" s="135"/>
      <c r="E23" s="135"/>
      <c r="F23" s="135"/>
      <c r="G23" s="135"/>
      <c r="H23" s="135"/>
      <c r="I23" s="1810">
        <v>10</v>
      </c>
    </row>
    <row r="24" spans="1:9" s="793" customFormat="1" ht="9" customHeight="1" x14ac:dyDescent="0.2">
      <c r="A24" s="790"/>
      <c r="B24" s="1821" t="s">
        <v>323</v>
      </c>
      <c r="C24" s="1822"/>
      <c r="D24" s="1822"/>
      <c r="E24" s="1822"/>
      <c r="F24" s="1822"/>
      <c r="G24" s="1822"/>
      <c r="H24" s="1822"/>
      <c r="I24" s="794"/>
    </row>
    <row r="25" spans="1:9" ht="9" customHeight="1" x14ac:dyDescent="0.2">
      <c r="A25" s="797">
        <v>11</v>
      </c>
      <c r="B25" s="1820" t="s">
        <v>4321</v>
      </c>
      <c r="C25" s="72"/>
      <c r="D25" s="135"/>
      <c r="E25" s="135"/>
      <c r="F25" s="135"/>
      <c r="G25" s="135"/>
      <c r="H25" s="135"/>
      <c r="I25" s="797">
        <v>11</v>
      </c>
    </row>
    <row r="26" spans="1:9" ht="9" customHeight="1" x14ac:dyDescent="0.2">
      <c r="A26" s="1254">
        <v>12</v>
      </c>
      <c r="B26" s="1255" t="s">
        <v>3735</v>
      </c>
      <c r="C26" s="1256"/>
      <c r="D26" s="809"/>
      <c r="E26" s="809"/>
      <c r="F26" s="809"/>
      <c r="G26" s="809"/>
      <c r="H26" s="809"/>
      <c r="I26" s="1257">
        <v>12</v>
      </c>
    </row>
    <row r="27" spans="1:9" x14ac:dyDescent="0.2">
      <c r="A27" s="1258"/>
      <c r="B27" s="1259" t="s">
        <v>3736</v>
      </c>
      <c r="C27" s="1260"/>
      <c r="D27" s="784"/>
      <c r="E27" s="784"/>
      <c r="F27" s="784"/>
      <c r="G27" s="784"/>
      <c r="H27" s="784"/>
      <c r="I27" s="1261"/>
    </row>
    <row r="28" spans="1:9" ht="9" customHeight="1" x14ac:dyDescent="0.2">
      <c r="A28" s="1810">
        <v>13</v>
      </c>
      <c r="B28" s="1820" t="s">
        <v>2807</v>
      </c>
      <c r="C28" s="72"/>
      <c r="D28" s="135"/>
      <c r="E28" s="135"/>
      <c r="F28" s="135"/>
      <c r="G28" s="135"/>
      <c r="H28" s="135"/>
      <c r="I28" s="1810">
        <v>13</v>
      </c>
    </row>
    <row r="29" spans="1:9" ht="9" customHeight="1" x14ac:dyDescent="0.2">
      <c r="A29" s="797">
        <v>14</v>
      </c>
      <c r="B29" s="1820" t="s">
        <v>4220</v>
      </c>
      <c r="C29" s="72"/>
      <c r="D29" s="135"/>
      <c r="E29" s="135"/>
      <c r="F29" s="135"/>
      <c r="G29" s="135"/>
      <c r="H29" s="135"/>
      <c r="I29" s="797">
        <v>14</v>
      </c>
    </row>
    <row r="30" spans="1:9" ht="9" customHeight="1" x14ac:dyDescent="0.2">
      <c r="A30" s="1813">
        <v>14.01</v>
      </c>
      <c r="B30" s="1820" t="s">
        <v>3610</v>
      </c>
      <c r="C30" s="72"/>
      <c r="D30" s="135"/>
      <c r="E30" s="135"/>
      <c r="F30" s="135"/>
      <c r="G30" s="135"/>
      <c r="H30" s="135"/>
      <c r="I30" s="1813">
        <v>14.01</v>
      </c>
    </row>
    <row r="31" spans="1:9" ht="9" customHeight="1" x14ac:dyDescent="0.2">
      <c r="A31" s="1813">
        <v>14.02</v>
      </c>
      <c r="B31" s="1820" t="s">
        <v>3611</v>
      </c>
      <c r="C31" s="72"/>
      <c r="D31" s="135"/>
      <c r="E31" s="135"/>
      <c r="F31" s="135"/>
      <c r="G31" s="135"/>
      <c r="H31" s="135"/>
      <c r="I31" s="1813">
        <v>14.02</v>
      </c>
    </row>
    <row r="32" spans="1:9" ht="9" customHeight="1" x14ac:dyDescent="0.2">
      <c r="A32" s="1810">
        <v>15</v>
      </c>
      <c r="B32" s="1820" t="s">
        <v>2808</v>
      </c>
      <c r="C32" s="72"/>
      <c r="D32" s="135"/>
      <c r="E32" s="135"/>
      <c r="F32" s="135"/>
      <c r="G32" s="135"/>
      <c r="H32" s="135"/>
      <c r="I32" s="1813">
        <v>15</v>
      </c>
    </row>
    <row r="33" spans="1:9" ht="9" customHeight="1" x14ac:dyDescent="0.2">
      <c r="A33" s="4333">
        <v>15.01</v>
      </c>
      <c r="B33" s="3036" t="s">
        <v>5120</v>
      </c>
      <c r="C33" s="3507"/>
      <c r="D33" s="4334"/>
      <c r="E33" s="4334"/>
      <c r="F33" s="4334"/>
      <c r="G33" s="4334"/>
      <c r="H33" s="4334"/>
      <c r="I33" s="1813">
        <v>15.01</v>
      </c>
    </row>
    <row r="34" spans="1:9" ht="9" customHeight="1" x14ac:dyDescent="0.2">
      <c r="A34" s="4335">
        <v>15.02</v>
      </c>
      <c r="B34" s="3036" t="s">
        <v>5121</v>
      </c>
      <c r="C34" s="3507"/>
      <c r="D34" s="4334"/>
      <c r="E34" s="4334"/>
      <c r="F34" s="4334"/>
      <c r="G34" s="4334"/>
      <c r="H34" s="4334"/>
      <c r="I34" s="1813">
        <v>15.02</v>
      </c>
    </row>
    <row r="35" spans="1:9" ht="9" customHeight="1" x14ac:dyDescent="0.2">
      <c r="A35" s="1814">
        <v>16</v>
      </c>
      <c r="B35" s="1820" t="s">
        <v>2790</v>
      </c>
      <c r="C35" s="72"/>
      <c r="D35" s="135"/>
      <c r="E35" s="135"/>
      <c r="F35" s="135"/>
      <c r="G35" s="135"/>
      <c r="H35" s="135"/>
      <c r="I35" s="1823">
        <v>16</v>
      </c>
    </row>
    <row r="36" spans="1:9" ht="9" customHeight="1" x14ac:dyDescent="0.2">
      <c r="A36" s="3035" t="s">
        <v>4240</v>
      </c>
      <c r="B36" s="3036" t="s">
        <v>4245</v>
      </c>
      <c r="C36" s="2905"/>
      <c r="D36" s="2893"/>
      <c r="E36" s="2893"/>
      <c r="F36" s="2893"/>
      <c r="G36" s="2893"/>
      <c r="H36" s="2893"/>
      <c r="I36" s="3037" t="str">
        <f>A36</f>
        <v>16.01</v>
      </c>
    </row>
    <row r="37" spans="1:9" ht="9" customHeight="1" x14ac:dyDescent="0.2">
      <c r="A37" s="3038" t="s">
        <v>4241</v>
      </c>
      <c r="B37" s="3036" t="s">
        <v>4331</v>
      </c>
      <c r="C37" s="2905"/>
      <c r="D37" s="2893"/>
      <c r="E37" s="2893"/>
      <c r="F37" s="2893"/>
      <c r="G37" s="2893"/>
      <c r="H37" s="2893"/>
      <c r="I37" s="3039" t="s">
        <v>4241</v>
      </c>
    </row>
    <row r="38" spans="1:9" s="793" customFormat="1" ht="9" customHeight="1" x14ac:dyDescent="0.2">
      <c r="A38" s="2903" t="s">
        <v>63</v>
      </c>
      <c r="B38" s="1821" t="s">
        <v>324</v>
      </c>
      <c r="C38" s="2904"/>
      <c r="D38" s="2904"/>
      <c r="E38" s="2904"/>
      <c r="F38" s="2904"/>
      <c r="G38" s="2904"/>
      <c r="H38" s="2904"/>
      <c r="I38" s="2906" t="s">
        <v>63</v>
      </c>
    </row>
    <row r="39" spans="1:9" ht="9" customHeight="1" x14ac:dyDescent="0.2">
      <c r="A39" s="1810">
        <v>17</v>
      </c>
      <c r="B39" s="1820" t="s">
        <v>2903</v>
      </c>
      <c r="C39" s="72"/>
      <c r="D39" s="135"/>
      <c r="E39" s="135"/>
      <c r="F39" s="135"/>
      <c r="G39" s="72"/>
      <c r="H39" s="72"/>
      <c r="I39" s="1810">
        <v>17</v>
      </c>
    </row>
    <row r="40" spans="1:9" ht="9" customHeight="1" x14ac:dyDescent="0.2">
      <c r="A40" s="1810">
        <v>18</v>
      </c>
      <c r="B40" s="1820" t="s">
        <v>2904</v>
      </c>
      <c r="C40" s="72"/>
      <c r="D40" s="135"/>
      <c r="E40" s="135"/>
      <c r="F40" s="135"/>
      <c r="G40" s="72"/>
      <c r="H40" s="72"/>
      <c r="I40" s="1810">
        <v>18</v>
      </c>
    </row>
    <row r="41" spans="1:9" ht="9" customHeight="1" x14ac:dyDescent="0.2">
      <c r="A41" s="1810">
        <v>19</v>
      </c>
      <c r="B41" s="1820" t="s">
        <v>325</v>
      </c>
      <c r="C41" s="72"/>
      <c r="D41" s="135"/>
      <c r="E41" s="135"/>
      <c r="F41" s="135"/>
      <c r="G41" s="72"/>
      <c r="H41" s="72"/>
      <c r="I41" s="1810">
        <v>19</v>
      </c>
    </row>
    <row r="42" spans="1:9" ht="9" customHeight="1" x14ac:dyDescent="0.2">
      <c r="A42" s="797">
        <v>20</v>
      </c>
      <c r="B42" s="1820" t="s">
        <v>319</v>
      </c>
      <c r="C42" s="72"/>
      <c r="D42" s="135"/>
      <c r="E42" s="135"/>
      <c r="F42" s="135"/>
      <c r="G42" s="72"/>
      <c r="H42" s="72"/>
      <c r="I42" s="797">
        <v>20</v>
      </c>
    </row>
    <row r="43" spans="1:9" ht="9" customHeight="1" x14ac:dyDescent="0.2">
      <c r="A43" s="1815">
        <v>21</v>
      </c>
      <c r="B43" s="1820" t="s">
        <v>320</v>
      </c>
      <c r="C43" s="72"/>
      <c r="D43" s="135"/>
      <c r="E43" s="135"/>
      <c r="F43" s="135"/>
      <c r="G43" s="72"/>
      <c r="H43" s="72"/>
      <c r="I43" s="1815">
        <v>21</v>
      </c>
    </row>
    <row r="44" spans="1:9" ht="9" customHeight="1" x14ac:dyDescent="0.2">
      <c r="A44" s="1813">
        <v>22</v>
      </c>
      <c r="B44" s="1820" t="s">
        <v>2809</v>
      </c>
      <c r="C44" s="72"/>
      <c r="D44" s="135"/>
      <c r="E44" s="135"/>
      <c r="F44" s="135"/>
      <c r="G44" s="72"/>
      <c r="H44" s="72"/>
      <c r="I44" s="1813">
        <v>22</v>
      </c>
    </row>
    <row r="45" spans="1:9" ht="9" customHeight="1" x14ac:dyDescent="0.2">
      <c r="A45" s="797">
        <v>22.01</v>
      </c>
      <c r="B45" s="1820" t="s">
        <v>612</v>
      </c>
      <c r="C45" s="72"/>
      <c r="D45" s="135"/>
      <c r="E45" s="135"/>
      <c r="F45" s="135"/>
      <c r="G45" s="72"/>
      <c r="H45" s="72"/>
      <c r="I45" s="797">
        <v>22.01</v>
      </c>
    </row>
    <row r="46" spans="1:9" ht="9" customHeight="1" x14ac:dyDescent="0.2">
      <c r="A46" s="1816">
        <v>23</v>
      </c>
      <c r="B46" s="1820" t="s">
        <v>326</v>
      </c>
      <c r="C46" s="72"/>
      <c r="D46" s="135"/>
      <c r="E46" s="135"/>
      <c r="F46" s="135"/>
      <c r="G46" s="72"/>
      <c r="H46" s="72"/>
      <c r="I46" s="1816">
        <v>23</v>
      </c>
    </row>
    <row r="47" spans="1:9" ht="9" customHeight="1" x14ac:dyDescent="0.2">
      <c r="A47" s="797">
        <v>24</v>
      </c>
      <c r="B47" s="1820" t="s">
        <v>327</v>
      </c>
      <c r="C47" s="72"/>
      <c r="D47" s="135"/>
      <c r="E47" s="135"/>
      <c r="F47" s="135"/>
      <c r="G47" s="72"/>
      <c r="H47" s="72"/>
      <c r="I47" s="797">
        <v>24</v>
      </c>
    </row>
    <row r="48" spans="1:9" ht="9" customHeight="1" x14ac:dyDescent="0.2">
      <c r="A48" s="1816">
        <v>25</v>
      </c>
      <c r="B48" s="1820" t="s">
        <v>321</v>
      </c>
      <c r="C48" s="72"/>
      <c r="D48" s="135"/>
      <c r="E48" s="135"/>
      <c r="F48" s="135"/>
      <c r="G48" s="72"/>
      <c r="H48" s="72"/>
      <c r="I48" s="1816">
        <v>25</v>
      </c>
    </row>
    <row r="49" spans="1:9" ht="9" customHeight="1" x14ac:dyDescent="0.2">
      <c r="A49" s="1817" t="s">
        <v>3015</v>
      </c>
      <c r="B49" s="1820" t="s">
        <v>4187</v>
      </c>
      <c r="C49" s="72"/>
      <c r="D49" s="135"/>
      <c r="E49" s="135"/>
      <c r="F49" s="135"/>
      <c r="G49" s="72"/>
      <c r="H49" s="72"/>
      <c r="I49" s="1817" t="s">
        <v>3015</v>
      </c>
    </row>
    <row r="50" spans="1:9" ht="9" customHeight="1" x14ac:dyDescent="0.2">
      <c r="A50" s="1816">
        <v>25.51</v>
      </c>
      <c r="B50" s="1820" t="s">
        <v>4188</v>
      </c>
      <c r="C50" s="72"/>
      <c r="D50" s="135"/>
      <c r="E50" s="135"/>
      <c r="F50" s="135"/>
      <c r="G50" s="72"/>
      <c r="H50" s="72"/>
      <c r="I50" s="1816">
        <v>25.51</v>
      </c>
    </row>
    <row r="51" spans="1:9" ht="9" customHeight="1" x14ac:dyDescent="0.2">
      <c r="A51" s="1816">
        <v>25.52</v>
      </c>
      <c r="B51" s="1820" t="s">
        <v>4189</v>
      </c>
      <c r="C51" s="72"/>
      <c r="D51" s="135"/>
      <c r="E51" s="135"/>
      <c r="F51" s="135"/>
      <c r="G51" s="72"/>
      <c r="H51" s="72"/>
      <c r="I51" s="1816">
        <v>25.52</v>
      </c>
    </row>
    <row r="52" spans="1:9" ht="9" customHeight="1" x14ac:dyDescent="0.2">
      <c r="A52" s="1816">
        <v>25.53</v>
      </c>
      <c r="B52" s="1820" t="s">
        <v>4340</v>
      </c>
      <c r="C52" s="72"/>
      <c r="D52" s="135"/>
      <c r="E52" s="135"/>
      <c r="F52" s="135"/>
      <c r="G52" s="72"/>
      <c r="H52" s="72"/>
      <c r="I52" s="1816">
        <v>25.53</v>
      </c>
    </row>
    <row r="53" spans="1:9" ht="9" customHeight="1" x14ac:dyDescent="0.2">
      <c r="B53" s="7"/>
      <c r="C53" s="7"/>
    </row>
    <row r="54" spans="1:9" ht="9" customHeight="1" x14ac:dyDescent="0.2">
      <c r="B54" s="7"/>
      <c r="C54" s="7"/>
    </row>
    <row r="55" spans="1:9" ht="9" customHeight="1" x14ac:dyDescent="0.2">
      <c r="B55" s="7"/>
      <c r="C55" s="7"/>
    </row>
    <row r="56" spans="1:9" ht="9" customHeight="1" x14ac:dyDescent="0.2">
      <c r="B56" s="7"/>
      <c r="C56" s="7"/>
    </row>
    <row r="57" spans="1:9" ht="9" customHeight="1" x14ac:dyDescent="0.2">
      <c r="B57" s="7"/>
      <c r="C57" s="7"/>
    </row>
    <row r="58" spans="1:9" ht="9" customHeight="1" x14ac:dyDescent="0.2">
      <c r="B58" s="7"/>
      <c r="C58" s="7"/>
    </row>
    <row r="59" spans="1:9" ht="9" customHeight="1" x14ac:dyDescent="0.2">
      <c r="B59" s="7"/>
      <c r="C59" s="7"/>
    </row>
    <row r="60" spans="1:9" ht="9" customHeight="1" x14ac:dyDescent="0.2">
      <c r="B60" s="7"/>
      <c r="C60" s="7"/>
    </row>
    <row r="61" spans="1:9" ht="9" customHeight="1" x14ac:dyDescent="0.2">
      <c r="B61" s="7"/>
      <c r="C61" s="7"/>
    </row>
    <row r="62" spans="1:9" ht="9" customHeight="1" x14ac:dyDescent="0.2">
      <c r="B62" s="7"/>
      <c r="C62" s="7"/>
    </row>
    <row r="63" spans="1:9" ht="9" customHeight="1" x14ac:dyDescent="0.2">
      <c r="B63" s="7"/>
      <c r="C63" s="7"/>
    </row>
    <row r="64" spans="1:9" ht="9" customHeight="1" x14ac:dyDescent="0.2">
      <c r="B64" s="7"/>
      <c r="C64" s="7"/>
    </row>
    <row r="65" spans="2:3" ht="9" customHeight="1" x14ac:dyDescent="0.2">
      <c r="B65" s="7"/>
      <c r="C65" s="7"/>
    </row>
    <row r="66" spans="2:3" ht="9" customHeight="1" x14ac:dyDescent="0.2">
      <c r="B66" s="7"/>
      <c r="C66" s="7"/>
    </row>
    <row r="67" spans="2:3" ht="9" customHeight="1" x14ac:dyDescent="0.2">
      <c r="B67" s="7"/>
      <c r="C67" s="7"/>
    </row>
    <row r="68" spans="2:3" ht="9" customHeight="1" x14ac:dyDescent="0.2">
      <c r="B68" s="7"/>
      <c r="C68" s="7"/>
    </row>
    <row r="69" spans="2:3" ht="9" customHeight="1" x14ac:dyDescent="0.2">
      <c r="B69" s="7"/>
      <c r="C69" s="7"/>
    </row>
    <row r="70" spans="2:3" ht="9" customHeight="1" x14ac:dyDescent="0.2">
      <c r="B70" s="7"/>
      <c r="C70" s="7"/>
    </row>
    <row r="71" spans="2:3" ht="9" customHeight="1" x14ac:dyDescent="0.2">
      <c r="B71" s="7"/>
      <c r="C71" s="7"/>
    </row>
    <row r="72" spans="2:3" ht="9" customHeight="1" x14ac:dyDescent="0.2">
      <c r="B72" s="7"/>
      <c r="C72" s="7"/>
    </row>
    <row r="73" spans="2:3" ht="9" customHeight="1" x14ac:dyDescent="0.2">
      <c r="C73" s="7"/>
    </row>
    <row r="74" spans="2:3" ht="9" customHeight="1" x14ac:dyDescent="0.2">
      <c r="B74" s="7"/>
      <c r="C74" s="7"/>
    </row>
    <row r="75" spans="2:3" ht="9" customHeight="1" x14ac:dyDescent="0.2">
      <c r="B75" s="7"/>
      <c r="C75" s="7"/>
    </row>
    <row r="76" spans="2:3" ht="9" customHeight="1" x14ac:dyDescent="0.2">
      <c r="B76" s="7"/>
      <c r="C76" s="7"/>
    </row>
    <row r="77" spans="2:3" ht="9" customHeight="1" x14ac:dyDescent="0.2">
      <c r="B77" s="7"/>
      <c r="C77" s="7"/>
    </row>
    <row r="78" spans="2:3" ht="9" customHeight="1" x14ac:dyDescent="0.2">
      <c r="B78" s="7"/>
      <c r="C78" s="7"/>
    </row>
    <row r="81" spans="1:9" ht="9" customHeight="1" x14ac:dyDescent="0.2">
      <c r="B81" s="7"/>
      <c r="C81" s="7"/>
    </row>
    <row r="83" spans="1:9" ht="9" customHeight="1" x14ac:dyDescent="0.2">
      <c r="A83" s="48"/>
      <c r="B83" s="29"/>
      <c r="C83" s="29"/>
      <c r="D83" s="47"/>
      <c r="E83" s="47"/>
      <c r="F83" s="47"/>
      <c r="G83" s="47"/>
      <c r="H83" s="47"/>
      <c r="I83" s="48"/>
    </row>
    <row r="84" spans="1:9" ht="9" customHeight="1" x14ac:dyDescent="0.2">
      <c r="A84" s="5" t="s">
        <v>5145</v>
      </c>
      <c r="B84" s="7"/>
      <c r="C84" s="7"/>
    </row>
    <row r="85" spans="1:9" ht="13" x14ac:dyDescent="0.3">
      <c r="A85" s="38" t="s">
        <v>2895</v>
      </c>
      <c r="B85" s="75"/>
      <c r="C85" s="75"/>
      <c r="D85" s="75"/>
      <c r="E85" s="75"/>
      <c r="F85" s="75"/>
      <c r="G85" s="75"/>
      <c r="H85" s="75"/>
      <c r="I85" s="25" t="s">
        <v>5084</v>
      </c>
    </row>
    <row r="86" spans="1:9" ht="13" x14ac:dyDescent="0.3">
      <c r="A86" s="38" t="s">
        <v>3640</v>
      </c>
      <c r="B86" s="75"/>
      <c r="D86" s="396" t="str">
        <f>C1</f>
        <v>FORM CMS-2552-10</v>
      </c>
      <c r="E86" s="2"/>
      <c r="F86" s="2"/>
      <c r="G86" s="75"/>
      <c r="H86" s="75"/>
      <c r="I86" s="39" t="s">
        <v>232</v>
      </c>
    </row>
    <row r="87" spans="1:9" ht="9" customHeight="1" x14ac:dyDescent="0.2">
      <c r="A87" s="5" t="s">
        <v>3760</v>
      </c>
      <c r="B87" s="4"/>
      <c r="C87" s="4"/>
      <c r="D87" s="4"/>
      <c r="E87" s="1262"/>
      <c r="F87" s="1253" t="s">
        <v>586</v>
      </c>
      <c r="G87" s="1253" t="s">
        <v>418</v>
      </c>
      <c r="H87" s="1263" t="s">
        <v>431</v>
      </c>
      <c r="I87" s="286"/>
    </row>
    <row r="88" spans="1:9" ht="9" customHeight="1" x14ac:dyDescent="0.2">
      <c r="F88" s="4453" t="s">
        <v>417</v>
      </c>
      <c r="G88" s="185" t="s">
        <v>419</v>
      </c>
      <c r="H88" s="7" t="s">
        <v>423</v>
      </c>
    </row>
    <row r="89" spans="1:9" ht="9" customHeight="1" x14ac:dyDescent="0.2">
      <c r="A89" s="48"/>
      <c r="B89" s="47"/>
      <c r="C89" s="47"/>
      <c r="D89" s="47"/>
      <c r="E89" s="518"/>
      <c r="F89" s="4454"/>
      <c r="G89" s="1125" t="s">
        <v>420</v>
      </c>
      <c r="H89" s="518"/>
      <c r="I89" s="48"/>
    </row>
    <row r="90" spans="1:9" ht="9" customHeight="1" x14ac:dyDescent="0.2">
      <c r="A90" s="74" t="s">
        <v>3738</v>
      </c>
      <c r="B90" s="65"/>
      <c r="C90" s="65"/>
      <c r="D90" s="65"/>
      <c r="E90" s="74"/>
      <c r="F90" s="65"/>
      <c r="G90" s="74"/>
      <c r="H90" s="65"/>
      <c r="I90" s="48"/>
    </row>
    <row r="91" spans="1:9" ht="9" customHeight="1" x14ac:dyDescent="0.2">
      <c r="A91" s="286"/>
      <c r="B91" s="1807"/>
      <c r="C91" s="1808" t="s">
        <v>244</v>
      </c>
      <c r="D91" s="9"/>
      <c r="E91" s="15" t="s">
        <v>310</v>
      </c>
      <c r="F91" s="15" t="s">
        <v>47</v>
      </c>
      <c r="G91" s="15" t="s">
        <v>48</v>
      </c>
      <c r="H91" s="15" t="s">
        <v>49</v>
      </c>
      <c r="I91" s="286"/>
    </row>
    <row r="92" spans="1:9" ht="9" customHeight="1" x14ac:dyDescent="0.2">
      <c r="C92" s="1809" t="s">
        <v>245</v>
      </c>
      <c r="D92" s="12"/>
      <c r="E92" s="16" t="s">
        <v>50</v>
      </c>
      <c r="F92" s="16" t="s">
        <v>51</v>
      </c>
      <c r="G92" s="16" t="s">
        <v>52</v>
      </c>
      <c r="H92" s="16" t="s">
        <v>53</v>
      </c>
    </row>
    <row r="93" spans="1:9" ht="9" customHeight="1" x14ac:dyDescent="0.2">
      <c r="C93" s="1809" t="s">
        <v>246</v>
      </c>
      <c r="D93" s="16" t="s">
        <v>54</v>
      </c>
      <c r="E93" s="16" t="s">
        <v>55</v>
      </c>
      <c r="F93" s="16" t="s">
        <v>311</v>
      </c>
      <c r="G93" s="16" t="s">
        <v>56</v>
      </c>
      <c r="H93" s="16" t="s">
        <v>314</v>
      </c>
    </row>
    <row r="94" spans="1:9" ht="9" customHeight="1" x14ac:dyDescent="0.2">
      <c r="C94" s="1127" t="s">
        <v>268</v>
      </c>
      <c r="D94" s="16" t="s">
        <v>57</v>
      </c>
      <c r="E94" s="16" t="s">
        <v>316</v>
      </c>
      <c r="F94" s="16" t="s">
        <v>312</v>
      </c>
      <c r="G94" s="16" t="s">
        <v>313</v>
      </c>
      <c r="H94" s="16" t="s">
        <v>315</v>
      </c>
    </row>
    <row r="95" spans="1:9" ht="9" customHeight="1" x14ac:dyDescent="0.2">
      <c r="A95" s="48"/>
      <c r="B95" s="41"/>
      <c r="C95" s="79">
        <v>1</v>
      </c>
      <c r="D95" s="798">
        <v>2</v>
      </c>
      <c r="E95" s="798">
        <v>3</v>
      </c>
      <c r="F95" s="798">
        <v>4</v>
      </c>
      <c r="G95" s="798">
        <v>5</v>
      </c>
      <c r="H95" s="798">
        <v>6</v>
      </c>
    </row>
    <row r="96" spans="1:9" s="793" customFormat="1" ht="9" customHeight="1" x14ac:dyDescent="0.2">
      <c r="A96" s="790"/>
      <c r="B96" s="158" t="s">
        <v>328</v>
      </c>
      <c r="C96" s="791"/>
      <c r="D96" s="791"/>
      <c r="E96" s="791"/>
      <c r="F96" s="791"/>
      <c r="G96" s="791"/>
      <c r="H96" s="791"/>
      <c r="I96" s="792"/>
    </row>
    <row r="97" spans="1:9" ht="9" customHeight="1" x14ac:dyDescent="0.2">
      <c r="A97" s="458">
        <v>26</v>
      </c>
      <c r="B97" s="154" t="s">
        <v>2923</v>
      </c>
      <c r="C97" s="15">
        <v>4</v>
      </c>
      <c r="D97" s="9"/>
      <c r="E97" s="9"/>
      <c r="F97" s="9"/>
      <c r="G97" s="9"/>
      <c r="H97" s="9"/>
      <c r="I97" s="286">
        <v>26</v>
      </c>
    </row>
    <row r="98" spans="1:9" ht="9" customHeight="1" x14ac:dyDescent="0.2">
      <c r="A98" s="458">
        <v>27</v>
      </c>
      <c r="B98" s="154" t="s">
        <v>330</v>
      </c>
      <c r="C98" s="15">
        <v>5</v>
      </c>
      <c r="D98" s="9"/>
      <c r="E98" s="9"/>
      <c r="F98" s="9"/>
      <c r="G98" s="9"/>
      <c r="H98" s="9"/>
      <c r="I98" s="286">
        <v>27</v>
      </c>
    </row>
    <row r="99" spans="1:9" ht="9" customHeight="1" x14ac:dyDescent="0.2">
      <c r="A99" s="458">
        <v>28</v>
      </c>
      <c r="B99" s="154" t="s">
        <v>331</v>
      </c>
      <c r="C99" s="15"/>
      <c r="D99" s="9"/>
      <c r="E99" s="9"/>
      <c r="F99" s="9"/>
      <c r="G99" s="9"/>
      <c r="H99" s="9"/>
      <c r="I99" s="286">
        <v>28</v>
      </c>
    </row>
    <row r="100" spans="1:9" ht="9" customHeight="1" x14ac:dyDescent="0.2">
      <c r="A100" s="458">
        <v>29</v>
      </c>
      <c r="B100" s="154" t="s">
        <v>332</v>
      </c>
      <c r="C100" s="15">
        <v>6</v>
      </c>
      <c r="D100" s="9"/>
      <c r="E100" s="9"/>
      <c r="F100" s="9"/>
      <c r="G100" s="9"/>
      <c r="H100" s="9"/>
      <c r="I100" s="286">
        <v>29</v>
      </c>
    </row>
    <row r="101" spans="1:9" ht="9" customHeight="1" x14ac:dyDescent="0.2">
      <c r="A101" s="458">
        <v>30</v>
      </c>
      <c r="B101" s="154" t="s">
        <v>333</v>
      </c>
      <c r="C101" s="15">
        <v>7</v>
      </c>
      <c r="D101" s="9"/>
      <c r="E101" s="9"/>
      <c r="F101" s="9"/>
      <c r="G101" s="9"/>
      <c r="H101" s="9"/>
      <c r="I101" s="286">
        <v>30</v>
      </c>
    </row>
    <row r="102" spans="1:9" ht="9" customHeight="1" x14ac:dyDescent="0.2">
      <c r="A102" s="458">
        <v>31</v>
      </c>
      <c r="B102" s="154" t="s">
        <v>334</v>
      </c>
      <c r="C102" s="15">
        <v>8</v>
      </c>
      <c r="D102" s="9"/>
      <c r="E102" s="9"/>
      <c r="F102" s="9"/>
      <c r="G102" s="9"/>
      <c r="H102" s="9"/>
      <c r="I102" s="286">
        <v>31</v>
      </c>
    </row>
    <row r="103" spans="1:9" ht="9" customHeight="1" x14ac:dyDescent="0.2">
      <c r="A103" s="458">
        <v>32</v>
      </c>
      <c r="B103" s="154" t="s">
        <v>335</v>
      </c>
      <c r="C103" s="15">
        <v>9</v>
      </c>
      <c r="D103" s="9"/>
      <c r="E103" s="9"/>
      <c r="F103" s="9"/>
      <c r="G103" s="9"/>
      <c r="H103" s="9"/>
      <c r="I103" s="286">
        <v>32</v>
      </c>
    </row>
    <row r="104" spans="1:9" ht="9" customHeight="1" x14ac:dyDescent="0.2">
      <c r="A104" s="458">
        <v>33</v>
      </c>
      <c r="B104" s="154" t="s">
        <v>336</v>
      </c>
      <c r="C104" s="15"/>
      <c r="D104" s="9"/>
      <c r="E104" s="9"/>
      <c r="F104" s="9"/>
      <c r="G104" s="9"/>
      <c r="H104" s="9"/>
      <c r="I104" s="286">
        <v>33</v>
      </c>
    </row>
    <row r="105" spans="1:9" ht="9" customHeight="1" x14ac:dyDescent="0.2">
      <c r="A105" s="458">
        <v>34</v>
      </c>
      <c r="B105" s="154" t="s">
        <v>337</v>
      </c>
      <c r="C105" s="15">
        <v>10</v>
      </c>
      <c r="D105" s="9"/>
      <c r="E105" s="9"/>
      <c r="F105" s="9"/>
      <c r="G105" s="9"/>
      <c r="H105" s="9"/>
      <c r="I105" s="286">
        <v>34</v>
      </c>
    </row>
    <row r="106" spans="1:9" ht="9" customHeight="1" x14ac:dyDescent="0.2">
      <c r="A106" s="458">
        <v>35</v>
      </c>
      <c r="B106" s="154" t="s">
        <v>338</v>
      </c>
      <c r="C106" s="15"/>
      <c r="D106" s="9"/>
      <c r="E106" s="9"/>
      <c r="F106" s="9"/>
      <c r="G106" s="9"/>
      <c r="H106" s="9"/>
      <c r="I106" s="286">
        <v>35</v>
      </c>
    </row>
    <row r="107" spans="1:9" ht="9" customHeight="1" x14ac:dyDescent="0.2">
      <c r="A107" s="458">
        <v>36</v>
      </c>
      <c r="B107" s="154" t="s">
        <v>339</v>
      </c>
      <c r="C107" s="15">
        <v>11</v>
      </c>
      <c r="D107" s="9"/>
      <c r="E107" s="9"/>
      <c r="F107" s="9"/>
      <c r="G107" s="9"/>
      <c r="H107" s="9"/>
      <c r="I107" s="286">
        <v>36</v>
      </c>
    </row>
    <row r="108" spans="1:9" ht="9" customHeight="1" x14ac:dyDescent="0.2">
      <c r="A108" s="458">
        <v>37</v>
      </c>
      <c r="B108" s="154" t="s">
        <v>340</v>
      </c>
      <c r="C108" s="15">
        <v>12</v>
      </c>
      <c r="D108" s="9"/>
      <c r="E108" s="9"/>
      <c r="F108" s="9"/>
      <c r="G108" s="9"/>
      <c r="H108" s="9"/>
      <c r="I108" s="286">
        <v>37</v>
      </c>
    </row>
    <row r="109" spans="1:9" ht="9" customHeight="1" x14ac:dyDescent="0.2">
      <c r="A109" s="458">
        <v>38</v>
      </c>
      <c r="B109" s="154" t="s">
        <v>341</v>
      </c>
      <c r="C109" s="15">
        <v>13</v>
      </c>
      <c r="D109" s="9"/>
      <c r="E109" s="9"/>
      <c r="F109" s="9"/>
      <c r="G109" s="9"/>
      <c r="H109" s="9"/>
      <c r="I109" s="286">
        <v>38</v>
      </c>
    </row>
    <row r="110" spans="1:9" ht="9" customHeight="1" x14ac:dyDescent="0.2">
      <c r="A110" s="458">
        <v>39</v>
      </c>
      <c r="B110" s="154" t="s">
        <v>342</v>
      </c>
      <c r="C110" s="15">
        <v>14</v>
      </c>
      <c r="D110" s="9"/>
      <c r="E110" s="9"/>
      <c r="F110" s="9"/>
      <c r="G110" s="9"/>
      <c r="H110" s="9"/>
      <c r="I110" s="286">
        <v>39</v>
      </c>
    </row>
    <row r="111" spans="1:9" ht="9" customHeight="1" x14ac:dyDescent="0.2">
      <c r="A111" s="458">
        <v>40</v>
      </c>
      <c r="B111" s="154" t="s">
        <v>343</v>
      </c>
      <c r="C111" s="15">
        <v>15</v>
      </c>
      <c r="D111" s="9"/>
      <c r="E111" s="9"/>
      <c r="F111" s="9"/>
      <c r="G111" s="9"/>
      <c r="H111" s="9"/>
      <c r="I111" s="286">
        <v>40</v>
      </c>
    </row>
    <row r="112" spans="1:9" ht="9" customHeight="1" x14ac:dyDescent="0.2">
      <c r="A112" s="458">
        <v>41</v>
      </c>
      <c r="B112" s="154" t="s">
        <v>344</v>
      </c>
      <c r="C112" s="15">
        <v>16</v>
      </c>
      <c r="D112" s="9"/>
      <c r="E112" s="9"/>
      <c r="F112" s="9"/>
      <c r="G112" s="9"/>
      <c r="H112" s="9"/>
      <c r="I112" s="286">
        <v>41</v>
      </c>
    </row>
    <row r="113" spans="1:9" ht="9" customHeight="1" x14ac:dyDescent="0.2">
      <c r="A113" s="458">
        <v>42</v>
      </c>
      <c r="B113" s="154" t="s">
        <v>345</v>
      </c>
      <c r="C113" s="15">
        <v>17</v>
      </c>
      <c r="D113" s="9"/>
      <c r="E113" s="9"/>
      <c r="F113" s="9"/>
      <c r="G113" s="9"/>
      <c r="H113" s="9"/>
      <c r="I113" s="286">
        <v>42</v>
      </c>
    </row>
    <row r="114" spans="1:9" ht="9" customHeight="1" x14ac:dyDescent="0.2">
      <c r="A114" s="425">
        <v>43</v>
      </c>
      <c r="B114" s="155" t="s">
        <v>346</v>
      </c>
      <c r="C114" s="798">
        <v>18</v>
      </c>
      <c r="D114" s="97"/>
      <c r="E114" s="97"/>
      <c r="F114" s="97"/>
      <c r="G114" s="97"/>
      <c r="H114" s="97"/>
      <c r="I114" s="799">
        <v>43</v>
      </c>
    </row>
    <row r="115" spans="1:9" ht="9" customHeight="1" x14ac:dyDescent="0.2">
      <c r="B115" s="7"/>
      <c r="C115" s="7"/>
    </row>
    <row r="116" spans="1:9" ht="9" customHeight="1" x14ac:dyDescent="0.2">
      <c r="A116" s="7" t="s">
        <v>3737</v>
      </c>
      <c r="C116" s="47"/>
    </row>
    <row r="117" spans="1:9" ht="9" customHeight="1" x14ac:dyDescent="0.2">
      <c r="A117" s="458">
        <v>1</v>
      </c>
      <c r="B117" s="154" t="s">
        <v>347</v>
      </c>
      <c r="C117" s="46"/>
      <c r="D117" s="9"/>
      <c r="E117" s="9"/>
      <c r="F117" s="9"/>
      <c r="G117" s="9"/>
      <c r="H117" s="9"/>
      <c r="I117" s="286">
        <v>1</v>
      </c>
    </row>
    <row r="118" spans="1:9" ht="9" customHeight="1" x14ac:dyDescent="0.2">
      <c r="A118" s="458">
        <v>2</v>
      </c>
      <c r="B118" s="154" t="s">
        <v>322</v>
      </c>
      <c r="C118" s="46"/>
      <c r="D118" s="9"/>
      <c r="E118" s="9"/>
      <c r="F118" s="9"/>
      <c r="G118" s="9"/>
      <c r="H118" s="9"/>
      <c r="I118" s="286">
        <v>2</v>
      </c>
    </row>
    <row r="119" spans="1:9" ht="9" customHeight="1" x14ac:dyDescent="0.2">
      <c r="A119" s="458">
        <v>3</v>
      </c>
      <c r="B119" s="154" t="s">
        <v>348</v>
      </c>
      <c r="C119" s="46"/>
      <c r="D119" s="9"/>
      <c r="E119" s="9"/>
      <c r="F119" s="9"/>
      <c r="G119" s="9"/>
      <c r="H119" s="9"/>
      <c r="I119" s="286">
        <v>3</v>
      </c>
    </row>
    <row r="120" spans="1:9" ht="9" customHeight="1" x14ac:dyDescent="0.2">
      <c r="A120" s="458">
        <v>4</v>
      </c>
      <c r="B120" s="154" t="s">
        <v>370</v>
      </c>
      <c r="C120" s="46"/>
      <c r="D120" s="9"/>
      <c r="E120" s="9"/>
      <c r="F120" s="9"/>
      <c r="G120" s="9"/>
      <c r="H120" s="9"/>
      <c r="I120" s="286">
        <v>4</v>
      </c>
    </row>
    <row r="121" spans="1:9" ht="9" customHeight="1" x14ac:dyDescent="0.2">
      <c r="A121" s="458">
        <v>5</v>
      </c>
      <c r="B121" s="154" t="s">
        <v>349</v>
      </c>
      <c r="C121" s="46"/>
      <c r="D121" s="9"/>
      <c r="E121" s="9"/>
      <c r="F121" s="9"/>
      <c r="G121" s="9"/>
      <c r="H121" s="9"/>
      <c r="I121" s="286">
        <v>5</v>
      </c>
    </row>
    <row r="122" spans="1:9" ht="9" customHeight="1" x14ac:dyDescent="0.2">
      <c r="A122" s="425">
        <v>6</v>
      </c>
      <c r="B122" s="155" t="s">
        <v>350</v>
      </c>
      <c r="C122" s="46"/>
      <c r="D122" s="97"/>
      <c r="E122" s="97"/>
      <c r="F122" s="97"/>
      <c r="G122" s="97"/>
      <c r="H122" s="97"/>
      <c r="I122" s="799">
        <v>6</v>
      </c>
    </row>
    <row r="123" spans="1:9" ht="9" customHeight="1" x14ac:dyDescent="0.2">
      <c r="A123" s="86">
        <v>7</v>
      </c>
      <c r="B123" s="82" t="s">
        <v>351</v>
      </c>
      <c r="C123" s="46"/>
      <c r="D123" s="135"/>
      <c r="E123" s="135"/>
      <c r="F123" s="135"/>
      <c r="G123" s="135"/>
      <c r="H123" s="135"/>
      <c r="I123" s="451">
        <v>7</v>
      </c>
    </row>
    <row r="124" spans="1:9" ht="9" customHeight="1" x14ac:dyDescent="0.2"/>
    <row r="125" spans="1:9" ht="9" customHeight="1" x14ac:dyDescent="0.2"/>
    <row r="126" spans="1:9" ht="9" customHeight="1" x14ac:dyDescent="0.2"/>
    <row r="127" spans="1:9" ht="9" customHeight="1" x14ac:dyDescent="0.2"/>
    <row r="128" spans="1:9" ht="9" customHeight="1" x14ac:dyDescent="0.2"/>
    <row r="129" ht="9" customHeight="1" x14ac:dyDescent="0.2"/>
    <row r="130" ht="9" customHeight="1" x14ac:dyDescent="0.2"/>
    <row r="131" ht="9" customHeight="1" x14ac:dyDescent="0.2"/>
    <row r="132" ht="9" customHeight="1" x14ac:dyDescent="0.2"/>
    <row r="133" ht="9" customHeight="1" x14ac:dyDescent="0.2"/>
    <row r="134" ht="9" customHeight="1" x14ac:dyDescent="0.2"/>
    <row r="135" ht="9" customHeight="1" x14ac:dyDescent="0.2"/>
    <row r="136" ht="9" customHeight="1" x14ac:dyDescent="0.2"/>
    <row r="137" ht="9" customHeight="1" x14ac:dyDescent="0.2"/>
    <row r="138" ht="9" customHeight="1" x14ac:dyDescent="0.2"/>
    <row r="139" ht="9" customHeight="1" x14ac:dyDescent="0.2"/>
    <row r="140" ht="9" customHeight="1" x14ac:dyDescent="0.2"/>
    <row r="141" ht="9" customHeight="1" x14ac:dyDescent="0.2"/>
    <row r="142" ht="9" customHeight="1" x14ac:dyDescent="0.2"/>
    <row r="143" ht="9" customHeight="1" x14ac:dyDescent="0.2"/>
    <row r="144" ht="9" customHeight="1" x14ac:dyDescent="0.2"/>
    <row r="145" ht="9" customHeight="1" x14ac:dyDescent="0.2"/>
    <row r="146" ht="9" customHeight="1" x14ac:dyDescent="0.2"/>
    <row r="147" ht="9" customHeight="1" x14ac:dyDescent="0.2"/>
    <row r="148" ht="9" customHeight="1" x14ac:dyDescent="0.2"/>
    <row r="149" ht="9" customHeight="1" x14ac:dyDescent="0.2"/>
    <row r="150" ht="9" customHeight="1" x14ac:dyDescent="0.2"/>
    <row r="151" ht="9" customHeight="1" x14ac:dyDescent="0.2"/>
    <row r="152" ht="9" customHeight="1" x14ac:dyDescent="0.2"/>
    <row r="153" ht="9" customHeight="1" x14ac:dyDescent="0.2"/>
    <row r="154" ht="9" customHeight="1" x14ac:dyDescent="0.2"/>
    <row r="155" ht="9" customHeight="1" x14ac:dyDescent="0.2"/>
    <row r="156" ht="9" customHeight="1" x14ac:dyDescent="0.2"/>
    <row r="157" ht="9" customHeight="1" x14ac:dyDescent="0.2"/>
    <row r="158" ht="9" customHeight="1" x14ac:dyDescent="0.2"/>
    <row r="159" ht="9" customHeight="1" x14ac:dyDescent="0.2"/>
    <row r="160" ht="9" customHeight="1" x14ac:dyDescent="0.2"/>
    <row r="166" spans="1:9" ht="9" customHeight="1" x14ac:dyDescent="0.2"/>
    <row r="167" spans="1:9" ht="9" customHeight="1" x14ac:dyDescent="0.2"/>
    <row r="168" spans="1:9" ht="9" customHeight="1" x14ac:dyDescent="0.2"/>
    <row r="169" spans="1:9" ht="9" customHeight="1" x14ac:dyDescent="0.2">
      <c r="A169" s="5" t="s">
        <v>3979</v>
      </c>
      <c r="B169" s="4"/>
      <c r="C169" s="4"/>
      <c r="D169" s="4"/>
      <c r="E169" s="4"/>
      <c r="F169" s="4"/>
      <c r="G169" s="4"/>
      <c r="H169" s="4"/>
      <c r="I169" s="286"/>
    </row>
    <row r="170" spans="1:9" ht="13" x14ac:dyDescent="0.3">
      <c r="A170" s="1" t="s">
        <v>3591</v>
      </c>
      <c r="B170" s="75"/>
      <c r="C170" s="75"/>
      <c r="D170" s="75"/>
      <c r="E170" s="75"/>
      <c r="F170" s="75"/>
      <c r="G170" s="75"/>
      <c r="H170" s="75"/>
      <c r="I170" s="39" t="s">
        <v>192</v>
      </c>
    </row>
  </sheetData>
  <customSheetViews>
    <customSheetView guid="{DA04D9AA-DAB0-4253-8901-382DE1794145}" scale="120" showGridLines="0" topLeftCell="A119">
      <selection activeCell="A138" sqref="A138"/>
      <pageMargins left="0.75" right="0.75" top="1" bottom="1" header="0" footer="0"/>
      <pageSetup orientation="portrait" horizontalDpi="4294967292" verticalDpi="300" r:id="rId1"/>
      <headerFooter alignWithMargins="0"/>
    </customSheetView>
  </customSheetViews>
  <mergeCells count="2">
    <mergeCell ref="F3:F4"/>
    <mergeCell ref="F88:F89"/>
  </mergeCells>
  <phoneticPr fontId="7" type="noConversion"/>
  <printOptions horizontalCentered="1" gridLinesSet="0"/>
  <pageMargins left="0.75" right="0.75" top="0.5" bottom="0.5" header="0" footer="0"/>
  <pageSetup scale="89" orientation="portrait" r:id="rId2"/>
  <headerFooter alignWithMargins="0">
    <oddHeader xml:space="preserve">&amp;C
</oddHeader>
  </headerFooter>
  <ignoredErrors>
    <ignoredError sqref="A49 A20:H20 C17:I18 A17:A18 A19:I19 B16:H16 B17:B18 A16 I16 I20 C49:I49 A37 A36 C36:I36 C37:I37"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sheetPr>
  <dimension ref="A1:I340"/>
  <sheetViews>
    <sheetView showGridLines="0" topLeftCell="A115" zoomScaleNormal="100" zoomScaleSheetLayoutView="175" workbookViewId="0">
      <selection activeCell="A341" sqref="A341"/>
    </sheetView>
  </sheetViews>
  <sheetFormatPr defaultColWidth="10" defaultRowHeight="9" x14ac:dyDescent="0.2"/>
  <cols>
    <col min="1" max="1" width="7" style="77" customWidth="1"/>
    <col min="2" max="4" width="21" style="19" customWidth="1"/>
    <col min="5" max="5" width="32" style="19" customWidth="1"/>
    <col min="6" max="8" width="21" style="19" customWidth="1"/>
    <col min="9" max="9" width="7" style="19" customWidth="1"/>
    <col min="10" max="16384" width="10" style="19"/>
  </cols>
  <sheetData>
    <row r="1" spans="1:9" ht="13" x14ac:dyDescent="0.3">
      <c r="A1" s="38" t="s">
        <v>232</v>
      </c>
      <c r="B1" s="75"/>
      <c r="C1" s="75"/>
      <c r="D1" s="75"/>
      <c r="E1" s="396" t="s">
        <v>552</v>
      </c>
      <c r="F1" s="75"/>
      <c r="G1" s="75"/>
      <c r="H1" s="1"/>
      <c r="I1" s="39" t="s">
        <v>5134</v>
      </c>
    </row>
    <row r="2" spans="1:9" x14ac:dyDescent="0.2">
      <c r="A2" s="5" t="s">
        <v>3800</v>
      </c>
      <c r="B2" s="4"/>
      <c r="C2" s="4"/>
      <c r="D2" s="4"/>
      <c r="E2" s="4"/>
      <c r="F2" s="114" t="s">
        <v>586</v>
      </c>
      <c r="G2" s="66" t="s">
        <v>116</v>
      </c>
      <c r="H2" s="5" t="s">
        <v>1713</v>
      </c>
      <c r="I2" s="4"/>
    </row>
    <row r="3" spans="1:9" x14ac:dyDescent="0.2">
      <c r="A3" s="7" t="s">
        <v>3815</v>
      </c>
      <c r="F3" s="102" t="s">
        <v>95</v>
      </c>
      <c r="G3" s="67" t="s">
        <v>414</v>
      </c>
      <c r="H3" s="7" t="s">
        <v>3016</v>
      </c>
    </row>
    <row r="4" spans="1:9" x14ac:dyDescent="0.2">
      <c r="A4" s="7"/>
      <c r="F4" s="76" t="s">
        <v>614</v>
      </c>
      <c r="G4" s="67" t="s">
        <v>3223</v>
      </c>
    </row>
    <row r="5" spans="1:9" x14ac:dyDescent="0.2">
      <c r="A5" s="10"/>
      <c r="B5" s="22"/>
      <c r="C5" s="22"/>
      <c r="D5" s="22"/>
      <c r="E5" s="22"/>
      <c r="F5" s="147" t="s">
        <v>95</v>
      </c>
      <c r="G5" s="55"/>
      <c r="H5" s="22"/>
      <c r="I5" s="22"/>
    </row>
    <row r="6" spans="1:9" x14ac:dyDescent="0.2">
      <c r="A6" s="111" t="s">
        <v>3699</v>
      </c>
      <c r="B6" s="2914"/>
      <c r="C6" s="3041" t="s">
        <v>4982</v>
      </c>
      <c r="D6" s="2361"/>
      <c r="E6" s="2361"/>
      <c r="F6" s="2907"/>
      <c r="G6" s="2361"/>
      <c r="H6" s="2361"/>
      <c r="I6" s="2361"/>
    </row>
    <row r="7" spans="1:9" x14ac:dyDescent="0.2">
      <c r="A7" s="7" t="s">
        <v>3814</v>
      </c>
    </row>
    <row r="8" spans="1:9" x14ac:dyDescent="0.2">
      <c r="A8" s="724">
        <v>1</v>
      </c>
      <c r="B8" s="725" t="s">
        <v>3017</v>
      </c>
      <c r="C8" s="726"/>
      <c r="D8" s="726"/>
      <c r="E8" s="726"/>
      <c r="F8" s="726"/>
      <c r="G8" s="726"/>
      <c r="H8" s="727"/>
      <c r="I8" s="731">
        <f t="shared" ref="I8:I19" si="0">A8</f>
        <v>1</v>
      </c>
    </row>
    <row r="9" spans="1:9" x14ac:dyDescent="0.2">
      <c r="A9" s="724">
        <v>1.01</v>
      </c>
      <c r="B9" s="725" t="s">
        <v>3100</v>
      </c>
      <c r="C9" s="726"/>
      <c r="D9" s="726"/>
      <c r="E9" s="726"/>
      <c r="F9" s="726"/>
      <c r="G9" s="726"/>
      <c r="H9" s="728"/>
      <c r="I9" s="731">
        <f t="shared" si="0"/>
        <v>1.01</v>
      </c>
    </row>
    <row r="10" spans="1:9" x14ac:dyDescent="0.2">
      <c r="A10" s="724">
        <v>1.02</v>
      </c>
      <c r="B10" s="725" t="s">
        <v>3101</v>
      </c>
      <c r="C10" s="726"/>
      <c r="D10" s="726"/>
      <c r="E10" s="726"/>
      <c r="F10" s="726"/>
      <c r="G10" s="726"/>
      <c r="H10" s="728"/>
      <c r="I10" s="731">
        <f t="shared" si="0"/>
        <v>1.02</v>
      </c>
    </row>
    <row r="11" spans="1:9" x14ac:dyDescent="0.2">
      <c r="A11" s="724">
        <v>1.03</v>
      </c>
      <c r="B11" s="726" t="s">
        <v>3102</v>
      </c>
      <c r="C11" s="726"/>
      <c r="D11" s="726"/>
      <c r="E11" s="726"/>
      <c r="F11" s="726"/>
      <c r="G11" s="726"/>
      <c r="H11" s="728"/>
      <c r="I11" s="731">
        <f t="shared" si="0"/>
        <v>1.03</v>
      </c>
    </row>
    <row r="12" spans="1:9" x14ac:dyDescent="0.2">
      <c r="A12" s="724">
        <v>1.04</v>
      </c>
      <c r="B12" s="726" t="s">
        <v>3951</v>
      </c>
      <c r="C12" s="726"/>
      <c r="D12" s="726"/>
      <c r="E12" s="726"/>
      <c r="F12" s="726"/>
      <c r="G12" s="726"/>
      <c r="H12" s="728"/>
      <c r="I12" s="731">
        <f t="shared" si="0"/>
        <v>1.04</v>
      </c>
    </row>
    <row r="13" spans="1:9" x14ac:dyDescent="0.2">
      <c r="A13" s="724">
        <v>2</v>
      </c>
      <c r="B13" s="729" t="s">
        <v>3018</v>
      </c>
      <c r="C13" s="726"/>
      <c r="D13" s="726"/>
      <c r="E13" s="726"/>
      <c r="F13" s="726"/>
      <c r="G13" s="726"/>
      <c r="H13" s="730"/>
      <c r="I13" s="731">
        <f t="shared" si="0"/>
        <v>2</v>
      </c>
    </row>
    <row r="14" spans="1:9" x14ac:dyDescent="0.2">
      <c r="A14" s="724">
        <v>2.0099999999999998</v>
      </c>
      <c r="B14" s="729" t="s">
        <v>3019</v>
      </c>
      <c r="C14" s="726"/>
      <c r="D14" s="726"/>
      <c r="E14" s="726"/>
      <c r="F14" s="726"/>
      <c r="G14" s="726"/>
      <c r="H14" s="730"/>
      <c r="I14" s="731">
        <f t="shared" si="0"/>
        <v>2.0099999999999998</v>
      </c>
    </row>
    <row r="15" spans="1:9" x14ac:dyDescent="0.2">
      <c r="A15" s="724">
        <v>2.02</v>
      </c>
      <c r="B15" s="729" t="s">
        <v>3078</v>
      </c>
      <c r="C15" s="726"/>
      <c r="D15" s="726"/>
      <c r="E15" s="726"/>
      <c r="F15" s="726"/>
      <c r="G15" s="726"/>
      <c r="H15" s="730"/>
      <c r="I15" s="731">
        <f t="shared" si="0"/>
        <v>2.02</v>
      </c>
    </row>
    <row r="16" spans="1:9" x14ac:dyDescent="0.2">
      <c r="A16" s="2901">
        <v>2.0299999999999998</v>
      </c>
      <c r="B16" s="2396" t="s">
        <v>4673</v>
      </c>
      <c r="C16" s="2891"/>
      <c r="D16" s="2891"/>
      <c r="E16" s="2891"/>
      <c r="F16" s="2891"/>
      <c r="G16" s="2891"/>
      <c r="H16" s="2436"/>
      <c r="I16" s="2902">
        <f t="shared" si="0"/>
        <v>2.0299999999999998</v>
      </c>
    </row>
    <row r="17" spans="1:9" x14ac:dyDescent="0.2">
      <c r="A17" s="2901">
        <v>2.04</v>
      </c>
      <c r="B17" s="2396" t="s">
        <v>4672</v>
      </c>
      <c r="C17" s="2891"/>
      <c r="D17" s="2891"/>
      <c r="E17" s="2891"/>
      <c r="F17" s="2891"/>
      <c r="G17" s="2891"/>
      <c r="H17" s="2436"/>
      <c r="I17" s="2902">
        <f t="shared" si="0"/>
        <v>2.04</v>
      </c>
    </row>
    <row r="18" spans="1:9" x14ac:dyDescent="0.2">
      <c r="A18" s="724">
        <v>3</v>
      </c>
      <c r="B18" s="729" t="s">
        <v>3020</v>
      </c>
      <c r="C18" s="726"/>
      <c r="D18" s="726"/>
      <c r="E18" s="726"/>
      <c r="F18" s="726"/>
      <c r="G18" s="726"/>
      <c r="H18" s="728">
        <v>822292</v>
      </c>
      <c r="I18" s="731">
        <f t="shared" si="0"/>
        <v>3</v>
      </c>
    </row>
    <row r="19" spans="1:9" ht="9" customHeight="1" x14ac:dyDescent="0.2">
      <c r="A19" s="724">
        <v>4</v>
      </c>
      <c r="B19" s="729" t="s">
        <v>3021</v>
      </c>
      <c r="C19" s="726"/>
      <c r="D19" s="726"/>
      <c r="E19" s="726"/>
      <c r="F19" s="726"/>
      <c r="G19" s="726"/>
      <c r="H19" s="730"/>
      <c r="I19" s="731">
        <f t="shared" si="0"/>
        <v>4</v>
      </c>
    </row>
    <row r="20" spans="1:9" ht="9" customHeight="1" x14ac:dyDescent="0.2">
      <c r="A20" s="722"/>
      <c r="B20" s="1149" t="s">
        <v>3022</v>
      </c>
      <c r="C20" s="715"/>
      <c r="D20" s="715"/>
      <c r="E20" s="715"/>
      <c r="F20" s="715"/>
      <c r="G20" s="715"/>
      <c r="H20" s="723">
        <v>822292</v>
      </c>
      <c r="I20" s="722"/>
    </row>
    <row r="21" spans="1:9" ht="9" customHeight="1" x14ac:dyDescent="0.2">
      <c r="A21" s="1647">
        <v>5</v>
      </c>
      <c r="B21" s="1639" t="s">
        <v>3940</v>
      </c>
      <c r="C21" s="1640"/>
      <c r="D21" s="1640"/>
      <c r="E21" s="1640"/>
      <c r="F21" s="1640"/>
      <c r="G21" s="1640"/>
      <c r="H21" s="1648"/>
      <c r="I21" s="1642">
        <f>+A21</f>
        <v>5</v>
      </c>
    </row>
    <row r="22" spans="1:9" ht="9" customHeight="1" x14ac:dyDescent="0.2">
      <c r="A22" s="1647">
        <v>5.01</v>
      </c>
      <c r="B22" s="1639" t="s">
        <v>4974</v>
      </c>
      <c r="C22" s="1640"/>
      <c r="D22" s="1640"/>
      <c r="E22" s="1640"/>
      <c r="F22" s="1640"/>
      <c r="G22" s="1640"/>
      <c r="H22" s="1648"/>
      <c r="I22" s="1642">
        <f>+A22</f>
        <v>5.01</v>
      </c>
    </row>
    <row r="23" spans="1:9" ht="9" customHeight="1" x14ac:dyDescent="0.2">
      <c r="A23" s="1647">
        <v>6</v>
      </c>
      <c r="B23" s="1639" t="s">
        <v>4237</v>
      </c>
      <c r="C23" s="1640"/>
      <c r="D23" s="1640"/>
      <c r="E23" s="1640"/>
      <c r="F23" s="1640"/>
      <c r="G23" s="1640"/>
      <c r="H23" s="1648"/>
      <c r="I23" s="1642">
        <f>+A23</f>
        <v>6</v>
      </c>
    </row>
    <row r="24" spans="1:9" ht="9" customHeight="1" x14ac:dyDescent="0.2">
      <c r="A24" s="3838">
        <v>6.26</v>
      </c>
      <c r="B24" s="3955" t="s">
        <v>4855</v>
      </c>
      <c r="C24" s="3024"/>
      <c r="D24" s="3024"/>
      <c r="E24" s="3024"/>
      <c r="F24" s="3024"/>
      <c r="G24" s="3024"/>
      <c r="H24" s="3839"/>
      <c r="I24" s="3959">
        <f>+A24</f>
        <v>6.26</v>
      </c>
    </row>
    <row r="25" spans="1:9" ht="9" customHeight="1" x14ac:dyDescent="0.2">
      <c r="A25" s="1647">
        <v>7</v>
      </c>
      <c r="B25" s="1649" t="s">
        <v>4223</v>
      </c>
      <c r="C25" s="1640"/>
      <c r="D25" s="1640"/>
      <c r="E25" s="1640"/>
      <c r="F25" s="1640"/>
      <c r="G25" s="1640"/>
      <c r="H25" s="1648"/>
      <c r="I25" s="1642">
        <f>A25</f>
        <v>7</v>
      </c>
    </row>
    <row r="26" spans="1:9" ht="9" customHeight="1" x14ac:dyDescent="0.2">
      <c r="A26" s="1647">
        <v>7.01</v>
      </c>
      <c r="B26" s="1640" t="s">
        <v>4224</v>
      </c>
      <c r="C26" s="1640"/>
      <c r="D26" s="1640"/>
      <c r="E26" s="1640"/>
      <c r="F26" s="1640"/>
      <c r="G26" s="1650"/>
      <c r="H26" s="1651"/>
      <c r="I26" s="1642">
        <f>+A26</f>
        <v>7.01</v>
      </c>
    </row>
    <row r="27" spans="1:9" ht="9" customHeight="1" x14ac:dyDescent="0.2">
      <c r="A27" s="3838">
        <v>7.02</v>
      </c>
      <c r="B27" s="3719" t="s">
        <v>4854</v>
      </c>
      <c r="C27" s="3719"/>
      <c r="D27" s="3719"/>
      <c r="E27" s="3719"/>
      <c r="F27" s="3719"/>
      <c r="G27" s="3960"/>
      <c r="H27" s="3961"/>
      <c r="I27" s="3840">
        <f>+A27</f>
        <v>7.02</v>
      </c>
    </row>
    <row r="28" spans="1:9" ht="9" customHeight="1" x14ac:dyDescent="0.2">
      <c r="A28" s="3962"/>
      <c r="B28" s="3537" t="s">
        <v>4867</v>
      </c>
      <c r="C28" s="3159"/>
      <c r="D28" s="3159"/>
      <c r="E28" s="3159"/>
      <c r="F28" s="3159"/>
      <c r="G28" s="3963"/>
      <c r="H28" s="3964"/>
      <c r="I28" s="3962"/>
    </row>
    <row r="29" spans="1:9" ht="9" customHeight="1" x14ac:dyDescent="0.2">
      <c r="A29" s="1646">
        <v>8</v>
      </c>
      <c r="B29" s="19" t="s">
        <v>3023</v>
      </c>
      <c r="G29" s="628"/>
      <c r="H29" s="1627"/>
      <c r="I29" s="77">
        <f>+A29</f>
        <v>8</v>
      </c>
    </row>
    <row r="30" spans="1:9" ht="9" customHeight="1" x14ac:dyDescent="0.2">
      <c r="A30" s="530"/>
      <c r="B30" s="518" t="s">
        <v>3185</v>
      </c>
      <c r="C30" s="518"/>
      <c r="G30" s="27"/>
      <c r="H30" s="67"/>
      <c r="I30" s="77"/>
    </row>
    <row r="31" spans="1:9" ht="9" customHeight="1" x14ac:dyDescent="0.2">
      <c r="A31" s="531">
        <v>8.01</v>
      </c>
      <c r="B31" s="526" t="s">
        <v>4163</v>
      </c>
      <c r="C31" s="526"/>
      <c r="D31" s="122"/>
      <c r="E31" s="122"/>
      <c r="F31" s="122"/>
      <c r="G31" s="122"/>
      <c r="H31" s="532"/>
      <c r="I31" s="286">
        <f>+A31</f>
        <v>8.01</v>
      </c>
    </row>
    <row r="32" spans="1:9" ht="9" customHeight="1" x14ac:dyDescent="0.2">
      <c r="A32" s="1647">
        <v>8.02</v>
      </c>
      <c r="B32" s="1640" t="s">
        <v>4164</v>
      </c>
      <c r="C32" s="1640"/>
      <c r="D32" s="1640"/>
      <c r="E32" s="1640"/>
      <c r="F32" s="1640"/>
      <c r="G32" s="1640"/>
      <c r="H32" s="1648"/>
      <c r="I32" s="1642">
        <f>+A32</f>
        <v>8.02</v>
      </c>
    </row>
    <row r="33" spans="1:9" ht="9" customHeight="1" x14ac:dyDescent="0.2">
      <c r="A33" s="1647">
        <v>8.2100000000000009</v>
      </c>
      <c r="B33" s="1640" t="s">
        <v>4667</v>
      </c>
      <c r="C33" s="1640"/>
      <c r="D33" s="1640"/>
      <c r="E33" s="1640"/>
      <c r="F33" s="1640"/>
      <c r="G33" s="1640"/>
      <c r="H33" s="1648"/>
      <c r="I33" s="1642">
        <f>+A33</f>
        <v>8.2100000000000009</v>
      </c>
    </row>
    <row r="34" spans="1:9" ht="9" customHeight="1" x14ac:dyDescent="0.2">
      <c r="A34" s="1647">
        <v>8.2799999999999994</v>
      </c>
      <c r="B34" s="1640" t="s">
        <v>5115</v>
      </c>
      <c r="C34" s="1640"/>
      <c r="D34" s="1640"/>
      <c r="E34" s="1640"/>
      <c r="F34" s="1640"/>
      <c r="G34" s="1640"/>
      <c r="H34" s="1648"/>
      <c r="I34" s="1642">
        <f>+A34</f>
        <v>8.2799999999999994</v>
      </c>
    </row>
    <row r="35" spans="1:9" x14ac:dyDescent="0.2">
      <c r="A35" s="3838">
        <v>9</v>
      </c>
      <c r="B35" s="3791" t="s">
        <v>4888</v>
      </c>
      <c r="C35" s="3719"/>
      <c r="D35" s="3719"/>
      <c r="E35" s="3719"/>
      <c r="F35" s="3719"/>
      <c r="G35" s="3719"/>
      <c r="H35" s="3839"/>
      <c r="I35" s="3840">
        <f t="shared" ref="I35:I74" si="1">A35</f>
        <v>9</v>
      </c>
    </row>
    <row r="36" spans="1:9" x14ac:dyDescent="0.2">
      <c r="A36" s="3834"/>
      <c r="B36" s="3835" t="s">
        <v>5151</v>
      </c>
      <c r="C36" s="3836"/>
      <c r="D36" s="3836"/>
      <c r="E36" s="3836"/>
      <c r="F36" s="3836"/>
      <c r="G36" s="3836"/>
      <c r="H36" s="3837"/>
      <c r="I36" s="3841"/>
    </row>
    <row r="37" spans="1:9" x14ac:dyDescent="0.2">
      <c r="A37" s="450">
        <v>10</v>
      </c>
      <c r="B37" s="10" t="s">
        <v>3024</v>
      </c>
      <c r="C37" s="22"/>
      <c r="D37" s="22"/>
      <c r="E37" s="22"/>
      <c r="F37" s="22"/>
      <c r="G37" s="22"/>
      <c r="H37" s="21"/>
      <c r="I37" s="731">
        <f t="shared" si="1"/>
        <v>10</v>
      </c>
    </row>
    <row r="38" spans="1:9" x14ac:dyDescent="0.2">
      <c r="A38" s="450">
        <v>11</v>
      </c>
      <c r="B38" s="156" t="s">
        <v>3025</v>
      </c>
      <c r="C38" s="13"/>
      <c r="D38" s="13"/>
      <c r="E38" s="13"/>
      <c r="F38" s="13"/>
      <c r="G38" s="13"/>
      <c r="H38" s="285"/>
      <c r="I38" s="731">
        <f t="shared" si="1"/>
        <v>11</v>
      </c>
    </row>
    <row r="39" spans="1:9" x14ac:dyDescent="0.2">
      <c r="A39" s="450">
        <v>12</v>
      </c>
      <c r="B39" s="156" t="s">
        <v>3026</v>
      </c>
      <c r="C39" s="13"/>
      <c r="D39" s="13"/>
      <c r="E39" s="13"/>
      <c r="F39" s="13"/>
      <c r="G39" s="13"/>
      <c r="H39" s="285"/>
      <c r="I39" s="731">
        <f t="shared" si="1"/>
        <v>12</v>
      </c>
    </row>
    <row r="40" spans="1:9" x14ac:dyDescent="0.2">
      <c r="A40" s="425">
        <v>13</v>
      </c>
      <c r="B40" s="111" t="s">
        <v>3027</v>
      </c>
      <c r="C40" s="94"/>
      <c r="D40" s="94"/>
      <c r="E40" s="94"/>
      <c r="F40" s="94"/>
      <c r="G40" s="533"/>
      <c r="H40" s="424"/>
      <c r="I40" s="731">
        <f t="shared" si="1"/>
        <v>13</v>
      </c>
    </row>
    <row r="41" spans="1:9" x14ac:dyDescent="0.2">
      <c r="A41" s="86">
        <v>14</v>
      </c>
      <c r="B41" s="7" t="s">
        <v>4165</v>
      </c>
      <c r="G41" s="63"/>
      <c r="H41" s="63"/>
      <c r="I41" s="731">
        <f t="shared" si="1"/>
        <v>14</v>
      </c>
    </row>
    <row r="42" spans="1:9" x14ac:dyDescent="0.2">
      <c r="A42" s="450">
        <v>15</v>
      </c>
      <c r="B42" s="156" t="s">
        <v>3028</v>
      </c>
      <c r="C42" s="13"/>
      <c r="D42" s="13"/>
      <c r="E42" s="13"/>
      <c r="F42" s="13"/>
      <c r="G42" s="13"/>
      <c r="H42" s="285"/>
      <c r="I42" s="731">
        <f t="shared" si="1"/>
        <v>15</v>
      </c>
    </row>
    <row r="43" spans="1:9" x14ac:dyDescent="0.2">
      <c r="A43" s="450">
        <v>16</v>
      </c>
      <c r="B43" s="156" t="s">
        <v>4889</v>
      </c>
      <c r="C43" s="13"/>
      <c r="D43" s="13"/>
      <c r="E43" s="13"/>
      <c r="F43" s="13"/>
      <c r="G43" s="13"/>
      <c r="H43" s="285"/>
      <c r="I43" s="731">
        <f t="shared" si="1"/>
        <v>16</v>
      </c>
    </row>
    <row r="44" spans="1:9" x14ac:dyDescent="0.2">
      <c r="A44" s="450">
        <v>17</v>
      </c>
      <c r="B44" s="156" t="s">
        <v>1714</v>
      </c>
      <c r="C44" s="13"/>
      <c r="D44" s="13"/>
      <c r="E44" s="13"/>
      <c r="F44" s="13"/>
      <c r="G44" s="13"/>
      <c r="H44" s="285"/>
      <c r="I44" s="731">
        <f t="shared" si="1"/>
        <v>17</v>
      </c>
    </row>
    <row r="45" spans="1:9" x14ac:dyDescent="0.2">
      <c r="A45" s="450">
        <v>18</v>
      </c>
      <c r="B45" s="156" t="s">
        <v>1715</v>
      </c>
      <c r="C45" s="13"/>
      <c r="D45" s="13"/>
      <c r="E45" s="13"/>
      <c r="F45" s="13"/>
      <c r="G45" s="13"/>
      <c r="H45" s="1150"/>
      <c r="I45" s="731">
        <f t="shared" si="1"/>
        <v>18</v>
      </c>
    </row>
    <row r="46" spans="1:9" x14ac:dyDescent="0.2">
      <c r="A46" s="450">
        <v>19</v>
      </c>
      <c r="B46" s="156" t="s">
        <v>3952</v>
      </c>
      <c r="C46" s="13"/>
      <c r="D46" s="13"/>
      <c r="E46" s="13"/>
      <c r="F46" s="13"/>
      <c r="G46" s="13"/>
      <c r="H46" s="135"/>
      <c r="I46" s="731">
        <f t="shared" si="1"/>
        <v>19</v>
      </c>
    </row>
    <row r="47" spans="1:9" x14ac:dyDescent="0.2">
      <c r="A47" s="450">
        <v>20</v>
      </c>
      <c r="B47" s="156" t="s">
        <v>3029</v>
      </c>
      <c r="C47" s="13"/>
      <c r="D47" s="13"/>
      <c r="E47" s="13"/>
      <c r="F47" s="13"/>
      <c r="G47" s="13"/>
      <c r="H47" s="135"/>
      <c r="I47" s="731">
        <f t="shared" si="1"/>
        <v>20</v>
      </c>
    </row>
    <row r="48" spans="1:9" x14ac:dyDescent="0.2">
      <c r="A48" s="450">
        <v>21</v>
      </c>
      <c r="B48" s="156" t="s">
        <v>3030</v>
      </c>
      <c r="C48" s="13"/>
      <c r="D48" s="13"/>
      <c r="E48" s="13"/>
      <c r="F48" s="13"/>
      <c r="G48" s="13"/>
      <c r="H48" s="135"/>
      <c r="I48" s="731">
        <f t="shared" si="1"/>
        <v>21</v>
      </c>
    </row>
    <row r="49" spans="1:9" x14ac:dyDescent="0.2">
      <c r="A49" s="450">
        <v>22</v>
      </c>
      <c r="B49" s="5" t="s">
        <v>3031</v>
      </c>
      <c r="C49" s="13"/>
      <c r="D49" s="13"/>
      <c r="E49" s="13"/>
      <c r="F49" s="13"/>
      <c r="G49" s="13"/>
      <c r="H49" s="135"/>
      <c r="I49" s="731">
        <f t="shared" si="1"/>
        <v>22</v>
      </c>
    </row>
    <row r="50" spans="1:9" x14ac:dyDescent="0.2">
      <c r="A50" s="1266">
        <v>22.01</v>
      </c>
      <c r="B50" s="5" t="s">
        <v>3953</v>
      </c>
      <c r="C50" s="13"/>
      <c r="D50" s="13"/>
      <c r="E50" s="13"/>
      <c r="F50" s="4"/>
      <c r="G50" s="13"/>
      <c r="H50" s="135"/>
      <c r="I50" s="1265">
        <f t="shared" si="1"/>
        <v>22.01</v>
      </c>
    </row>
    <row r="51" spans="1:9" x14ac:dyDescent="0.2">
      <c r="A51" s="534"/>
      <c r="B51" s="5" t="s">
        <v>4166</v>
      </c>
      <c r="C51" s="13"/>
      <c r="D51" s="13"/>
      <c r="E51" s="13"/>
      <c r="F51" s="13"/>
      <c r="G51" s="13"/>
      <c r="H51" s="715"/>
      <c r="I51" s="364"/>
    </row>
    <row r="52" spans="1:9" x14ac:dyDescent="0.2">
      <c r="A52" s="450">
        <v>23</v>
      </c>
      <c r="B52" s="5" t="s">
        <v>4167</v>
      </c>
      <c r="C52" s="13"/>
      <c r="D52" s="13"/>
      <c r="E52" s="13"/>
      <c r="F52" s="13"/>
      <c r="G52" s="13"/>
      <c r="H52" s="57"/>
      <c r="I52" s="731">
        <f t="shared" si="1"/>
        <v>23</v>
      </c>
    </row>
    <row r="53" spans="1:9" x14ac:dyDescent="0.2">
      <c r="A53" s="450">
        <v>24</v>
      </c>
      <c r="B53" s="156" t="s">
        <v>3032</v>
      </c>
      <c r="C53" s="13"/>
      <c r="D53" s="13"/>
      <c r="E53" s="13"/>
      <c r="F53" s="13"/>
      <c r="G53" s="13"/>
      <c r="H53" s="285"/>
      <c r="I53" s="731">
        <f t="shared" si="1"/>
        <v>24</v>
      </c>
    </row>
    <row r="54" spans="1:9" x14ac:dyDescent="0.2">
      <c r="A54" s="450">
        <v>25</v>
      </c>
      <c r="B54" s="5" t="s">
        <v>3033</v>
      </c>
      <c r="C54" s="4"/>
      <c r="D54" s="13"/>
      <c r="E54" s="13"/>
      <c r="F54" s="13"/>
      <c r="G54" s="13"/>
      <c r="H54" s="285"/>
      <c r="I54" s="731">
        <f t="shared" si="1"/>
        <v>25</v>
      </c>
    </row>
    <row r="55" spans="1:9" x14ac:dyDescent="0.2">
      <c r="A55" s="450">
        <v>26</v>
      </c>
      <c r="B55" s="111" t="s">
        <v>3954</v>
      </c>
      <c r="C55" s="94"/>
      <c r="D55" s="13"/>
      <c r="E55" s="13"/>
      <c r="F55" s="13"/>
      <c r="G55" s="13"/>
      <c r="H55" s="285"/>
      <c r="I55" s="731">
        <f t="shared" si="1"/>
        <v>26</v>
      </c>
    </row>
    <row r="56" spans="1:9" x14ac:dyDescent="0.2">
      <c r="A56" s="11">
        <v>27</v>
      </c>
      <c r="B56" s="156" t="s">
        <v>3079</v>
      </c>
      <c r="C56" s="13"/>
      <c r="D56" s="13"/>
      <c r="E56" s="13"/>
      <c r="F56" s="13"/>
      <c r="G56" s="13"/>
      <c r="H56" s="285"/>
      <c r="I56" s="731">
        <f t="shared" si="1"/>
        <v>27</v>
      </c>
    </row>
    <row r="57" spans="1:9" x14ac:dyDescent="0.2">
      <c r="A57" s="88">
        <v>28</v>
      </c>
      <c r="B57" s="156" t="s">
        <v>3080</v>
      </c>
      <c r="C57" s="13"/>
      <c r="D57" s="13"/>
      <c r="E57" s="13"/>
      <c r="F57" s="13"/>
      <c r="G57" s="13"/>
      <c r="H57" s="1150"/>
      <c r="I57" s="731">
        <f t="shared" si="1"/>
        <v>28</v>
      </c>
    </row>
    <row r="58" spans="1:9" x14ac:dyDescent="0.2">
      <c r="A58" s="531">
        <v>28.01</v>
      </c>
      <c r="B58" s="156" t="s">
        <v>3955</v>
      </c>
      <c r="C58" s="13"/>
      <c r="D58" s="13"/>
      <c r="E58" s="13"/>
      <c r="F58" s="4"/>
      <c r="G58" s="13"/>
      <c r="H58" s="135"/>
      <c r="I58" s="731">
        <f>A58</f>
        <v>28.01</v>
      </c>
    </row>
    <row r="59" spans="1:9" x14ac:dyDescent="0.2">
      <c r="A59" s="88">
        <v>29</v>
      </c>
      <c r="B59" s="156" t="s">
        <v>4361</v>
      </c>
      <c r="C59" s="13"/>
      <c r="D59" s="13"/>
      <c r="E59" s="13"/>
      <c r="F59" s="13"/>
      <c r="G59" s="13"/>
      <c r="H59" s="135"/>
      <c r="I59" s="731">
        <f t="shared" si="1"/>
        <v>29</v>
      </c>
    </row>
    <row r="60" spans="1:9" x14ac:dyDescent="0.2">
      <c r="A60" s="1161">
        <v>29.01</v>
      </c>
      <c r="B60" s="459" t="s">
        <v>3956</v>
      </c>
      <c r="C60" s="13"/>
      <c r="D60" s="13"/>
      <c r="E60" s="13"/>
      <c r="F60" s="4"/>
      <c r="G60" s="13"/>
      <c r="H60" s="135"/>
      <c r="I60" s="731">
        <f t="shared" si="1"/>
        <v>29.01</v>
      </c>
    </row>
    <row r="61" spans="1:9" x14ac:dyDescent="0.2">
      <c r="A61" s="364"/>
      <c r="B61" s="156" t="s">
        <v>3034</v>
      </c>
      <c r="C61" s="13"/>
      <c r="D61" s="13"/>
      <c r="E61" s="13"/>
      <c r="F61" s="13"/>
      <c r="G61" s="13"/>
      <c r="H61" s="715"/>
      <c r="I61" s="364"/>
    </row>
    <row r="62" spans="1:9" x14ac:dyDescent="0.2">
      <c r="A62" s="126">
        <v>30</v>
      </c>
      <c r="B62" s="5" t="s">
        <v>3035</v>
      </c>
      <c r="C62" s="4"/>
      <c r="D62" s="4"/>
      <c r="E62" s="4"/>
      <c r="F62" s="4"/>
      <c r="G62" s="4"/>
      <c r="H62" s="24"/>
      <c r="I62" s="731">
        <f t="shared" si="1"/>
        <v>30</v>
      </c>
    </row>
    <row r="63" spans="1:9" x14ac:dyDescent="0.2">
      <c r="A63" s="458">
        <v>31</v>
      </c>
      <c r="B63" s="5" t="s">
        <v>3081</v>
      </c>
      <c r="C63" s="4"/>
      <c r="D63" s="4"/>
      <c r="E63" s="4"/>
      <c r="F63" s="4"/>
      <c r="G63" s="4"/>
      <c r="H63" s="24"/>
      <c r="I63" s="731">
        <f t="shared" si="1"/>
        <v>31</v>
      </c>
    </row>
    <row r="64" spans="1:9" x14ac:dyDescent="0.2">
      <c r="A64" s="458">
        <v>32</v>
      </c>
      <c r="B64" s="5" t="s">
        <v>3036</v>
      </c>
      <c r="C64" s="4"/>
      <c r="D64" s="4"/>
      <c r="E64" s="4"/>
      <c r="F64" s="4"/>
      <c r="G64" s="4"/>
      <c r="H64" s="24"/>
      <c r="I64" s="731">
        <f t="shared" si="1"/>
        <v>32</v>
      </c>
    </row>
    <row r="65" spans="1:9" x14ac:dyDescent="0.2">
      <c r="A65" s="458">
        <v>33</v>
      </c>
      <c r="B65" s="5" t="s">
        <v>1716</v>
      </c>
      <c r="C65" s="4"/>
      <c r="D65" s="4"/>
      <c r="E65" s="4"/>
      <c r="F65" s="4"/>
      <c r="G65" s="4"/>
      <c r="H65" s="24"/>
      <c r="I65" s="731">
        <f t="shared" si="1"/>
        <v>33</v>
      </c>
    </row>
    <row r="66" spans="1:9" x14ac:dyDescent="0.2">
      <c r="A66" s="425">
        <v>34</v>
      </c>
      <c r="B66" s="111" t="s">
        <v>3037</v>
      </c>
      <c r="C66" s="94"/>
      <c r="D66" s="94"/>
      <c r="E66" s="94"/>
      <c r="F66" s="94"/>
      <c r="G66" s="94"/>
      <c r="H66" s="424"/>
      <c r="I66" s="731">
        <f t="shared" si="1"/>
        <v>34</v>
      </c>
    </row>
    <row r="67" spans="1:9" x14ac:dyDescent="0.2">
      <c r="A67" s="48"/>
      <c r="B67" s="29" t="s">
        <v>4890</v>
      </c>
      <c r="C67" s="47"/>
      <c r="D67" s="47"/>
      <c r="E67" s="47"/>
      <c r="F67" s="47"/>
      <c r="G67" s="84" t="s">
        <v>2906</v>
      </c>
      <c r="H67" s="84" t="s">
        <v>3038</v>
      </c>
      <c r="I67" s="48"/>
    </row>
    <row r="68" spans="1:9" x14ac:dyDescent="0.2">
      <c r="A68" s="716">
        <v>35</v>
      </c>
      <c r="B68" s="717" t="s">
        <v>3082</v>
      </c>
      <c r="C68" s="718"/>
      <c r="D68" s="718"/>
      <c r="E68" s="718"/>
      <c r="F68" s="718"/>
      <c r="G68" s="719"/>
      <c r="H68" s="720"/>
      <c r="I68" s="731">
        <f t="shared" si="1"/>
        <v>35</v>
      </c>
    </row>
    <row r="69" spans="1:9" x14ac:dyDescent="0.2">
      <c r="A69" s="1162">
        <v>35.01</v>
      </c>
      <c r="B69" s="721" t="s">
        <v>2909</v>
      </c>
      <c r="C69" s="718"/>
      <c r="D69" s="718"/>
      <c r="E69" s="718"/>
      <c r="F69" s="718"/>
      <c r="G69" s="719"/>
      <c r="H69" s="720"/>
      <c r="I69" s="731">
        <f t="shared" si="1"/>
        <v>35.01</v>
      </c>
    </row>
    <row r="70" spans="1:9" x14ac:dyDescent="0.2">
      <c r="A70" s="1162">
        <v>35.020000000000003</v>
      </c>
      <c r="B70" s="721" t="s">
        <v>5152</v>
      </c>
      <c r="C70" s="718"/>
      <c r="D70" s="718"/>
      <c r="E70" s="718"/>
      <c r="F70" s="718"/>
      <c r="G70" s="719"/>
      <c r="H70" s="720"/>
      <c r="I70" s="731">
        <f t="shared" si="1"/>
        <v>35.020000000000003</v>
      </c>
    </row>
    <row r="71" spans="1:9" x14ac:dyDescent="0.2">
      <c r="A71" s="1162">
        <v>35.03</v>
      </c>
      <c r="B71" s="721" t="s">
        <v>4891</v>
      </c>
      <c r="C71" s="718"/>
      <c r="D71" s="718"/>
      <c r="E71" s="718"/>
      <c r="F71" s="718"/>
      <c r="G71" s="719"/>
      <c r="H71" s="720"/>
      <c r="I71" s="731">
        <f t="shared" si="1"/>
        <v>35.03</v>
      </c>
    </row>
    <row r="72" spans="1:9" x14ac:dyDescent="0.2">
      <c r="A72" s="1162">
        <v>35.04</v>
      </c>
      <c r="B72" s="721" t="s">
        <v>4892</v>
      </c>
      <c r="C72" s="718"/>
      <c r="D72" s="718"/>
      <c r="E72" s="718"/>
      <c r="F72" s="718"/>
      <c r="G72" s="719"/>
      <c r="H72" s="720"/>
      <c r="I72" s="731">
        <f t="shared" si="1"/>
        <v>35.04</v>
      </c>
    </row>
    <row r="73" spans="1:9" x14ac:dyDescent="0.2">
      <c r="A73" s="1162">
        <v>35.049999999999997</v>
      </c>
      <c r="B73" s="721" t="s">
        <v>4893</v>
      </c>
      <c r="C73" s="718"/>
      <c r="D73" s="718"/>
      <c r="E73" s="718"/>
      <c r="F73" s="718"/>
      <c r="G73" s="719"/>
      <c r="H73" s="720"/>
      <c r="I73" s="731">
        <f t="shared" si="1"/>
        <v>35.049999999999997</v>
      </c>
    </row>
    <row r="74" spans="1:9" x14ac:dyDescent="0.2">
      <c r="A74" s="425">
        <v>36</v>
      </c>
      <c r="B74" s="111" t="s">
        <v>4894</v>
      </c>
      <c r="C74" s="94"/>
      <c r="D74" s="94"/>
      <c r="E74" s="94"/>
      <c r="F74" s="94"/>
      <c r="G74" s="97"/>
      <c r="H74" s="424"/>
      <c r="I74" s="731">
        <f t="shared" si="1"/>
        <v>36</v>
      </c>
    </row>
    <row r="75" spans="1:9" x14ac:dyDescent="0.2">
      <c r="B75" s="7"/>
      <c r="I75" s="77"/>
    </row>
    <row r="76" spans="1:9" x14ac:dyDescent="0.2">
      <c r="A76" s="19"/>
    </row>
    <row r="77" spans="1:9" x14ac:dyDescent="0.2">
      <c r="B77" s="7"/>
      <c r="I77" s="77"/>
    </row>
    <row r="78" spans="1:9" x14ac:dyDescent="0.2">
      <c r="B78" s="7"/>
      <c r="I78" s="77"/>
    </row>
    <row r="79" spans="1:9" x14ac:dyDescent="0.2">
      <c r="B79" s="7"/>
      <c r="I79" s="77"/>
    </row>
    <row r="80" spans="1:9" x14ac:dyDescent="0.2">
      <c r="B80" s="7"/>
      <c r="I80" s="77"/>
    </row>
    <row r="81" spans="1:9" x14ac:dyDescent="0.2">
      <c r="B81" s="7"/>
      <c r="I81" s="77"/>
    </row>
    <row r="82" spans="1:9" x14ac:dyDescent="0.2">
      <c r="B82" s="7"/>
      <c r="I82" s="77"/>
    </row>
    <row r="83" spans="1:9" x14ac:dyDescent="0.2">
      <c r="B83" s="7"/>
      <c r="H83" s="470"/>
      <c r="I83" s="77"/>
    </row>
    <row r="84" spans="1:9" x14ac:dyDescent="0.2">
      <c r="A84" s="1644" t="s">
        <v>5142</v>
      </c>
      <c r="B84" s="1643"/>
      <c r="C84" s="1643"/>
      <c r="D84" s="1643"/>
      <c r="E84" s="1643"/>
      <c r="F84" s="1643"/>
      <c r="G84" s="1643"/>
      <c r="H84" s="1645"/>
      <c r="I84" s="1643"/>
    </row>
    <row r="85" spans="1:9" ht="13" x14ac:dyDescent="0.3">
      <c r="A85" s="38" t="s">
        <v>1717</v>
      </c>
      <c r="B85" s="75"/>
      <c r="C85" s="75"/>
      <c r="D85" s="75"/>
      <c r="E85" s="75"/>
      <c r="F85" s="75"/>
      <c r="G85" s="75"/>
      <c r="H85" s="1"/>
      <c r="I85" s="25" t="s">
        <v>5084</v>
      </c>
    </row>
    <row r="86" spans="1:9" ht="13" x14ac:dyDescent="0.3">
      <c r="A86" s="38" t="s">
        <v>5161</v>
      </c>
      <c r="B86" s="75"/>
      <c r="C86" s="75"/>
      <c r="D86" s="75"/>
      <c r="E86" s="396" t="str">
        <f>+E1</f>
        <v>FORM CMS-2552-10</v>
      </c>
      <c r="F86" s="75"/>
      <c r="G86" s="75"/>
      <c r="H86" s="1"/>
      <c r="I86" s="39" t="str">
        <f>+A1</f>
        <v>4090 (Cont.)</v>
      </c>
    </row>
    <row r="87" spans="1:9" x14ac:dyDescent="0.2">
      <c r="A87" s="5" t="s">
        <v>3800</v>
      </c>
      <c r="B87" s="4"/>
      <c r="C87" s="4"/>
      <c r="D87" s="4"/>
      <c r="E87" s="4"/>
      <c r="F87" s="114" t="s">
        <v>586</v>
      </c>
      <c r="G87" s="66" t="s">
        <v>116</v>
      </c>
      <c r="H87" s="5" t="s">
        <v>1713</v>
      </c>
      <c r="I87" s="4"/>
    </row>
    <row r="88" spans="1:9" x14ac:dyDescent="0.2">
      <c r="A88" s="7" t="s">
        <v>3815</v>
      </c>
      <c r="F88" s="102" t="s">
        <v>95</v>
      </c>
      <c r="G88" s="67" t="s">
        <v>414</v>
      </c>
      <c r="H88" s="7" t="s">
        <v>3039</v>
      </c>
    </row>
    <row r="89" spans="1:9" x14ac:dyDescent="0.2">
      <c r="A89" s="7"/>
      <c r="F89" s="76" t="s">
        <v>614</v>
      </c>
      <c r="G89" s="67" t="s">
        <v>3223</v>
      </c>
    </row>
    <row r="90" spans="1:9" x14ac:dyDescent="0.2">
      <c r="A90" s="518"/>
      <c r="B90" s="518"/>
      <c r="C90" s="518"/>
      <c r="D90" s="518"/>
      <c r="E90" s="518"/>
      <c r="F90" s="147" t="s">
        <v>95</v>
      </c>
      <c r="G90" s="2365"/>
      <c r="H90" s="518"/>
      <c r="I90" s="518"/>
    </row>
    <row r="91" spans="1:9" x14ac:dyDescent="0.2">
      <c r="A91" s="111" t="s">
        <v>3699</v>
      </c>
      <c r="B91" s="2914"/>
      <c r="C91" s="3041" t="s">
        <v>4982</v>
      </c>
      <c r="D91" s="2361"/>
      <c r="E91" s="2361"/>
      <c r="F91" s="2907"/>
      <c r="G91" s="2361"/>
      <c r="H91" s="2361"/>
      <c r="I91" s="2361"/>
    </row>
    <row r="92" spans="1:9" x14ac:dyDescent="0.2">
      <c r="A92" s="7" t="s">
        <v>4238</v>
      </c>
    </row>
    <row r="93" spans="1:9" x14ac:dyDescent="0.2">
      <c r="A93" s="731"/>
      <c r="B93" s="729" t="s">
        <v>3186</v>
      </c>
      <c r="C93" s="726"/>
      <c r="D93" s="726"/>
      <c r="E93" s="726"/>
      <c r="F93" s="726"/>
      <c r="G93" s="726"/>
      <c r="H93" s="726"/>
      <c r="I93" s="726"/>
    </row>
    <row r="94" spans="1:9" x14ac:dyDescent="0.2">
      <c r="A94" s="732">
        <v>40</v>
      </c>
      <c r="B94" s="729" t="s">
        <v>4674</v>
      </c>
      <c r="C94" s="726"/>
      <c r="D94" s="726"/>
      <c r="E94" s="726"/>
      <c r="F94" s="726"/>
      <c r="G94" s="733"/>
      <c r="H94" s="734"/>
      <c r="I94" s="731">
        <f t="shared" ref="I94:I102" si="2">A94</f>
        <v>40</v>
      </c>
    </row>
    <row r="95" spans="1:9" x14ac:dyDescent="0.2">
      <c r="A95" s="724">
        <v>41</v>
      </c>
      <c r="B95" s="729" t="s">
        <v>4636</v>
      </c>
      <c r="C95" s="726"/>
      <c r="D95" s="726"/>
      <c r="E95" s="726"/>
      <c r="F95" s="726"/>
      <c r="G95" s="726"/>
      <c r="H95" s="730"/>
      <c r="I95" s="731">
        <f t="shared" si="2"/>
        <v>41</v>
      </c>
    </row>
    <row r="96" spans="1:9" x14ac:dyDescent="0.2">
      <c r="A96" s="1162">
        <v>41.01</v>
      </c>
      <c r="B96" s="735" t="s">
        <v>4637</v>
      </c>
      <c r="C96" s="726"/>
      <c r="D96" s="726"/>
      <c r="E96" s="726"/>
      <c r="F96" s="726"/>
      <c r="G96" s="726"/>
      <c r="H96" s="730"/>
      <c r="I96" s="731">
        <f t="shared" si="2"/>
        <v>41.01</v>
      </c>
    </row>
    <row r="97" spans="1:9" x14ac:dyDescent="0.2">
      <c r="A97" s="724">
        <v>42</v>
      </c>
      <c r="B97" s="729" t="s">
        <v>3040</v>
      </c>
      <c r="C97" s="726"/>
      <c r="D97" s="726"/>
      <c r="E97" s="726"/>
      <c r="F97" s="726"/>
      <c r="G97" s="726"/>
      <c r="H97" s="730"/>
      <c r="I97" s="731">
        <f t="shared" si="2"/>
        <v>42</v>
      </c>
    </row>
    <row r="98" spans="1:9" x14ac:dyDescent="0.2">
      <c r="A98" s="724">
        <v>43</v>
      </c>
      <c r="B98" s="729" t="s">
        <v>4638</v>
      </c>
      <c r="C98" s="726"/>
      <c r="D98" s="726"/>
      <c r="E98" s="726"/>
      <c r="F98" s="726"/>
      <c r="G98" s="726"/>
      <c r="H98" s="730"/>
      <c r="I98" s="731">
        <f t="shared" si="2"/>
        <v>43</v>
      </c>
    </row>
    <row r="99" spans="1:9" x14ac:dyDescent="0.2">
      <c r="A99" s="724">
        <v>44</v>
      </c>
      <c r="B99" s="729" t="s">
        <v>3056</v>
      </c>
      <c r="C99" s="726"/>
      <c r="D99" s="726"/>
      <c r="E99" s="726"/>
      <c r="F99" s="726"/>
      <c r="G99" s="726"/>
      <c r="H99" s="730"/>
      <c r="I99" s="731">
        <f t="shared" si="2"/>
        <v>44</v>
      </c>
    </row>
    <row r="100" spans="1:9" x14ac:dyDescent="0.2">
      <c r="A100" s="724">
        <v>45</v>
      </c>
      <c r="B100" s="729" t="s">
        <v>3041</v>
      </c>
      <c r="C100" s="726"/>
      <c r="D100" s="726"/>
      <c r="E100" s="726"/>
      <c r="F100" s="726"/>
      <c r="G100" s="726"/>
      <c r="H100" s="730"/>
      <c r="I100" s="731">
        <f t="shared" si="2"/>
        <v>45</v>
      </c>
    </row>
    <row r="101" spans="1:9" x14ac:dyDescent="0.2">
      <c r="A101" s="724">
        <v>46</v>
      </c>
      <c r="B101" s="729" t="s">
        <v>3950</v>
      </c>
      <c r="C101" s="726"/>
      <c r="D101" s="726"/>
      <c r="E101" s="726"/>
      <c r="F101" s="726"/>
      <c r="G101" s="726"/>
      <c r="H101" s="730"/>
      <c r="I101" s="731">
        <f t="shared" si="2"/>
        <v>46</v>
      </c>
    </row>
    <row r="102" spans="1:9" x14ac:dyDescent="0.2">
      <c r="A102" s="724">
        <v>47</v>
      </c>
      <c r="B102" s="729" t="s">
        <v>3042</v>
      </c>
      <c r="C102" s="726"/>
      <c r="D102" s="726"/>
      <c r="E102" s="726"/>
      <c r="F102" s="726"/>
      <c r="G102" s="726"/>
      <c r="H102" s="728"/>
      <c r="I102" s="731">
        <f t="shared" si="2"/>
        <v>47</v>
      </c>
    </row>
    <row r="103" spans="1:9" x14ac:dyDescent="0.2">
      <c r="A103" s="724">
        <v>48</v>
      </c>
      <c r="B103" s="729" t="s">
        <v>3043</v>
      </c>
      <c r="C103" s="726"/>
      <c r="D103" s="726"/>
      <c r="E103" s="726"/>
      <c r="F103" s="726"/>
      <c r="G103" s="726"/>
      <c r="H103" s="728"/>
      <c r="I103" s="731">
        <f t="shared" ref="I103:I111" si="3">A103</f>
        <v>48</v>
      </c>
    </row>
    <row r="104" spans="1:9" x14ac:dyDescent="0.2">
      <c r="A104" s="724">
        <v>49</v>
      </c>
      <c r="B104" s="729" t="s">
        <v>3957</v>
      </c>
      <c r="C104" s="726"/>
      <c r="D104" s="726"/>
      <c r="E104" s="726"/>
      <c r="F104" s="726"/>
      <c r="G104" s="726"/>
      <c r="H104" s="728"/>
      <c r="I104" s="731">
        <f t="shared" si="3"/>
        <v>49</v>
      </c>
    </row>
    <row r="105" spans="1:9" x14ac:dyDescent="0.2">
      <c r="A105" s="724">
        <v>50</v>
      </c>
      <c r="B105" s="729" t="s">
        <v>4168</v>
      </c>
      <c r="C105" s="726"/>
      <c r="D105" s="726"/>
      <c r="E105" s="726"/>
      <c r="F105" s="726"/>
      <c r="G105" s="726"/>
      <c r="H105" s="728"/>
      <c r="I105" s="731">
        <f t="shared" si="3"/>
        <v>50</v>
      </c>
    </row>
    <row r="106" spans="1:9" x14ac:dyDescent="0.2">
      <c r="A106" s="724">
        <v>51</v>
      </c>
      <c r="B106" s="729" t="s">
        <v>3187</v>
      </c>
      <c r="C106" s="726"/>
      <c r="D106" s="726"/>
      <c r="E106" s="726"/>
      <c r="F106" s="726"/>
      <c r="G106" s="726"/>
      <c r="H106" s="728"/>
      <c r="I106" s="731">
        <f t="shared" si="3"/>
        <v>51</v>
      </c>
    </row>
    <row r="107" spans="1:9" x14ac:dyDescent="0.2">
      <c r="A107" s="724">
        <v>52</v>
      </c>
      <c r="B107" s="729" t="s">
        <v>3188</v>
      </c>
      <c r="C107" s="726"/>
      <c r="D107" s="726"/>
      <c r="E107" s="726"/>
      <c r="F107" s="726"/>
      <c r="G107" s="726"/>
      <c r="H107" s="728"/>
      <c r="I107" s="731">
        <f t="shared" si="3"/>
        <v>52</v>
      </c>
    </row>
    <row r="108" spans="1:9" x14ac:dyDescent="0.2">
      <c r="A108" s="724">
        <v>53</v>
      </c>
      <c r="B108" s="729" t="s">
        <v>3044</v>
      </c>
      <c r="C108" s="726"/>
      <c r="D108" s="726"/>
      <c r="E108" s="726"/>
      <c r="F108" s="726"/>
      <c r="G108" s="726"/>
      <c r="H108" s="728"/>
      <c r="I108" s="731">
        <f t="shared" si="3"/>
        <v>53</v>
      </c>
    </row>
    <row r="109" spans="1:9" x14ac:dyDescent="0.2">
      <c r="A109" s="724">
        <v>54</v>
      </c>
      <c r="B109" s="729" t="s">
        <v>3045</v>
      </c>
      <c r="C109" s="726"/>
      <c r="D109" s="726"/>
      <c r="E109" s="726"/>
      <c r="F109" s="726"/>
      <c r="G109" s="726"/>
      <c r="H109" s="728"/>
      <c r="I109" s="731">
        <f t="shared" si="3"/>
        <v>54</v>
      </c>
    </row>
    <row r="110" spans="1:9" x14ac:dyDescent="0.2">
      <c r="A110" s="1162">
        <v>54.01</v>
      </c>
      <c r="B110" s="729" t="s">
        <v>3593</v>
      </c>
      <c r="C110" s="726"/>
      <c r="D110" s="726"/>
      <c r="E110" s="726"/>
      <c r="F110" s="726"/>
      <c r="G110" s="726"/>
      <c r="H110" s="728"/>
      <c r="I110" s="731">
        <f t="shared" si="3"/>
        <v>54.01</v>
      </c>
    </row>
    <row r="111" spans="1:9" x14ac:dyDescent="0.2">
      <c r="A111" s="724">
        <v>55</v>
      </c>
      <c r="B111" s="729" t="s">
        <v>4318</v>
      </c>
      <c r="C111" s="726"/>
      <c r="D111" s="726"/>
      <c r="E111" s="726"/>
      <c r="F111" s="726"/>
      <c r="G111" s="726"/>
      <c r="H111" s="728"/>
      <c r="I111" s="731">
        <f t="shared" si="3"/>
        <v>55</v>
      </c>
    </row>
    <row r="112" spans="1:9" s="793" customFormat="1" ht="9" customHeight="1" x14ac:dyDescent="0.2">
      <c r="A112" s="3965">
        <v>55.01</v>
      </c>
      <c r="B112" s="3243" t="s">
        <v>4807</v>
      </c>
      <c r="C112" s="3678"/>
      <c r="D112" s="3678"/>
      <c r="E112" s="3678"/>
      <c r="F112" s="3678"/>
      <c r="G112" s="3678"/>
      <c r="H112" s="3801"/>
      <c r="I112" s="3966">
        <f>A112</f>
        <v>55.01</v>
      </c>
    </row>
    <row r="113" spans="1:9" x14ac:dyDescent="0.2">
      <c r="A113" s="724">
        <v>56</v>
      </c>
      <c r="B113" s="729" t="s">
        <v>3000</v>
      </c>
      <c r="C113" s="726"/>
      <c r="D113" s="726"/>
      <c r="E113" s="726"/>
      <c r="F113" s="726"/>
      <c r="G113" s="726"/>
      <c r="H113" s="728"/>
      <c r="I113" s="731">
        <f t="shared" ref="I113:I128" si="4">A113</f>
        <v>56</v>
      </c>
    </row>
    <row r="114" spans="1:9" x14ac:dyDescent="0.2">
      <c r="A114" s="724">
        <v>57</v>
      </c>
      <c r="B114" s="729" t="s">
        <v>4319</v>
      </c>
      <c r="C114" s="726"/>
      <c r="D114" s="726"/>
      <c r="E114" s="726"/>
      <c r="F114" s="726"/>
      <c r="G114" s="726"/>
      <c r="H114" s="728"/>
      <c r="I114" s="731">
        <f t="shared" si="4"/>
        <v>57</v>
      </c>
    </row>
    <row r="115" spans="1:9" x14ac:dyDescent="0.2">
      <c r="A115" s="724">
        <v>58</v>
      </c>
      <c r="B115" s="729" t="s">
        <v>3189</v>
      </c>
      <c r="C115" s="726"/>
      <c r="D115" s="726"/>
      <c r="E115" s="726"/>
      <c r="F115" s="726"/>
      <c r="G115" s="726"/>
      <c r="H115" s="728"/>
      <c r="I115" s="731">
        <f t="shared" si="4"/>
        <v>58</v>
      </c>
    </row>
    <row r="116" spans="1:9" x14ac:dyDescent="0.2">
      <c r="A116" s="724">
        <v>59</v>
      </c>
      <c r="B116" s="729" t="s">
        <v>3046</v>
      </c>
      <c r="C116" s="726"/>
      <c r="D116" s="726"/>
      <c r="E116" s="726"/>
      <c r="F116" s="726"/>
      <c r="G116" s="726"/>
      <c r="H116" s="728"/>
      <c r="I116" s="731">
        <f t="shared" si="4"/>
        <v>59</v>
      </c>
    </row>
    <row r="117" spans="1:9" x14ac:dyDescent="0.2">
      <c r="A117" s="724">
        <v>60</v>
      </c>
      <c r="B117" s="729" t="s">
        <v>1719</v>
      </c>
      <c r="C117" s="726"/>
      <c r="D117" s="726"/>
      <c r="E117" s="726"/>
      <c r="F117" s="726"/>
      <c r="G117" s="726"/>
      <c r="H117" s="728">
        <v>165000</v>
      </c>
      <c r="I117" s="731">
        <f t="shared" si="4"/>
        <v>60</v>
      </c>
    </row>
    <row r="118" spans="1:9" x14ac:dyDescent="0.2">
      <c r="A118" s="724">
        <v>61</v>
      </c>
      <c r="B118" s="729" t="s">
        <v>3047</v>
      </c>
      <c r="C118" s="726"/>
      <c r="D118" s="726"/>
      <c r="E118" s="726"/>
      <c r="F118" s="726"/>
      <c r="G118" s="726"/>
      <c r="H118" s="728"/>
      <c r="I118" s="731">
        <f t="shared" si="4"/>
        <v>61</v>
      </c>
    </row>
    <row r="119" spans="1:9" x14ac:dyDescent="0.2">
      <c r="A119" s="724">
        <v>62</v>
      </c>
      <c r="B119" s="729" t="s">
        <v>3048</v>
      </c>
      <c r="C119" s="726"/>
      <c r="D119" s="726"/>
      <c r="E119" s="726"/>
      <c r="F119" s="726"/>
      <c r="G119" s="726"/>
      <c r="H119" s="728">
        <v>467380</v>
      </c>
      <c r="I119" s="731">
        <f t="shared" si="4"/>
        <v>62</v>
      </c>
    </row>
    <row r="120" spans="1:9" x14ac:dyDescent="0.2">
      <c r="A120" s="724">
        <v>63</v>
      </c>
      <c r="B120" s="729" t="s">
        <v>3049</v>
      </c>
      <c r="C120" s="726"/>
      <c r="D120" s="726"/>
      <c r="E120" s="726"/>
      <c r="F120" s="726"/>
      <c r="G120" s="726"/>
      <c r="H120" s="728">
        <v>18347</v>
      </c>
      <c r="I120" s="731">
        <f t="shared" si="4"/>
        <v>63</v>
      </c>
    </row>
    <row r="121" spans="1:9" x14ac:dyDescent="0.2">
      <c r="A121" s="724">
        <v>64</v>
      </c>
      <c r="B121" s="729" t="s">
        <v>1720</v>
      </c>
      <c r="C121" s="726"/>
      <c r="D121" s="726"/>
      <c r="E121" s="726"/>
      <c r="F121" s="726"/>
      <c r="G121" s="726"/>
      <c r="H121" s="728">
        <v>27000</v>
      </c>
      <c r="I121" s="731">
        <f t="shared" si="4"/>
        <v>64</v>
      </c>
    </row>
    <row r="122" spans="1:9" x14ac:dyDescent="0.2">
      <c r="A122" s="724">
        <v>65</v>
      </c>
      <c r="B122" s="729" t="s">
        <v>1721</v>
      </c>
      <c r="C122" s="726"/>
      <c r="D122" s="726"/>
      <c r="E122" s="726"/>
      <c r="F122" s="726"/>
      <c r="G122" s="726"/>
      <c r="H122" s="728"/>
      <c r="I122" s="731">
        <f t="shared" si="4"/>
        <v>65</v>
      </c>
    </row>
    <row r="123" spans="1:9" x14ac:dyDescent="0.2">
      <c r="A123" s="724">
        <v>66</v>
      </c>
      <c r="B123" s="729" t="s">
        <v>1722</v>
      </c>
      <c r="C123" s="726"/>
      <c r="D123" s="726"/>
      <c r="E123" s="726"/>
      <c r="F123" s="726"/>
      <c r="G123" s="726"/>
      <c r="H123" s="728"/>
      <c r="I123" s="731">
        <f t="shared" si="4"/>
        <v>66</v>
      </c>
    </row>
    <row r="124" spans="1:9" x14ac:dyDescent="0.2">
      <c r="A124" s="724">
        <v>67</v>
      </c>
      <c r="B124" s="729" t="s">
        <v>3050</v>
      </c>
      <c r="C124" s="726"/>
      <c r="D124" s="726"/>
      <c r="E124" s="726"/>
      <c r="F124" s="726"/>
      <c r="G124" s="726"/>
      <c r="H124" s="728"/>
      <c r="I124" s="731">
        <f t="shared" si="4"/>
        <v>67</v>
      </c>
    </row>
    <row r="125" spans="1:9" x14ac:dyDescent="0.2">
      <c r="A125" s="724">
        <v>68</v>
      </c>
      <c r="B125" s="726" t="s">
        <v>3190</v>
      </c>
      <c r="C125" s="726"/>
      <c r="D125" s="726"/>
      <c r="E125" s="726"/>
      <c r="F125" s="726"/>
      <c r="G125" s="726"/>
      <c r="H125" s="728"/>
      <c r="I125" s="731">
        <f t="shared" si="4"/>
        <v>68</v>
      </c>
    </row>
    <row r="126" spans="1:9" x14ac:dyDescent="0.2">
      <c r="A126" s="724">
        <v>69</v>
      </c>
      <c r="B126" s="729" t="s">
        <v>2996</v>
      </c>
      <c r="C126" s="726"/>
      <c r="D126" s="726"/>
      <c r="E126" s="726"/>
      <c r="F126" s="726"/>
      <c r="G126" s="726"/>
      <c r="H126" s="728"/>
      <c r="I126" s="731">
        <f t="shared" si="4"/>
        <v>69</v>
      </c>
    </row>
    <row r="127" spans="1:9" x14ac:dyDescent="0.2">
      <c r="A127" s="724">
        <v>70</v>
      </c>
      <c r="B127" s="736" t="s">
        <v>1750</v>
      </c>
      <c r="C127" s="726"/>
      <c r="D127" s="726"/>
      <c r="E127" s="726"/>
      <c r="F127" s="726"/>
      <c r="G127" s="737"/>
      <c r="H127" s="728"/>
      <c r="I127" s="731">
        <f t="shared" si="4"/>
        <v>70</v>
      </c>
    </row>
    <row r="128" spans="1:9" x14ac:dyDescent="0.2">
      <c r="A128" s="1360">
        <v>70.5</v>
      </c>
      <c r="B128" s="2813" t="s">
        <v>4059</v>
      </c>
      <c r="C128" s="1147"/>
      <c r="D128" s="1147"/>
      <c r="E128" s="1640"/>
      <c r="F128" s="1640"/>
      <c r="G128" s="1640"/>
      <c r="H128" s="1641"/>
      <c r="I128" s="2834">
        <f t="shared" si="4"/>
        <v>70.5</v>
      </c>
    </row>
    <row r="129" spans="1:9" s="4401" customFormat="1" x14ac:dyDescent="0.2">
      <c r="A129" s="4441">
        <v>70.75</v>
      </c>
      <c r="B129" s="4442" t="s">
        <v>4957</v>
      </c>
      <c r="C129" s="4443"/>
      <c r="D129" s="4443"/>
      <c r="E129" s="4443"/>
      <c r="F129" s="4443"/>
      <c r="G129" s="4443"/>
      <c r="H129" s="4444"/>
      <c r="I129" s="4445">
        <f>A129</f>
        <v>70.75</v>
      </c>
    </row>
    <row r="130" spans="1:9" s="4401" customFormat="1" x14ac:dyDescent="0.2">
      <c r="A130" s="4441">
        <v>70.760000000000005</v>
      </c>
      <c r="B130" s="4442" t="s">
        <v>5106</v>
      </c>
      <c r="C130" s="4443"/>
      <c r="D130" s="4443"/>
      <c r="E130" s="4443"/>
      <c r="F130" s="4443"/>
      <c r="G130" s="4443"/>
      <c r="H130" s="4444"/>
      <c r="I130" s="4445">
        <f>A130</f>
        <v>70.760000000000005</v>
      </c>
    </row>
    <row r="131" spans="1:9" x14ac:dyDescent="0.2">
      <c r="A131" s="1360">
        <v>70.87</v>
      </c>
      <c r="B131" s="2813" t="s">
        <v>3691</v>
      </c>
      <c r="C131" s="1147"/>
      <c r="D131" s="1147"/>
      <c r="E131" s="1147"/>
      <c r="F131" s="1147"/>
      <c r="G131" s="1147"/>
      <c r="H131" s="1148"/>
      <c r="I131" s="2834">
        <f>A131</f>
        <v>70.87</v>
      </c>
    </row>
    <row r="132" spans="1:9" x14ac:dyDescent="0.2">
      <c r="A132" s="1162">
        <v>70.88</v>
      </c>
      <c r="B132" s="729" t="s">
        <v>4169</v>
      </c>
      <c r="C132" s="726"/>
      <c r="D132" s="726"/>
      <c r="E132" s="726"/>
      <c r="F132" s="726"/>
      <c r="G132" s="726"/>
      <c r="H132" s="728"/>
      <c r="I132" s="731">
        <f>A132</f>
        <v>70.88</v>
      </c>
    </row>
    <row r="133" spans="1:9" x14ac:dyDescent="0.2">
      <c r="A133" s="1162">
        <v>70.89</v>
      </c>
      <c r="B133" s="729" t="s">
        <v>3106</v>
      </c>
      <c r="C133" s="726"/>
      <c r="D133" s="726"/>
      <c r="E133" s="726"/>
      <c r="F133" s="726"/>
      <c r="G133" s="737"/>
      <c r="H133" s="738"/>
      <c r="I133" s="731">
        <f t="shared" ref="I133:I153" si="5">A133</f>
        <v>70.89</v>
      </c>
    </row>
    <row r="134" spans="1:9" x14ac:dyDescent="0.2">
      <c r="A134" s="1360">
        <v>70.900000000000006</v>
      </c>
      <c r="B134" s="729" t="s">
        <v>3104</v>
      </c>
      <c r="C134" s="726"/>
      <c r="D134" s="726"/>
      <c r="E134" s="726"/>
      <c r="F134" s="726"/>
      <c r="G134" s="737"/>
      <c r="H134" s="738"/>
      <c r="I134" s="1265">
        <f t="shared" si="5"/>
        <v>70.900000000000006</v>
      </c>
    </row>
    <row r="135" spans="1:9" x14ac:dyDescent="0.2">
      <c r="A135" s="1162">
        <v>70.91</v>
      </c>
      <c r="B135" s="729" t="s">
        <v>3103</v>
      </c>
      <c r="C135" s="726"/>
      <c r="D135" s="726"/>
      <c r="E135" s="726"/>
      <c r="F135" s="726"/>
      <c r="G135" s="726"/>
      <c r="H135" s="738"/>
      <c r="I135" s="731">
        <f t="shared" si="5"/>
        <v>70.91</v>
      </c>
    </row>
    <row r="136" spans="1:9" x14ac:dyDescent="0.2">
      <c r="A136" s="1162">
        <v>70.92</v>
      </c>
      <c r="B136" s="726" t="s">
        <v>3947</v>
      </c>
      <c r="C136" s="726"/>
      <c r="D136" s="726"/>
      <c r="E136" s="726"/>
      <c r="F136" s="726"/>
      <c r="G136" s="726"/>
      <c r="H136" s="728"/>
      <c r="I136" s="731">
        <f t="shared" si="5"/>
        <v>70.92</v>
      </c>
    </row>
    <row r="137" spans="1:9" x14ac:dyDescent="0.2">
      <c r="A137" s="1162">
        <v>70.930000000000007</v>
      </c>
      <c r="B137" s="736" t="s">
        <v>3191</v>
      </c>
      <c r="C137" s="726"/>
      <c r="D137" s="726"/>
      <c r="E137" s="726"/>
      <c r="F137" s="726"/>
      <c r="G137" s="726"/>
      <c r="H137" s="728"/>
      <c r="I137" s="731">
        <f t="shared" si="5"/>
        <v>70.930000000000007</v>
      </c>
    </row>
    <row r="138" spans="1:9" x14ac:dyDescent="0.2">
      <c r="A138" s="1162">
        <v>70.94</v>
      </c>
      <c r="B138" s="736" t="s">
        <v>3946</v>
      </c>
      <c r="C138" s="739"/>
      <c r="D138" s="739"/>
      <c r="E138" s="739"/>
      <c r="F138" s="739"/>
      <c r="G138" s="740"/>
      <c r="H138" s="741"/>
      <c r="I138" s="731">
        <f t="shared" si="5"/>
        <v>70.94</v>
      </c>
    </row>
    <row r="139" spans="1:9" x14ac:dyDescent="0.2">
      <c r="A139" s="1162">
        <v>70.95</v>
      </c>
      <c r="B139" s="729" t="s">
        <v>3057</v>
      </c>
      <c r="C139" s="739"/>
      <c r="D139" s="739"/>
      <c r="E139" s="739"/>
      <c r="F139" s="739"/>
      <c r="G139" s="740"/>
      <c r="H139" s="741"/>
      <c r="I139" s="731">
        <f t="shared" si="5"/>
        <v>70.95</v>
      </c>
    </row>
    <row r="140" spans="1:9" x14ac:dyDescent="0.2">
      <c r="A140" s="1162">
        <v>70.959999999999994</v>
      </c>
      <c r="B140" s="729" t="s">
        <v>3051</v>
      </c>
      <c r="C140" s="726"/>
      <c r="D140" s="726"/>
      <c r="E140" s="739"/>
      <c r="F140" s="739"/>
      <c r="G140" s="740"/>
      <c r="H140" s="741"/>
      <c r="I140" s="731">
        <f t="shared" si="5"/>
        <v>70.959999999999994</v>
      </c>
    </row>
    <row r="141" spans="1:9" x14ac:dyDescent="0.2">
      <c r="A141" s="1162">
        <v>70.97</v>
      </c>
      <c r="B141" s="729" t="s">
        <v>3051</v>
      </c>
      <c r="C141" s="726"/>
      <c r="D141" s="726"/>
      <c r="E141" s="726"/>
      <c r="F141" s="726"/>
      <c r="G141" s="733"/>
      <c r="H141" s="742"/>
      <c r="I141" s="731">
        <f t="shared" si="5"/>
        <v>70.97</v>
      </c>
    </row>
    <row r="142" spans="1:9" x14ac:dyDescent="0.2">
      <c r="A142" s="1162">
        <v>70.989999999999995</v>
      </c>
      <c r="B142" s="743" t="s">
        <v>3192</v>
      </c>
      <c r="C142" s="726"/>
      <c r="D142" s="726"/>
      <c r="E142" s="726"/>
      <c r="F142" s="726"/>
      <c r="G142" s="733"/>
      <c r="H142" s="742"/>
      <c r="I142" s="731">
        <f t="shared" si="5"/>
        <v>70.989999999999995</v>
      </c>
    </row>
    <row r="143" spans="1:9" x14ac:dyDescent="0.2">
      <c r="A143" s="732">
        <v>71</v>
      </c>
      <c r="B143" s="729" t="s">
        <v>3052</v>
      </c>
      <c r="C143" s="726"/>
      <c r="D143" s="726"/>
      <c r="E143" s="726"/>
      <c r="F143" s="726"/>
      <c r="G143" s="733"/>
      <c r="H143" s="742"/>
      <c r="I143" s="731">
        <f t="shared" si="5"/>
        <v>71</v>
      </c>
    </row>
    <row r="144" spans="1:9" x14ac:dyDescent="0.2">
      <c r="A144" s="1162">
        <v>71.010000000000005</v>
      </c>
      <c r="B144" s="729" t="s">
        <v>2969</v>
      </c>
      <c r="C144" s="726"/>
      <c r="D144" s="726"/>
      <c r="E144" s="726"/>
      <c r="F144" s="726"/>
      <c r="G144" s="726"/>
      <c r="H144" s="728"/>
      <c r="I144" s="731">
        <f t="shared" si="5"/>
        <v>71.010000000000005</v>
      </c>
    </row>
    <row r="145" spans="1:9" x14ac:dyDescent="0.2">
      <c r="A145" s="1162">
        <v>71.02</v>
      </c>
      <c r="B145" s="2826" t="s">
        <v>3692</v>
      </c>
      <c r="C145" s="1147"/>
      <c r="D145" s="1147"/>
      <c r="E145" s="1147"/>
      <c r="F145" s="1147"/>
      <c r="G145" s="1147"/>
      <c r="H145" s="1148"/>
      <c r="I145" s="2835">
        <f>A145</f>
        <v>71.02</v>
      </c>
    </row>
    <row r="146" spans="1:9" x14ac:dyDescent="0.2">
      <c r="A146" s="1162">
        <v>71.03</v>
      </c>
      <c r="B146" s="3042" t="s">
        <v>5007</v>
      </c>
      <c r="C146" s="2983"/>
      <c r="D146" s="2983"/>
      <c r="E146" s="2983"/>
      <c r="F146" s="2983"/>
      <c r="G146" s="2983"/>
      <c r="H146" s="2984"/>
      <c r="I146" s="3043">
        <f>A146</f>
        <v>71.03</v>
      </c>
    </row>
    <row r="147" spans="1:9" x14ac:dyDescent="0.2">
      <c r="A147" s="724">
        <v>72</v>
      </c>
      <c r="B147" s="729" t="s">
        <v>1723</v>
      </c>
      <c r="C147" s="726"/>
      <c r="D147" s="726"/>
      <c r="E147" s="726"/>
      <c r="F147" s="726"/>
      <c r="G147" s="726"/>
      <c r="H147" s="728"/>
      <c r="I147" s="731">
        <f t="shared" si="5"/>
        <v>72</v>
      </c>
    </row>
    <row r="148" spans="1:9" x14ac:dyDescent="0.2">
      <c r="A148" s="1162">
        <v>72.010000000000005</v>
      </c>
      <c r="B148" s="729" t="s">
        <v>5008</v>
      </c>
      <c r="C148" s="2983"/>
      <c r="D148" s="2983"/>
      <c r="E148" s="2983"/>
      <c r="F148" s="2983"/>
      <c r="G148" s="2983"/>
      <c r="H148" s="2984"/>
      <c r="I148" s="3043">
        <f>A148</f>
        <v>72.010000000000005</v>
      </c>
    </row>
    <row r="149" spans="1:9" x14ac:dyDescent="0.2">
      <c r="A149" s="724">
        <v>73</v>
      </c>
      <c r="B149" s="729" t="s">
        <v>3053</v>
      </c>
      <c r="C149" s="726"/>
      <c r="D149" s="726"/>
      <c r="E149" s="726"/>
      <c r="F149" s="726"/>
      <c r="G149" s="726"/>
      <c r="H149" s="728"/>
      <c r="I149" s="731">
        <f t="shared" si="5"/>
        <v>73</v>
      </c>
    </row>
    <row r="150" spans="1:9" x14ac:dyDescent="0.2">
      <c r="A150" s="3044">
        <v>73.010000000000005</v>
      </c>
      <c r="B150" s="729" t="s">
        <v>5009</v>
      </c>
      <c r="C150" s="2983"/>
      <c r="D150" s="2983"/>
      <c r="E150" s="2983"/>
      <c r="F150" s="2983"/>
      <c r="G150" s="2983"/>
      <c r="H150" s="2984"/>
      <c r="I150" s="3043">
        <f>A150</f>
        <v>73.010000000000005</v>
      </c>
    </row>
    <row r="151" spans="1:9" x14ac:dyDescent="0.2">
      <c r="A151" s="724">
        <v>74</v>
      </c>
      <c r="B151" s="729" t="s">
        <v>4170</v>
      </c>
      <c r="C151" s="726"/>
      <c r="D151" s="726"/>
      <c r="E151" s="726"/>
      <c r="F151" s="726"/>
      <c r="G151" s="726"/>
      <c r="H151" s="728"/>
      <c r="I151" s="731">
        <f t="shared" si="5"/>
        <v>74</v>
      </c>
    </row>
    <row r="152" spans="1:9" x14ac:dyDescent="0.2">
      <c r="A152" s="3044">
        <v>74.010000000000005</v>
      </c>
      <c r="B152" s="729" t="s">
        <v>5010</v>
      </c>
      <c r="C152" s="2983"/>
      <c r="D152" s="2983"/>
      <c r="E152" s="2983"/>
      <c r="F152" s="2983"/>
      <c r="G152" s="2983"/>
      <c r="H152" s="2984"/>
      <c r="I152" s="3043">
        <f t="shared" si="5"/>
        <v>74.010000000000005</v>
      </c>
    </row>
    <row r="153" spans="1:9" x14ac:dyDescent="0.2">
      <c r="A153" s="724">
        <v>75</v>
      </c>
      <c r="B153" s="729" t="s">
        <v>2997</v>
      </c>
      <c r="C153" s="726"/>
      <c r="D153" s="726"/>
      <c r="E153" s="726"/>
      <c r="F153" s="726"/>
      <c r="G153" s="726"/>
      <c r="H153" s="728"/>
      <c r="I153" s="731">
        <f t="shared" si="5"/>
        <v>75</v>
      </c>
    </row>
    <row r="168" spans="1:9" x14ac:dyDescent="0.2">
      <c r="A168" s="2383"/>
      <c r="B168" s="2878"/>
      <c r="C168" s="2361"/>
      <c r="D168" s="2361"/>
      <c r="E168" s="2361"/>
      <c r="F168" s="2361"/>
      <c r="G168" s="2361"/>
      <c r="H168" s="2361"/>
      <c r="I168" s="2383"/>
    </row>
    <row r="169" spans="1:9" x14ac:dyDescent="0.2">
      <c r="A169" s="1644" t="s">
        <v>5171</v>
      </c>
      <c r="B169" s="1643"/>
      <c r="C169" s="1643"/>
      <c r="D169" s="1643"/>
      <c r="E169" s="1643"/>
      <c r="F169" s="1643"/>
      <c r="G169" s="1643"/>
      <c r="H169" s="1645"/>
      <c r="I169" s="1643"/>
    </row>
    <row r="170" spans="1:9" ht="13" x14ac:dyDescent="0.3">
      <c r="A170" s="1" t="s">
        <v>5170</v>
      </c>
      <c r="B170" s="75"/>
      <c r="C170" s="75"/>
      <c r="E170" s="75"/>
      <c r="F170" s="75"/>
      <c r="G170" s="75"/>
      <c r="I170" s="39" t="s">
        <v>1726</v>
      </c>
    </row>
    <row r="171" spans="1:9" ht="13" x14ac:dyDescent="0.3">
      <c r="A171" s="1" t="s">
        <v>232</v>
      </c>
      <c r="B171" s="75"/>
      <c r="C171" s="75"/>
      <c r="D171" s="75"/>
      <c r="E171" s="396" t="s">
        <v>552</v>
      </c>
      <c r="F171" s="75"/>
      <c r="G171" s="75"/>
      <c r="H171" s="1"/>
      <c r="I171" s="39" t="s">
        <v>5161</v>
      </c>
    </row>
    <row r="172" spans="1:9" x14ac:dyDescent="0.2">
      <c r="A172" s="5" t="s">
        <v>3800</v>
      </c>
      <c r="B172" s="4"/>
      <c r="C172" s="4"/>
      <c r="D172" s="4"/>
      <c r="E172" s="4"/>
      <c r="F172" s="114" t="s">
        <v>586</v>
      </c>
      <c r="G172" s="66" t="s">
        <v>116</v>
      </c>
      <c r="H172" s="5" t="s">
        <v>1713</v>
      </c>
      <c r="I172" s="4"/>
    </row>
    <row r="173" spans="1:9" x14ac:dyDescent="0.2">
      <c r="A173" s="7" t="s">
        <v>3815</v>
      </c>
      <c r="F173" s="102" t="s">
        <v>95</v>
      </c>
      <c r="G173" s="67" t="s">
        <v>414</v>
      </c>
      <c r="H173" s="7" t="s">
        <v>3016</v>
      </c>
    </row>
    <row r="174" spans="1:9" x14ac:dyDescent="0.2">
      <c r="A174" s="7"/>
      <c r="F174" s="76" t="s">
        <v>614</v>
      </c>
      <c r="G174" s="67" t="s">
        <v>3223</v>
      </c>
    </row>
    <row r="175" spans="1:9" x14ac:dyDescent="0.2">
      <c r="A175" s="10"/>
      <c r="B175" s="22"/>
      <c r="C175" s="22"/>
      <c r="D175" s="22"/>
      <c r="E175" s="22"/>
      <c r="F175" s="147" t="s">
        <v>95</v>
      </c>
      <c r="G175" s="55"/>
      <c r="H175" s="22"/>
      <c r="I175" s="22"/>
    </row>
    <row r="176" spans="1:9" x14ac:dyDescent="0.2">
      <c r="A176" s="111" t="s">
        <v>3699</v>
      </c>
      <c r="B176" s="2914"/>
      <c r="C176" s="3041" t="s">
        <v>4983</v>
      </c>
      <c r="D176" s="2361"/>
      <c r="E176" s="2361"/>
      <c r="F176" s="2907"/>
      <c r="G176" s="2361"/>
      <c r="H176" s="2361"/>
      <c r="I176" s="2361"/>
    </row>
    <row r="177" spans="1:9" x14ac:dyDescent="0.2">
      <c r="A177" s="3802" t="s">
        <v>4238</v>
      </c>
      <c r="B177" s="3716"/>
      <c r="C177" s="3716"/>
      <c r="D177" s="3716"/>
      <c r="E177" s="3716"/>
      <c r="F177" s="3716"/>
      <c r="G177" s="3716"/>
      <c r="H177" s="3716"/>
      <c r="I177" s="3716"/>
    </row>
    <row r="178" spans="1:9" x14ac:dyDescent="0.2">
      <c r="A178" s="3810"/>
      <c r="B178" s="3802" t="s">
        <v>3193</v>
      </c>
      <c r="C178" s="3716"/>
      <c r="D178" s="3716"/>
      <c r="E178" s="3716"/>
      <c r="F178" s="3716"/>
      <c r="G178" s="3716"/>
      <c r="H178" s="3716"/>
      <c r="I178" s="3810"/>
    </row>
    <row r="179" spans="1:9" x14ac:dyDescent="0.2">
      <c r="A179" s="744">
        <v>90</v>
      </c>
      <c r="B179" s="745" t="s">
        <v>4239</v>
      </c>
      <c r="C179" s="746"/>
      <c r="D179" s="746"/>
      <c r="E179" s="746"/>
      <c r="F179" s="746"/>
      <c r="G179" s="746"/>
      <c r="H179" s="135"/>
      <c r="I179" s="1001">
        <f t="shared" ref="I179:I185" si="6">A179</f>
        <v>90</v>
      </c>
    </row>
    <row r="180" spans="1:9" x14ac:dyDescent="0.2">
      <c r="A180" s="744">
        <v>91</v>
      </c>
      <c r="B180" s="745" t="s">
        <v>3194</v>
      </c>
      <c r="C180" s="746"/>
      <c r="D180" s="746"/>
      <c r="E180" s="746"/>
      <c r="F180" s="746"/>
      <c r="G180" s="746"/>
      <c r="H180" s="135"/>
      <c r="I180" s="1001">
        <f t="shared" si="6"/>
        <v>91</v>
      </c>
    </row>
    <row r="181" spans="1:9" x14ac:dyDescent="0.2">
      <c r="A181" s="744">
        <v>92</v>
      </c>
      <c r="B181" s="745" t="s">
        <v>3054</v>
      </c>
      <c r="C181" s="746"/>
      <c r="D181" s="746"/>
      <c r="E181" s="746"/>
      <c r="F181" s="746"/>
      <c r="G181" s="746"/>
      <c r="H181" s="135"/>
      <c r="I181" s="1001">
        <f t="shared" si="6"/>
        <v>92</v>
      </c>
    </row>
    <row r="182" spans="1:9" x14ac:dyDescent="0.2">
      <c r="A182" s="744">
        <v>93</v>
      </c>
      <c r="B182" s="745" t="s">
        <v>3055</v>
      </c>
      <c r="C182" s="746"/>
      <c r="D182" s="746"/>
      <c r="E182" s="746"/>
      <c r="F182" s="746"/>
      <c r="G182" s="746"/>
      <c r="H182" s="135"/>
      <c r="I182" s="1001">
        <f t="shared" si="6"/>
        <v>93</v>
      </c>
    </row>
    <row r="183" spans="1:9" x14ac:dyDescent="0.2">
      <c r="A183" s="744">
        <v>94</v>
      </c>
      <c r="B183" s="745" t="s">
        <v>4030</v>
      </c>
      <c r="C183" s="746"/>
      <c r="D183" s="746"/>
      <c r="E183" s="746"/>
      <c r="F183" s="746"/>
      <c r="G183" s="746"/>
      <c r="H183" s="135"/>
      <c r="I183" s="1001">
        <f t="shared" si="6"/>
        <v>94</v>
      </c>
    </row>
    <row r="184" spans="1:9" x14ac:dyDescent="0.2">
      <c r="A184" s="744">
        <v>95</v>
      </c>
      <c r="B184" s="745" t="s">
        <v>2998</v>
      </c>
      <c r="C184" s="746"/>
      <c r="D184" s="746"/>
      <c r="E184" s="746"/>
      <c r="F184" s="746"/>
      <c r="G184" s="746"/>
      <c r="H184" s="135"/>
      <c r="I184" s="1001">
        <f t="shared" si="6"/>
        <v>95</v>
      </c>
    </row>
    <row r="185" spans="1:9" x14ac:dyDescent="0.2">
      <c r="A185" s="744">
        <v>96</v>
      </c>
      <c r="B185" s="745" t="s">
        <v>2999</v>
      </c>
      <c r="C185" s="746"/>
      <c r="D185" s="746"/>
      <c r="E185" s="746"/>
      <c r="F185" s="746"/>
      <c r="G185" s="746"/>
      <c r="H185" s="135"/>
      <c r="I185" s="1001">
        <f t="shared" si="6"/>
        <v>96</v>
      </c>
    </row>
    <row r="186" spans="1:9" x14ac:dyDescent="0.2">
      <c r="B186" s="19" t="s">
        <v>3109</v>
      </c>
      <c r="G186" s="99" t="s">
        <v>3012</v>
      </c>
      <c r="H186" s="99" t="s">
        <v>3013</v>
      </c>
      <c r="I186" s="535"/>
    </row>
    <row r="187" spans="1:9" x14ac:dyDescent="0.2">
      <c r="A187" s="744">
        <v>100</v>
      </c>
      <c r="B187" s="745" t="s">
        <v>3083</v>
      </c>
      <c r="C187" s="746"/>
      <c r="D187" s="746"/>
      <c r="E187" s="746"/>
      <c r="F187" s="746"/>
      <c r="G187" s="536"/>
      <c r="H187" s="536"/>
      <c r="I187" s="1001">
        <f>A187</f>
        <v>100</v>
      </c>
    </row>
    <row r="188" spans="1:9" x14ac:dyDescent="0.2">
      <c r="B188" s="19" t="s">
        <v>3110</v>
      </c>
      <c r="G188" s="747" t="s">
        <v>3012</v>
      </c>
      <c r="H188" s="747" t="s">
        <v>3013</v>
      </c>
      <c r="I188" s="77"/>
    </row>
    <row r="189" spans="1:9" x14ac:dyDescent="0.2">
      <c r="A189" s="748">
        <v>101</v>
      </c>
      <c r="B189" s="721" t="s">
        <v>3105</v>
      </c>
      <c r="C189" s="718"/>
      <c r="D189" s="718"/>
      <c r="E189" s="718"/>
      <c r="F189" s="718"/>
      <c r="G189" s="749"/>
      <c r="H189" s="749"/>
      <c r="I189" s="1001">
        <f>A189</f>
        <v>101</v>
      </c>
    </row>
    <row r="190" spans="1:9" x14ac:dyDescent="0.2">
      <c r="A190" s="748">
        <v>102</v>
      </c>
      <c r="B190" s="721" t="s">
        <v>3948</v>
      </c>
      <c r="C190" s="718"/>
      <c r="D190" s="718"/>
      <c r="E190" s="718"/>
      <c r="F190" s="718"/>
      <c r="G190" s="750"/>
      <c r="H190" s="750"/>
      <c r="I190" s="1001">
        <f>A190</f>
        <v>102</v>
      </c>
    </row>
    <row r="191" spans="1:9" x14ac:dyDescent="0.2">
      <c r="B191" s="19" t="s">
        <v>3111</v>
      </c>
      <c r="G191" s="747" t="s">
        <v>3012</v>
      </c>
      <c r="H191" s="747" t="s">
        <v>3013</v>
      </c>
      <c r="I191" s="77"/>
    </row>
    <row r="192" spans="1:9" x14ac:dyDescent="0.2">
      <c r="A192" s="748">
        <v>103</v>
      </c>
      <c r="B192" s="721" t="s">
        <v>3084</v>
      </c>
      <c r="C192" s="718"/>
      <c r="D192" s="718"/>
      <c r="E192" s="718"/>
      <c r="F192" s="718"/>
      <c r="G192" s="751"/>
      <c r="H192" s="752"/>
      <c r="I192" s="1001">
        <f>A192</f>
        <v>103</v>
      </c>
    </row>
    <row r="193" spans="1:9" x14ac:dyDescent="0.2">
      <c r="A193" s="748">
        <v>104</v>
      </c>
      <c r="B193" s="721" t="s">
        <v>3949</v>
      </c>
      <c r="C193" s="1779"/>
      <c r="D193" s="1779"/>
      <c r="E193" s="1779"/>
      <c r="F193" s="1779"/>
      <c r="G193" s="1794"/>
      <c r="H193" s="1794"/>
      <c r="I193" s="1001">
        <f>A193</f>
        <v>104</v>
      </c>
    </row>
    <row r="194" spans="1:9" ht="9.5" x14ac:dyDescent="0.25">
      <c r="A194" s="677"/>
      <c r="B194" s="526" t="s">
        <v>4160</v>
      </c>
      <c r="C194" s="1779"/>
      <c r="D194" s="1779"/>
      <c r="E194" s="1779"/>
      <c r="F194" s="1779"/>
      <c r="G194" s="1779"/>
      <c r="H194" s="1795"/>
      <c r="I194" s="526"/>
    </row>
    <row r="195" spans="1:9" x14ac:dyDescent="0.2">
      <c r="A195" s="744">
        <v>200</v>
      </c>
      <c r="B195" s="745" t="s">
        <v>4060</v>
      </c>
      <c r="C195" s="1779"/>
      <c r="D195" s="1779"/>
      <c r="E195" s="1779"/>
      <c r="F195" s="1779"/>
      <c r="G195" s="2836"/>
      <c r="H195" s="2837"/>
      <c r="I195" s="1001">
        <f>A195</f>
        <v>200</v>
      </c>
    </row>
    <row r="196" spans="1:9" x14ac:dyDescent="0.2">
      <c r="B196" s="526" t="s">
        <v>3941</v>
      </c>
      <c r="C196" s="1779"/>
      <c r="D196" s="1779"/>
      <c r="E196" s="1779"/>
      <c r="F196" s="1779"/>
      <c r="G196" s="1795"/>
      <c r="H196" s="1795"/>
    </row>
    <row r="197" spans="1:9" x14ac:dyDescent="0.2">
      <c r="A197" s="744">
        <v>201</v>
      </c>
      <c r="B197" s="745" t="s">
        <v>4039</v>
      </c>
      <c r="C197" s="1779"/>
      <c r="D197" s="1779"/>
      <c r="E197" s="1779"/>
      <c r="F197" s="1779"/>
      <c r="G197" s="2838"/>
      <c r="H197" s="2674"/>
      <c r="I197" s="1001">
        <f>A197</f>
        <v>201</v>
      </c>
    </row>
    <row r="198" spans="1:9" x14ac:dyDescent="0.2">
      <c r="A198" s="744">
        <v>202</v>
      </c>
      <c r="B198" s="745" t="s">
        <v>3943</v>
      </c>
      <c r="C198" s="1779"/>
      <c r="D198" s="1779"/>
      <c r="E198" s="1779"/>
      <c r="F198" s="1779"/>
      <c r="G198" s="2838"/>
      <c r="H198" s="2674"/>
      <c r="I198" s="1001">
        <f>A198</f>
        <v>202</v>
      </c>
    </row>
    <row r="199" spans="1:9" x14ac:dyDescent="0.2">
      <c r="A199" s="744">
        <v>203</v>
      </c>
      <c r="B199" s="745" t="s">
        <v>4055</v>
      </c>
      <c r="C199" s="1779"/>
      <c r="D199" s="1779"/>
      <c r="E199" s="1779"/>
      <c r="F199" s="1779"/>
      <c r="G199" s="2838"/>
      <c r="H199" s="2674"/>
      <c r="I199" s="1001">
        <f>A199</f>
        <v>203</v>
      </c>
    </row>
    <row r="200" spans="1:9" x14ac:dyDescent="0.2">
      <c r="A200" s="2832"/>
      <c r="B200" s="1653" t="s">
        <v>3966</v>
      </c>
      <c r="C200" s="1779"/>
      <c r="D200" s="1779"/>
      <c r="E200" s="1779"/>
      <c r="F200" s="1779"/>
      <c r="G200" s="1779"/>
      <c r="H200" s="1779"/>
      <c r="I200" s="1001"/>
    </row>
    <row r="201" spans="1:9" x14ac:dyDescent="0.2">
      <c r="A201" s="744">
        <v>204</v>
      </c>
      <c r="B201" s="745" t="s">
        <v>3942</v>
      </c>
      <c r="C201" s="1779"/>
      <c r="D201" s="1779"/>
      <c r="E201" s="1779"/>
      <c r="F201" s="1779"/>
      <c r="G201" s="2838"/>
      <c r="H201" s="2674"/>
      <c r="I201" s="1001">
        <f t="shared" ref="I201:I207" si="7">A201</f>
        <v>204</v>
      </c>
    </row>
    <row r="202" spans="1:9" x14ac:dyDescent="0.2">
      <c r="A202" s="744">
        <v>205</v>
      </c>
      <c r="B202" s="745" t="s">
        <v>4022</v>
      </c>
      <c r="C202" s="1779"/>
      <c r="D202" s="1779"/>
      <c r="E202" s="1779"/>
      <c r="F202" s="1779"/>
      <c r="G202" s="2838"/>
      <c r="H202" s="2674"/>
      <c r="I202" s="1001">
        <f t="shared" si="7"/>
        <v>205</v>
      </c>
    </row>
    <row r="203" spans="1:9" x14ac:dyDescent="0.2">
      <c r="A203" s="744">
        <v>206</v>
      </c>
      <c r="B203" s="745" t="s">
        <v>4023</v>
      </c>
      <c r="C203" s="746"/>
      <c r="D203" s="746"/>
      <c r="E203" s="746"/>
      <c r="F203" s="1727"/>
      <c r="G203" s="1734"/>
      <c r="H203" s="2831"/>
      <c r="I203" s="1001">
        <f t="shared" si="7"/>
        <v>206</v>
      </c>
    </row>
    <row r="204" spans="1:9" x14ac:dyDescent="0.2">
      <c r="A204" s="2832"/>
      <c r="B204" s="2833" t="s">
        <v>3965</v>
      </c>
      <c r="C204" s="1653"/>
      <c r="D204" s="1653"/>
      <c r="E204" s="1653"/>
      <c r="F204" s="1727"/>
      <c r="G204" s="1727"/>
      <c r="H204" s="1653"/>
      <c r="I204" s="1001"/>
    </row>
    <row r="205" spans="1:9" x14ac:dyDescent="0.2">
      <c r="A205" s="744">
        <v>207</v>
      </c>
      <c r="B205" s="745" t="s">
        <v>4053</v>
      </c>
      <c r="C205" s="746"/>
      <c r="D205" s="1779"/>
      <c r="E205" s="1779"/>
      <c r="F205" s="1779"/>
      <c r="G205" s="1734" t="s">
        <v>63</v>
      </c>
      <c r="H205" s="2831"/>
      <c r="I205" s="1001">
        <f t="shared" si="7"/>
        <v>207</v>
      </c>
    </row>
    <row r="206" spans="1:9" x14ac:dyDescent="0.2">
      <c r="A206" s="744">
        <v>208</v>
      </c>
      <c r="B206" s="745" t="s">
        <v>4040</v>
      </c>
      <c r="C206" s="746"/>
      <c r="D206" s="1779"/>
      <c r="E206" s="1779"/>
      <c r="F206" s="1779"/>
      <c r="G206" s="1734"/>
      <c r="H206" s="2831"/>
      <c r="I206" s="1001">
        <f t="shared" si="7"/>
        <v>208</v>
      </c>
    </row>
    <row r="207" spans="1:9" x14ac:dyDescent="0.2">
      <c r="A207" s="744">
        <v>209</v>
      </c>
      <c r="B207" s="745" t="s">
        <v>4041</v>
      </c>
      <c r="C207" s="746"/>
      <c r="D207" s="1779"/>
      <c r="E207" s="1779"/>
      <c r="F207" s="1779"/>
      <c r="G207" s="1734"/>
      <c r="H207" s="2831"/>
      <c r="I207" s="1001">
        <f t="shared" si="7"/>
        <v>209</v>
      </c>
    </row>
    <row r="208" spans="1:9" x14ac:dyDescent="0.2">
      <c r="A208" s="744">
        <v>210</v>
      </c>
      <c r="B208" s="745" t="s">
        <v>4204</v>
      </c>
      <c r="C208" s="746"/>
      <c r="D208" s="1779"/>
      <c r="E208" s="1779"/>
      <c r="F208" s="1779"/>
      <c r="G208" s="1734"/>
      <c r="H208" s="2873"/>
      <c r="I208" s="1001">
        <f t="shared" ref="I208:I213" si="8">A208</f>
        <v>210</v>
      </c>
    </row>
    <row r="209" spans="1:9" x14ac:dyDescent="0.2">
      <c r="A209" s="744">
        <v>211</v>
      </c>
      <c r="B209" s="745" t="s">
        <v>4217</v>
      </c>
      <c r="C209" s="746"/>
      <c r="D209" s="1779"/>
      <c r="E209" s="1779"/>
      <c r="F209" s="1779"/>
      <c r="G209" s="1734"/>
      <c r="H209" s="2831"/>
      <c r="I209" s="1001">
        <f t="shared" si="8"/>
        <v>211</v>
      </c>
    </row>
    <row r="210" spans="1:9" x14ac:dyDescent="0.2">
      <c r="A210" s="2832"/>
      <c r="B210" s="2833" t="s">
        <v>4205</v>
      </c>
      <c r="C210" s="1653"/>
      <c r="D210" s="1779"/>
      <c r="E210" s="1779"/>
      <c r="F210" s="1779"/>
      <c r="G210" s="1653"/>
      <c r="H210" s="1653"/>
      <c r="I210" s="2832"/>
    </row>
    <row r="211" spans="1:9" x14ac:dyDescent="0.2">
      <c r="A211" s="744">
        <v>212</v>
      </c>
      <c r="B211" s="745" t="s">
        <v>4024</v>
      </c>
      <c r="C211" s="746"/>
      <c r="D211" s="1779"/>
      <c r="E211" s="1779"/>
      <c r="F211" s="1779"/>
      <c r="G211" s="1734"/>
      <c r="H211" s="2831"/>
      <c r="I211" s="1001">
        <f t="shared" si="8"/>
        <v>212</v>
      </c>
    </row>
    <row r="212" spans="1:9" x14ac:dyDescent="0.2">
      <c r="A212" s="744">
        <v>213</v>
      </c>
      <c r="B212" s="745" t="s">
        <v>3969</v>
      </c>
      <c r="C212" s="746"/>
      <c r="D212" s="1779"/>
      <c r="E212" s="1779"/>
      <c r="F212" s="1779"/>
      <c r="G212" s="1734"/>
      <c r="H212" s="2831"/>
      <c r="I212" s="1001">
        <f t="shared" si="8"/>
        <v>213</v>
      </c>
    </row>
    <row r="213" spans="1:9" x14ac:dyDescent="0.2">
      <c r="A213" s="744">
        <v>218</v>
      </c>
      <c r="B213" s="745" t="s">
        <v>4025</v>
      </c>
      <c r="C213" s="746"/>
      <c r="D213" s="746"/>
      <c r="E213" s="746"/>
      <c r="F213" s="1727"/>
      <c r="G213" s="1734"/>
      <c r="H213" s="2831"/>
      <c r="I213" s="1001">
        <f t="shared" si="8"/>
        <v>218</v>
      </c>
    </row>
    <row r="253" spans="1:9" x14ac:dyDescent="0.2">
      <c r="B253" s="7"/>
      <c r="H253" s="470"/>
      <c r="I253" s="77"/>
    </row>
    <row r="254" spans="1:9" x14ac:dyDescent="0.2">
      <c r="A254" s="1644" t="s">
        <v>4995</v>
      </c>
      <c r="B254" s="1643"/>
      <c r="C254" s="1643"/>
      <c r="D254" s="1643"/>
      <c r="E254" s="1643"/>
      <c r="F254" s="1643"/>
      <c r="G254" s="1643"/>
      <c r="H254" s="1645"/>
      <c r="I254" s="1643"/>
    </row>
    <row r="255" spans="1:9" ht="13" x14ac:dyDescent="0.3">
      <c r="A255" s="38" t="s">
        <v>4808</v>
      </c>
      <c r="B255" s="75"/>
      <c r="C255" s="75"/>
      <c r="D255" s="75"/>
      <c r="E255" s="75"/>
      <c r="F255" s="75"/>
      <c r="G255" s="75"/>
      <c r="H255" s="1"/>
      <c r="I255" s="25" t="s">
        <v>5163</v>
      </c>
    </row>
    <row r="256" spans="1:9" ht="13" x14ac:dyDescent="0.3">
      <c r="A256" s="4093" t="s">
        <v>5161</v>
      </c>
      <c r="B256" s="3803"/>
      <c r="C256" s="3803"/>
      <c r="D256" s="3803"/>
      <c r="E256" s="3804" t="s">
        <v>552</v>
      </c>
      <c r="F256" s="3803"/>
      <c r="G256" s="3803"/>
      <c r="H256" s="3805"/>
      <c r="I256" s="3806" t="s">
        <v>232</v>
      </c>
    </row>
    <row r="257" spans="1:9" s="793" customFormat="1" ht="9" customHeight="1" x14ac:dyDescent="0.2">
      <c r="A257" s="3807"/>
      <c r="B257" s="3808"/>
      <c r="C257" s="3808"/>
      <c r="D257" s="3808"/>
      <c r="F257" s="3808"/>
      <c r="G257" s="3808"/>
      <c r="H257" s="3808"/>
      <c r="I257" s="3808"/>
    </row>
    <row r="258" spans="1:9" s="793" customFormat="1" ht="9" customHeight="1" x14ac:dyDescent="0.2">
      <c r="A258" s="797"/>
    </row>
    <row r="259" spans="1:9" s="793" customFormat="1" ht="9" customHeight="1" x14ac:dyDescent="0.2">
      <c r="A259" s="797"/>
    </row>
    <row r="260" spans="1:9" s="793" customFormat="1" ht="9" customHeight="1" x14ac:dyDescent="0.2">
      <c r="A260" s="797"/>
    </row>
    <row r="261" spans="1:9" s="793" customFormat="1" ht="9" customHeight="1" x14ac:dyDescent="0.2">
      <c r="A261" s="797"/>
    </row>
    <row r="262" spans="1:9" s="793" customFormat="1" ht="9" customHeight="1" x14ac:dyDescent="0.2">
      <c r="A262" s="797"/>
    </row>
    <row r="263" spans="1:9" s="793" customFormat="1" ht="9" customHeight="1" x14ac:dyDescent="0.2">
      <c r="A263" s="797"/>
    </row>
    <row r="264" spans="1:9" s="793" customFormat="1" ht="9" customHeight="1" x14ac:dyDescent="0.2">
      <c r="A264" s="797"/>
    </row>
    <row r="265" spans="1:9" s="793" customFormat="1" ht="9" customHeight="1" x14ac:dyDescent="0.2">
      <c r="A265" s="797"/>
    </row>
    <row r="266" spans="1:9" s="793" customFormat="1" ht="9" customHeight="1" x14ac:dyDescent="0.2">
      <c r="A266" s="797"/>
    </row>
    <row r="267" spans="1:9" s="793" customFormat="1" ht="9" customHeight="1" x14ac:dyDescent="0.2">
      <c r="A267" s="797"/>
    </row>
    <row r="268" spans="1:9" s="793" customFormat="1" ht="9" customHeight="1" x14ac:dyDescent="0.2">
      <c r="A268" s="797"/>
    </row>
    <row r="269" spans="1:9" s="793" customFormat="1" ht="9" customHeight="1" x14ac:dyDescent="0.2">
      <c r="A269" s="797"/>
    </row>
    <row r="270" spans="1:9" s="793" customFormat="1" ht="9" customHeight="1" x14ac:dyDescent="0.2">
      <c r="A270" s="797"/>
    </row>
    <row r="271" spans="1:9" s="793" customFormat="1" ht="9" customHeight="1" x14ac:dyDescent="0.2">
      <c r="A271" s="797"/>
    </row>
    <row r="272" spans="1:9" s="793" customFormat="1" ht="9" customHeight="1" x14ac:dyDescent="0.2">
      <c r="A272" s="797"/>
    </row>
    <row r="273" spans="1:9" s="793" customFormat="1" ht="9" customHeight="1" x14ac:dyDescent="0.2">
      <c r="A273" s="797"/>
    </row>
    <row r="274" spans="1:9" s="793" customFormat="1" ht="9" customHeight="1" x14ac:dyDescent="0.2">
      <c r="A274" s="797"/>
    </row>
    <row r="275" spans="1:9" s="793" customFormat="1" ht="9" customHeight="1" x14ac:dyDescent="0.2">
      <c r="A275" s="797"/>
    </row>
    <row r="276" spans="1:9" s="793" customFormat="1" ht="9" customHeight="1" x14ac:dyDescent="0.2">
      <c r="A276" s="797"/>
    </row>
    <row r="277" spans="1:9" s="793" customFormat="1" ht="9" customHeight="1" x14ac:dyDescent="0.2">
      <c r="A277" s="797"/>
    </row>
    <row r="278" spans="1:9" s="793" customFormat="1" ht="9" customHeight="1" x14ac:dyDescent="0.2">
      <c r="A278" s="797"/>
    </row>
    <row r="279" spans="1:9" s="793" customFormat="1" ht="9" customHeight="1" x14ac:dyDescent="0.2">
      <c r="A279" s="797"/>
    </row>
    <row r="280" spans="1:9" s="793" customFormat="1" ht="9" customHeight="1" x14ac:dyDescent="0.2">
      <c r="A280" s="797"/>
    </row>
    <row r="281" spans="1:9" s="793" customFormat="1" ht="9" customHeight="1" x14ac:dyDescent="0.2">
      <c r="A281" s="797"/>
    </row>
    <row r="282" spans="1:9" s="793" customFormat="1" ht="9" customHeight="1" x14ac:dyDescent="0.2">
      <c r="A282" s="4715" t="s">
        <v>3636</v>
      </c>
      <c r="B282" s="4715"/>
      <c r="C282" s="4715"/>
      <c r="D282" s="4715"/>
      <c r="E282" s="4715"/>
      <c r="F282" s="4715"/>
      <c r="G282" s="4715"/>
      <c r="H282" s="4715"/>
      <c r="I282" s="4715"/>
    </row>
    <row r="283" spans="1:9" s="793" customFormat="1" ht="9" customHeight="1" x14ac:dyDescent="0.2">
      <c r="A283" s="4715"/>
      <c r="B283" s="4715"/>
      <c r="C283" s="4715"/>
      <c r="D283" s="4715"/>
      <c r="E283" s="4715"/>
      <c r="F283" s="4715"/>
      <c r="G283" s="4715"/>
      <c r="H283" s="4715"/>
      <c r="I283" s="4715"/>
    </row>
    <row r="284" spans="1:9" s="793" customFormat="1" ht="9" customHeight="1" x14ac:dyDescent="0.2">
      <c r="A284" s="797"/>
    </row>
    <row r="285" spans="1:9" s="793" customFormat="1" ht="9" customHeight="1" x14ac:dyDescent="0.2">
      <c r="A285" s="797"/>
    </row>
    <row r="286" spans="1:9" s="793" customFormat="1" ht="9" customHeight="1" x14ac:dyDescent="0.2">
      <c r="A286" s="797"/>
    </row>
    <row r="287" spans="1:9" s="793" customFormat="1" ht="9" customHeight="1" x14ac:dyDescent="0.2">
      <c r="A287" s="797"/>
    </row>
    <row r="288" spans="1:9" s="793" customFormat="1" ht="9" customHeight="1" x14ac:dyDescent="0.2">
      <c r="A288" s="797"/>
    </row>
    <row r="338" spans="1:9" x14ac:dyDescent="0.2">
      <c r="A338" s="2383"/>
      <c r="B338" s="2878"/>
      <c r="C338" s="2361"/>
      <c r="D338" s="2361"/>
      <c r="E338" s="2361"/>
      <c r="F338" s="2361"/>
      <c r="G338" s="2361"/>
      <c r="H338" s="2361"/>
      <c r="I338" s="2383"/>
    </row>
    <row r="339" spans="1:9" x14ac:dyDescent="0.2">
      <c r="A339" s="1644" t="s">
        <v>4846</v>
      </c>
      <c r="B339" s="1643"/>
      <c r="C339" s="1643"/>
      <c r="D339" s="1643"/>
      <c r="E339" s="1643"/>
      <c r="F339" s="1643"/>
      <c r="G339" s="1643"/>
      <c r="H339" s="1645"/>
      <c r="I339" s="1643"/>
    </row>
    <row r="340" spans="1:9" ht="13" x14ac:dyDescent="0.3">
      <c r="A340" s="1" t="s">
        <v>5163</v>
      </c>
      <c r="B340" s="75"/>
      <c r="C340" s="75"/>
      <c r="E340" s="75"/>
      <c r="F340" s="75"/>
      <c r="G340" s="75"/>
      <c r="I340" s="39" t="s">
        <v>4809</v>
      </c>
    </row>
  </sheetData>
  <protectedRanges>
    <protectedRange sqref="G189:H189" name="Range1_3"/>
    <protectedRange sqref="G192:H192" name="Range1_1_2"/>
  </protectedRanges>
  <mergeCells count="1">
    <mergeCell ref="A282:I283"/>
  </mergeCells>
  <printOptions horizontalCentered="1"/>
  <pageMargins left="0.5" right="0.5" top="0.5" bottom="0.5" header="0.3" footer="0.3"/>
  <pageSetup scale="8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sheetPr>
  <dimension ref="A1:M170"/>
  <sheetViews>
    <sheetView showGridLines="0" topLeftCell="A49" zoomScaleNormal="100" zoomScaleSheetLayoutView="160" workbookViewId="0">
      <selection activeCell="D93" sqref="D93"/>
    </sheetView>
  </sheetViews>
  <sheetFormatPr defaultColWidth="10" defaultRowHeight="9" x14ac:dyDescent="0.2"/>
  <cols>
    <col min="1" max="1" width="7.85546875" style="19" customWidth="1"/>
    <col min="2" max="2" width="5.85546875" style="19" customWidth="1"/>
    <col min="3" max="3" width="19.85546875" style="19" customWidth="1"/>
    <col min="4" max="4" width="23.5703125" style="19" customWidth="1"/>
    <col min="5" max="5" width="17.42578125" style="19" customWidth="1"/>
    <col min="6" max="6" width="12.85546875" style="19" customWidth="1"/>
    <col min="7" max="7" width="5.85546875" style="19" customWidth="1"/>
    <col min="8" max="10" width="19.85546875" style="19" customWidth="1"/>
    <col min="11" max="11" width="7.85546875" style="19" customWidth="1"/>
    <col min="12" max="16384" width="10" style="19"/>
  </cols>
  <sheetData>
    <row r="1" spans="1:11" ht="13" x14ac:dyDescent="0.3">
      <c r="A1" s="38" t="s">
        <v>232</v>
      </c>
      <c r="B1" s="75"/>
      <c r="C1" s="75"/>
      <c r="D1" s="75"/>
      <c r="E1" s="396"/>
      <c r="F1" s="396" t="s">
        <v>552</v>
      </c>
      <c r="G1" s="75"/>
      <c r="H1" s="75"/>
      <c r="I1" s="75"/>
      <c r="J1" s="1"/>
      <c r="K1" s="39" t="s">
        <v>5161</v>
      </c>
    </row>
    <row r="2" spans="1:11" ht="9" customHeight="1" x14ac:dyDescent="0.2">
      <c r="A2" s="5" t="s">
        <v>3816</v>
      </c>
      <c r="B2" s="4"/>
      <c r="C2" s="4"/>
      <c r="D2" s="1915"/>
      <c r="E2" s="4"/>
      <c r="F2" s="3338"/>
      <c r="G2" s="4"/>
      <c r="H2" s="2915" t="s">
        <v>586</v>
      </c>
      <c r="I2" s="66" t="s">
        <v>116</v>
      </c>
      <c r="J2" s="36" t="s">
        <v>1713</v>
      </c>
      <c r="K2" s="4"/>
    </row>
    <row r="3" spans="1:11" ht="9" customHeight="1" x14ac:dyDescent="0.2">
      <c r="A3" s="7" t="s">
        <v>3817</v>
      </c>
      <c r="H3" s="2895" t="s">
        <v>95</v>
      </c>
      <c r="I3" s="67" t="s">
        <v>118</v>
      </c>
      <c r="J3" s="183" t="s">
        <v>1727</v>
      </c>
    </row>
    <row r="4" spans="1:11" ht="9" customHeight="1" x14ac:dyDescent="0.2">
      <c r="H4" s="76" t="s">
        <v>614</v>
      </c>
      <c r="I4" s="67" t="s">
        <v>415</v>
      </c>
      <c r="J4" s="8"/>
    </row>
    <row r="5" spans="1:11" ht="9" customHeight="1" x14ac:dyDescent="0.2">
      <c r="A5" s="22"/>
      <c r="B5" s="22"/>
      <c r="C5" s="22"/>
      <c r="D5" s="2071"/>
      <c r="E5" s="22"/>
      <c r="F5" s="3241"/>
      <c r="G5" s="22"/>
      <c r="H5" s="2961" t="s">
        <v>95</v>
      </c>
      <c r="I5" s="55"/>
      <c r="J5" s="22"/>
      <c r="K5" s="22"/>
    </row>
    <row r="6" spans="1:11" ht="9" customHeight="1" x14ac:dyDescent="0.2">
      <c r="A6" s="521" t="s">
        <v>3700</v>
      </c>
      <c r="B6" s="2142"/>
      <c r="C6" s="2167" t="s">
        <v>4276</v>
      </c>
      <c r="D6" s="2916" t="s">
        <v>4310</v>
      </c>
      <c r="E6" s="526"/>
      <c r="F6" s="2987"/>
      <c r="G6" s="526"/>
      <c r="H6" s="526"/>
      <c r="I6" s="526"/>
      <c r="J6" s="526"/>
      <c r="K6" s="526"/>
    </row>
    <row r="7" spans="1:11" ht="9" customHeight="1" x14ac:dyDescent="0.2">
      <c r="A7" s="7" t="s">
        <v>492</v>
      </c>
      <c r="B7" s="27"/>
      <c r="C7" s="1631" t="s">
        <v>4277</v>
      </c>
      <c r="D7" s="19" t="s">
        <v>4301</v>
      </c>
    </row>
    <row r="8" spans="1:11" ht="9" customHeight="1" x14ac:dyDescent="0.2">
      <c r="A8" s="3167" t="s">
        <v>491</v>
      </c>
      <c r="B8" s="4078"/>
      <c r="C8" s="3537" t="s">
        <v>4278</v>
      </c>
      <c r="D8" s="3168" t="s">
        <v>4317</v>
      </c>
      <c r="E8" s="3168"/>
      <c r="F8" s="3168"/>
      <c r="G8" s="3168"/>
      <c r="H8" s="3168"/>
      <c r="I8" s="3168"/>
      <c r="J8" s="3168"/>
      <c r="K8" s="3168"/>
    </row>
    <row r="9" spans="1:11" ht="9" customHeight="1" x14ac:dyDescent="0.2">
      <c r="A9" s="3000" t="s">
        <v>3818</v>
      </c>
      <c r="B9" s="3001"/>
      <c r="C9" s="3001"/>
      <c r="D9" s="3001"/>
      <c r="E9" s="3001"/>
      <c r="F9" s="3001"/>
      <c r="G9" s="3001"/>
      <c r="H9" s="3001"/>
      <c r="I9" s="3001"/>
      <c r="J9" s="3001"/>
      <c r="K9" s="3001"/>
    </row>
    <row r="10" spans="1:11" ht="9" customHeight="1" x14ac:dyDescent="0.2">
      <c r="A10" s="3866">
        <v>1</v>
      </c>
      <c r="B10" s="3000" t="s">
        <v>1728</v>
      </c>
      <c r="C10" s="3001"/>
      <c r="D10" s="3001"/>
      <c r="E10" s="3001"/>
      <c r="F10" s="3001"/>
      <c r="G10" s="3001"/>
      <c r="H10" s="3001"/>
      <c r="I10" s="3001"/>
      <c r="J10" s="3880"/>
      <c r="K10" s="3001">
        <v>1</v>
      </c>
    </row>
    <row r="11" spans="1:11" ht="9" customHeight="1" x14ac:dyDescent="0.2">
      <c r="A11" s="3866">
        <v>2</v>
      </c>
      <c r="B11" s="3000" t="s">
        <v>4042</v>
      </c>
      <c r="C11" s="3001"/>
      <c r="D11" s="3001"/>
      <c r="E11" s="3001"/>
      <c r="F11" s="3001"/>
      <c r="G11" s="3001"/>
      <c r="H11" s="3001"/>
      <c r="I11" s="3001"/>
      <c r="J11" s="3880"/>
      <c r="K11" s="3001">
        <v>2</v>
      </c>
    </row>
    <row r="12" spans="1:11" ht="9" customHeight="1" x14ac:dyDescent="0.2">
      <c r="A12" s="3866">
        <v>3</v>
      </c>
      <c r="B12" s="3000" t="s">
        <v>4979</v>
      </c>
      <c r="C12" s="3001"/>
      <c r="D12" s="3001"/>
      <c r="E12" s="3001"/>
      <c r="F12" s="3001"/>
      <c r="G12" s="3001"/>
      <c r="H12" s="3001"/>
      <c r="I12" s="3001"/>
      <c r="J12" s="3880"/>
      <c r="K12" s="3001">
        <v>3</v>
      </c>
    </row>
    <row r="13" spans="1:11" ht="9" customHeight="1" x14ac:dyDescent="0.2">
      <c r="A13" s="3866">
        <v>4</v>
      </c>
      <c r="B13" s="3000" t="s">
        <v>1729</v>
      </c>
      <c r="C13" s="3001"/>
      <c r="D13" s="3001"/>
      <c r="E13" s="3001"/>
      <c r="F13" s="3001"/>
      <c r="G13" s="3001"/>
      <c r="H13" s="3001"/>
      <c r="I13" s="3001"/>
      <c r="J13" s="3880"/>
      <c r="K13" s="3001">
        <v>4</v>
      </c>
    </row>
    <row r="14" spans="1:11" ht="9" customHeight="1" x14ac:dyDescent="0.2">
      <c r="A14" s="4079">
        <v>4.01</v>
      </c>
      <c r="B14" s="3000" t="s">
        <v>3823</v>
      </c>
      <c r="C14" s="3001"/>
      <c r="D14" s="3001"/>
      <c r="E14" s="3001"/>
      <c r="F14" s="3001"/>
      <c r="G14" s="3001"/>
      <c r="H14" s="3001"/>
      <c r="I14" s="3001"/>
      <c r="J14" s="3880"/>
      <c r="K14" s="3050">
        <f>A14</f>
        <v>4.01</v>
      </c>
    </row>
    <row r="15" spans="1:11" ht="9" customHeight="1" x14ac:dyDescent="0.2">
      <c r="A15" s="3866">
        <v>5</v>
      </c>
      <c r="B15" s="3000" t="s">
        <v>1730</v>
      </c>
      <c r="C15" s="3001"/>
      <c r="D15" s="3001"/>
      <c r="E15" s="3001"/>
      <c r="F15" s="3001"/>
      <c r="G15" s="3001"/>
      <c r="H15" s="3001"/>
      <c r="I15" s="3001"/>
      <c r="J15" s="3880"/>
      <c r="K15" s="3001">
        <v>5</v>
      </c>
    </row>
    <row r="16" spans="1:11" ht="9" customHeight="1" x14ac:dyDescent="0.2">
      <c r="A16" s="3866">
        <v>6</v>
      </c>
      <c r="B16" s="3000" t="s">
        <v>1731</v>
      </c>
      <c r="C16" s="3001"/>
      <c r="D16" s="3001"/>
      <c r="E16" s="3001"/>
      <c r="F16" s="3001"/>
      <c r="G16" s="3001"/>
      <c r="H16" s="3001"/>
      <c r="I16" s="3001"/>
      <c r="J16" s="3880"/>
      <c r="K16" s="3001">
        <v>6</v>
      </c>
    </row>
    <row r="17" spans="1:11" ht="9" customHeight="1" x14ac:dyDescent="0.2">
      <c r="A17" s="3866">
        <v>7</v>
      </c>
      <c r="B17" s="3000" t="s">
        <v>4161</v>
      </c>
      <c r="C17" s="3001"/>
      <c r="D17" s="3001"/>
      <c r="E17" s="3001"/>
      <c r="F17" s="3001"/>
      <c r="G17" s="3001"/>
      <c r="H17" s="3001"/>
      <c r="I17" s="3001"/>
      <c r="J17" s="3880"/>
      <c r="K17" s="3001">
        <v>7</v>
      </c>
    </row>
    <row r="18" spans="1:11" ht="9" customHeight="1" x14ac:dyDescent="0.2">
      <c r="A18" s="3866">
        <v>8</v>
      </c>
      <c r="B18" s="3000" t="s">
        <v>1732</v>
      </c>
      <c r="C18" s="3001"/>
      <c r="D18" s="3001"/>
      <c r="E18" s="3001"/>
      <c r="F18" s="3001"/>
      <c r="G18" s="3001"/>
      <c r="H18" s="3001"/>
      <c r="I18" s="3001"/>
      <c r="J18" s="3880"/>
      <c r="K18" s="3001">
        <v>8</v>
      </c>
    </row>
    <row r="19" spans="1:11" ht="9" customHeight="1" x14ac:dyDescent="0.2">
      <c r="A19" s="3866">
        <v>9</v>
      </c>
      <c r="B19" s="4106" t="s">
        <v>5082</v>
      </c>
      <c r="C19" s="3001"/>
      <c r="D19" s="3001"/>
      <c r="E19" s="3001"/>
      <c r="F19" s="3001"/>
      <c r="G19" s="3001"/>
      <c r="H19" s="3001"/>
      <c r="I19" s="3001"/>
      <c r="J19" s="3880"/>
      <c r="K19" s="3001">
        <v>9</v>
      </c>
    </row>
    <row r="20" spans="1:11" ht="9" customHeight="1" x14ac:dyDescent="0.2">
      <c r="A20" s="3866">
        <v>10</v>
      </c>
      <c r="B20" s="3000" t="s">
        <v>1733</v>
      </c>
      <c r="C20" s="3001"/>
      <c r="D20" s="3001"/>
      <c r="E20" s="3001"/>
      <c r="F20" s="3001"/>
      <c r="G20" s="3001"/>
      <c r="H20" s="3001"/>
      <c r="I20" s="3001"/>
      <c r="J20" s="3880"/>
      <c r="K20" s="3001">
        <v>10</v>
      </c>
    </row>
    <row r="21" spans="1:11" ht="9" customHeight="1" x14ac:dyDescent="0.2">
      <c r="A21" s="3866">
        <v>11</v>
      </c>
      <c r="B21" s="3000" t="s">
        <v>1734</v>
      </c>
      <c r="C21" s="3001"/>
      <c r="D21" s="3001"/>
      <c r="E21" s="3001"/>
      <c r="F21" s="3001"/>
      <c r="G21" s="3001"/>
      <c r="H21" s="3001"/>
      <c r="I21" s="3001"/>
      <c r="J21" s="3880"/>
      <c r="K21" s="4080">
        <v>11</v>
      </c>
    </row>
    <row r="22" spans="1:11" ht="9" customHeight="1" x14ac:dyDescent="0.2">
      <c r="A22" s="3001"/>
      <c r="B22" s="3000" t="s">
        <v>1735</v>
      </c>
      <c r="C22" s="3001"/>
      <c r="D22" s="3001"/>
      <c r="E22" s="3001"/>
      <c r="F22" s="3001"/>
      <c r="G22" s="3001"/>
      <c r="H22" s="3001"/>
      <c r="I22" s="3001"/>
      <c r="J22" s="4081"/>
      <c r="K22" s="3001"/>
    </row>
    <row r="23" spans="1:11" ht="9" customHeight="1" x14ac:dyDescent="0.2">
      <c r="A23" s="3001"/>
      <c r="B23" s="3000" t="s">
        <v>1736</v>
      </c>
      <c r="C23" s="3001"/>
      <c r="D23" s="3001"/>
      <c r="E23" s="3001"/>
      <c r="F23" s="3001"/>
      <c r="G23" s="3001"/>
      <c r="H23" s="3001"/>
      <c r="I23" s="3001"/>
      <c r="J23" s="4082"/>
      <c r="K23" s="3001"/>
    </row>
    <row r="24" spans="1:11" ht="9" customHeight="1" x14ac:dyDescent="0.2">
      <c r="A24" s="3866">
        <v>12</v>
      </c>
      <c r="B24" s="3000" t="s">
        <v>1737</v>
      </c>
      <c r="C24" s="3001"/>
      <c r="D24" s="3001"/>
      <c r="E24" s="3001"/>
      <c r="F24" s="3001"/>
      <c r="G24" s="3001"/>
      <c r="H24" s="3001"/>
      <c r="I24" s="3001"/>
      <c r="J24" s="3880"/>
      <c r="K24" s="3001">
        <v>12</v>
      </c>
    </row>
    <row r="25" spans="1:11" ht="9" customHeight="1" x14ac:dyDescent="0.2">
      <c r="A25" s="3866">
        <v>13</v>
      </c>
      <c r="B25" s="3000" t="s">
        <v>3195</v>
      </c>
      <c r="C25" s="3001"/>
      <c r="D25" s="3001"/>
      <c r="E25" s="3001"/>
      <c r="F25" s="3001"/>
      <c r="G25" s="3001"/>
      <c r="H25" s="3001"/>
      <c r="I25" s="3001"/>
      <c r="J25" s="3880"/>
      <c r="K25" s="3001">
        <v>13</v>
      </c>
    </row>
    <row r="26" spans="1:11" ht="9" customHeight="1" x14ac:dyDescent="0.2">
      <c r="A26" s="3866">
        <v>14</v>
      </c>
      <c r="B26" s="3000" t="s">
        <v>1738</v>
      </c>
      <c r="C26" s="3001"/>
      <c r="D26" s="3001"/>
      <c r="E26" s="3001"/>
      <c r="F26" s="3001"/>
      <c r="G26" s="3001"/>
      <c r="H26" s="3001"/>
      <c r="I26" s="3001"/>
      <c r="J26" s="3880"/>
      <c r="K26" s="3001">
        <v>14</v>
      </c>
    </row>
    <row r="27" spans="1:11" ht="9" customHeight="1" x14ac:dyDescent="0.2">
      <c r="A27" s="3001"/>
      <c r="B27" s="3000" t="s">
        <v>1739</v>
      </c>
      <c r="C27" s="3001"/>
      <c r="D27" s="3001"/>
      <c r="E27" s="3001"/>
      <c r="F27" s="3001"/>
      <c r="G27" s="3001"/>
      <c r="H27" s="3001"/>
      <c r="I27" s="3001"/>
      <c r="J27" s="4072"/>
      <c r="K27" s="3001"/>
    </row>
    <row r="28" spans="1:11" ht="9" customHeight="1" x14ac:dyDescent="0.2">
      <c r="A28" s="3866">
        <v>15</v>
      </c>
      <c r="B28" s="3000" t="s">
        <v>1740</v>
      </c>
      <c r="C28" s="3001"/>
      <c r="D28" s="3001"/>
      <c r="E28" s="3001"/>
      <c r="F28" s="3001"/>
      <c r="G28" s="3001"/>
      <c r="H28" s="3001"/>
      <c r="I28" s="3001"/>
      <c r="J28" s="3880"/>
      <c r="K28" s="3001">
        <v>15</v>
      </c>
    </row>
    <row r="29" spans="1:11" ht="9" customHeight="1" x14ac:dyDescent="0.2">
      <c r="A29" s="2164">
        <v>16</v>
      </c>
      <c r="B29" s="2986" t="s">
        <v>1741</v>
      </c>
      <c r="C29" s="2987"/>
      <c r="D29" s="2987"/>
      <c r="E29" s="2987"/>
      <c r="F29" s="2987"/>
      <c r="G29" s="2987"/>
      <c r="H29" s="2987"/>
      <c r="I29" s="2987"/>
      <c r="J29" s="4083"/>
      <c r="K29" s="2987">
        <v>16</v>
      </c>
    </row>
    <row r="30" spans="1:11" ht="9" customHeight="1" x14ac:dyDescent="0.2">
      <c r="A30" s="4070"/>
      <c r="B30" s="3167" t="s">
        <v>3196</v>
      </c>
      <c r="C30" s="3168"/>
      <c r="D30" s="3168"/>
      <c r="E30" s="3168"/>
      <c r="F30" s="3168"/>
      <c r="G30" s="3168"/>
      <c r="H30" s="3168"/>
      <c r="I30" s="3168"/>
      <c r="J30" s="4071"/>
      <c r="K30" s="3168"/>
    </row>
    <row r="31" spans="1:11" ht="9" customHeight="1" x14ac:dyDescent="0.2">
      <c r="A31" s="3866">
        <v>17</v>
      </c>
      <c r="B31" s="3000" t="s">
        <v>1743</v>
      </c>
      <c r="C31" s="3001"/>
      <c r="D31" s="3001"/>
      <c r="E31" s="3001"/>
      <c r="F31" s="3001"/>
      <c r="G31" s="3001"/>
      <c r="H31" s="3001"/>
      <c r="I31" s="3001"/>
      <c r="J31" s="3880"/>
      <c r="K31" s="3001">
        <v>17</v>
      </c>
    </row>
    <row r="32" spans="1:11" ht="9" customHeight="1" x14ac:dyDescent="0.2">
      <c r="A32" s="3866">
        <v>18</v>
      </c>
      <c r="B32" s="3000" t="s">
        <v>1744</v>
      </c>
      <c r="C32" s="3001"/>
      <c r="D32" s="3001"/>
      <c r="E32" s="3001"/>
      <c r="F32" s="3001"/>
      <c r="G32" s="3001"/>
      <c r="H32" s="3001"/>
      <c r="I32" s="3001"/>
      <c r="J32" s="3880"/>
      <c r="K32" s="3001">
        <v>18</v>
      </c>
    </row>
    <row r="33" spans="1:11" ht="9" customHeight="1" x14ac:dyDescent="0.2">
      <c r="A33" s="3866">
        <v>19</v>
      </c>
      <c r="B33" s="3000" t="s">
        <v>2978</v>
      </c>
      <c r="C33" s="3001"/>
      <c r="D33" s="3001"/>
      <c r="E33" s="3001"/>
      <c r="F33" s="3001"/>
      <c r="G33" s="3001"/>
      <c r="H33" s="3001"/>
      <c r="I33" s="3001"/>
      <c r="J33" s="3880"/>
      <c r="K33" s="3001">
        <v>19</v>
      </c>
    </row>
    <row r="34" spans="1:11" ht="9" customHeight="1" x14ac:dyDescent="0.2">
      <c r="A34" s="3866">
        <v>20</v>
      </c>
      <c r="B34" s="3000" t="s">
        <v>2979</v>
      </c>
      <c r="C34" s="3001"/>
      <c r="D34" s="3001"/>
      <c r="E34" s="3001"/>
      <c r="F34" s="3001"/>
      <c r="G34" s="3001"/>
      <c r="H34" s="3001"/>
      <c r="I34" s="3001"/>
      <c r="J34" s="3880"/>
      <c r="K34" s="3001">
        <v>20</v>
      </c>
    </row>
    <row r="35" spans="1:11" ht="9" customHeight="1" x14ac:dyDescent="0.2">
      <c r="A35" s="3866">
        <v>21</v>
      </c>
      <c r="B35" s="3000" t="s">
        <v>4218</v>
      </c>
      <c r="C35" s="3001"/>
      <c r="D35" s="3001"/>
      <c r="E35" s="3001"/>
      <c r="F35" s="3001"/>
      <c r="G35" s="3001"/>
      <c r="H35" s="3001"/>
      <c r="I35" s="3001"/>
      <c r="J35" s="3880"/>
      <c r="K35" s="3001">
        <v>21</v>
      </c>
    </row>
    <row r="36" spans="1:11" ht="9" customHeight="1" x14ac:dyDescent="0.2">
      <c r="A36" s="3866">
        <v>22</v>
      </c>
      <c r="B36" s="3000" t="s">
        <v>1745</v>
      </c>
      <c r="C36" s="3001"/>
      <c r="D36" s="3001"/>
      <c r="E36" s="3001"/>
      <c r="F36" s="3001"/>
      <c r="G36" s="3001"/>
      <c r="H36" s="3001"/>
      <c r="I36" s="3001"/>
      <c r="J36" s="3880"/>
      <c r="K36" s="3001">
        <v>22</v>
      </c>
    </row>
    <row r="37" spans="1:11" ht="9" customHeight="1" x14ac:dyDescent="0.2">
      <c r="A37" s="3866">
        <v>23</v>
      </c>
      <c r="B37" s="3000" t="s">
        <v>3000</v>
      </c>
      <c r="C37" s="3001"/>
      <c r="D37" s="3001"/>
      <c r="E37" s="3001"/>
      <c r="F37" s="3001"/>
      <c r="G37" s="3001"/>
      <c r="H37" s="3001"/>
      <c r="I37" s="3001"/>
      <c r="J37" s="3880"/>
      <c r="K37" s="3001">
        <v>23</v>
      </c>
    </row>
    <row r="38" spans="1:11" ht="9" customHeight="1" x14ac:dyDescent="0.2">
      <c r="A38" s="3866">
        <v>24</v>
      </c>
      <c r="B38" s="3000" t="s">
        <v>4162</v>
      </c>
      <c r="C38" s="3001"/>
      <c r="D38" s="3001"/>
      <c r="E38" s="3001"/>
      <c r="F38" s="3001"/>
      <c r="G38" s="3001"/>
      <c r="H38" s="3001"/>
      <c r="I38" s="3001"/>
      <c r="J38" s="3880"/>
      <c r="K38" s="3001">
        <v>24</v>
      </c>
    </row>
    <row r="39" spans="1:11" ht="9" customHeight="1" x14ac:dyDescent="0.2">
      <c r="A39" s="3001"/>
      <c r="B39" s="3000" t="s">
        <v>1746</v>
      </c>
      <c r="C39" s="3001"/>
      <c r="D39" s="3001"/>
      <c r="E39" s="3001"/>
      <c r="F39" s="3001"/>
      <c r="G39" s="3001"/>
      <c r="H39" s="3001"/>
      <c r="I39" s="3001"/>
      <c r="J39" s="4072"/>
      <c r="K39" s="3001"/>
    </row>
    <row r="40" spans="1:11" ht="9" customHeight="1" x14ac:dyDescent="0.2">
      <c r="A40" s="3866">
        <v>25</v>
      </c>
      <c r="B40" s="3000" t="s">
        <v>4235</v>
      </c>
      <c r="C40" s="3001"/>
      <c r="D40" s="3001"/>
      <c r="E40" s="3001"/>
      <c r="F40" s="3001"/>
      <c r="G40" s="3001"/>
      <c r="H40" s="3001"/>
      <c r="I40" s="3001"/>
      <c r="J40" s="3880"/>
      <c r="K40" s="3001">
        <v>25</v>
      </c>
    </row>
    <row r="41" spans="1:11" ht="9" customHeight="1" x14ac:dyDescent="0.2">
      <c r="A41" s="3866">
        <v>26</v>
      </c>
      <c r="B41" s="3000" t="s">
        <v>4236</v>
      </c>
      <c r="C41" s="3001"/>
      <c r="D41" s="3001"/>
      <c r="E41" s="3001"/>
      <c r="F41" s="3001"/>
      <c r="G41" s="3001"/>
      <c r="H41" s="3001"/>
      <c r="I41" s="3001"/>
      <c r="J41" s="3880"/>
      <c r="K41" s="3001">
        <v>26</v>
      </c>
    </row>
    <row r="42" spans="1:11" ht="9" customHeight="1" x14ac:dyDescent="0.2">
      <c r="A42" s="3866">
        <v>27</v>
      </c>
      <c r="B42" s="3000" t="s">
        <v>3197</v>
      </c>
      <c r="C42" s="3001"/>
      <c r="D42" s="3001"/>
      <c r="E42" s="3001"/>
      <c r="F42" s="3001"/>
      <c r="G42" s="3001"/>
      <c r="H42" s="3001"/>
      <c r="I42" s="3001"/>
      <c r="J42" s="3880"/>
      <c r="K42" s="3001">
        <v>27</v>
      </c>
    </row>
    <row r="43" spans="1:11" ht="9" customHeight="1" x14ac:dyDescent="0.2">
      <c r="A43" s="3866">
        <v>28</v>
      </c>
      <c r="B43" s="3000" t="s">
        <v>3198</v>
      </c>
      <c r="C43" s="3001"/>
      <c r="D43" s="3001"/>
      <c r="E43" s="3001"/>
      <c r="F43" s="3001"/>
      <c r="G43" s="3001"/>
      <c r="H43" s="3001"/>
      <c r="I43" s="3001"/>
      <c r="J43" s="3880"/>
      <c r="K43" s="3001">
        <v>28</v>
      </c>
    </row>
    <row r="44" spans="1:11" ht="9" customHeight="1" x14ac:dyDescent="0.2">
      <c r="A44" s="4073" t="s">
        <v>5114</v>
      </c>
      <c r="B44" s="4101" t="s">
        <v>5083</v>
      </c>
      <c r="C44" s="4102"/>
      <c r="D44" s="4102"/>
      <c r="E44" s="4102"/>
      <c r="F44" s="4102"/>
      <c r="G44" s="4102"/>
      <c r="H44" s="4102"/>
      <c r="I44" s="4102"/>
      <c r="J44" s="4222"/>
      <c r="K44" s="4074" t="s">
        <v>5114</v>
      </c>
    </row>
    <row r="45" spans="1:11" ht="9" customHeight="1" x14ac:dyDescent="0.2">
      <c r="A45" s="3866">
        <v>29</v>
      </c>
      <c r="B45" s="3000" t="s">
        <v>3199</v>
      </c>
      <c r="C45" s="3001"/>
      <c r="D45" s="3001"/>
      <c r="E45" s="3001"/>
      <c r="F45" s="3001"/>
      <c r="G45" s="3001"/>
      <c r="H45" s="3001"/>
      <c r="I45" s="3001"/>
      <c r="J45" s="3880"/>
      <c r="K45" s="3001">
        <v>29</v>
      </c>
    </row>
    <row r="46" spans="1:11" ht="9" customHeight="1" x14ac:dyDescent="0.2">
      <c r="A46" s="3866">
        <v>30</v>
      </c>
      <c r="B46" s="3000" t="s">
        <v>5037</v>
      </c>
      <c r="C46" s="3001"/>
      <c r="D46" s="3001"/>
      <c r="E46" s="3001"/>
      <c r="F46" s="3001"/>
      <c r="G46" s="3001"/>
      <c r="H46" s="3001"/>
      <c r="I46" s="3001"/>
      <c r="J46" s="3880"/>
      <c r="K46" s="3001">
        <v>30</v>
      </c>
    </row>
    <row r="47" spans="1:11" ht="9" customHeight="1" x14ac:dyDescent="0.2">
      <c r="A47" s="3866">
        <v>31</v>
      </c>
      <c r="B47" s="3000" t="s">
        <v>1719</v>
      </c>
      <c r="C47" s="3001"/>
      <c r="D47" s="3001"/>
      <c r="E47" s="3001"/>
      <c r="F47" s="3001"/>
      <c r="G47" s="3001"/>
      <c r="H47" s="3001"/>
      <c r="I47" s="3001"/>
      <c r="J47" s="3880"/>
      <c r="K47" s="3001">
        <v>31</v>
      </c>
    </row>
    <row r="48" spans="1:11" ht="9" customHeight="1" x14ac:dyDescent="0.2">
      <c r="A48" s="3866">
        <v>32</v>
      </c>
      <c r="B48" s="3000" t="s">
        <v>1747</v>
      </c>
      <c r="C48" s="3001"/>
      <c r="D48" s="3001"/>
      <c r="E48" s="3001"/>
      <c r="F48" s="3001"/>
      <c r="G48" s="3001"/>
      <c r="H48" s="3001"/>
      <c r="I48" s="3001"/>
      <c r="J48" s="3880"/>
      <c r="K48" s="3001">
        <v>32</v>
      </c>
    </row>
    <row r="49" spans="1:11" ht="9" customHeight="1" x14ac:dyDescent="0.2">
      <c r="A49" s="3001" t="s">
        <v>63</v>
      </c>
      <c r="B49" s="3000" t="s">
        <v>1748</v>
      </c>
      <c r="C49" s="3001"/>
      <c r="D49" s="3001"/>
      <c r="E49" s="3001"/>
      <c r="F49" s="3001"/>
      <c r="G49" s="3001"/>
      <c r="H49" s="3001"/>
      <c r="I49" s="3001"/>
      <c r="J49" s="4072"/>
      <c r="K49" s="3000" t="s">
        <v>63</v>
      </c>
    </row>
    <row r="50" spans="1:11" ht="9" customHeight="1" x14ac:dyDescent="0.2">
      <c r="A50" s="3866">
        <v>33</v>
      </c>
      <c r="B50" s="3000" t="s">
        <v>3200</v>
      </c>
      <c r="C50" s="3001"/>
      <c r="D50" s="3001"/>
      <c r="E50" s="3001"/>
      <c r="F50" s="3001"/>
      <c r="G50" s="3001"/>
      <c r="H50" s="3001"/>
      <c r="I50" s="3001"/>
      <c r="J50" s="3880"/>
      <c r="K50" s="3001">
        <v>33</v>
      </c>
    </row>
    <row r="51" spans="1:11" ht="9" customHeight="1" x14ac:dyDescent="0.2">
      <c r="A51" s="3866">
        <v>34</v>
      </c>
      <c r="B51" s="3000" t="s">
        <v>1720</v>
      </c>
      <c r="C51" s="3001"/>
      <c r="D51" s="3001"/>
      <c r="E51" s="3001"/>
      <c r="F51" s="3001"/>
      <c r="G51" s="3001"/>
      <c r="H51" s="3001"/>
      <c r="I51" s="3001"/>
      <c r="J51" s="3880"/>
      <c r="K51" s="3001">
        <v>34</v>
      </c>
    </row>
    <row r="52" spans="1:11" ht="9" customHeight="1" x14ac:dyDescent="0.2">
      <c r="A52" s="3866">
        <v>35</v>
      </c>
      <c r="B52" s="3000" t="s">
        <v>1721</v>
      </c>
      <c r="C52" s="3001"/>
      <c r="D52" s="3001"/>
      <c r="E52" s="3001"/>
      <c r="F52" s="3001"/>
      <c r="G52" s="3001"/>
      <c r="H52" s="3001"/>
      <c r="I52" s="3001"/>
      <c r="J52" s="3880"/>
      <c r="K52" s="3001">
        <v>35</v>
      </c>
    </row>
    <row r="53" spans="1:11" ht="9" customHeight="1" x14ac:dyDescent="0.2">
      <c r="A53" s="3866">
        <v>36</v>
      </c>
      <c r="B53" s="3000" t="s">
        <v>1722</v>
      </c>
      <c r="C53" s="3001"/>
      <c r="D53" s="3001"/>
      <c r="E53" s="3001"/>
      <c r="F53" s="3001"/>
      <c r="G53" s="3001"/>
      <c r="H53" s="3001"/>
      <c r="I53" s="3001"/>
      <c r="J53" s="3880"/>
      <c r="K53" s="3001">
        <v>36</v>
      </c>
    </row>
    <row r="54" spans="1:11" ht="9" customHeight="1" x14ac:dyDescent="0.2">
      <c r="A54" s="3866">
        <v>37</v>
      </c>
      <c r="B54" s="3000" t="s">
        <v>1401</v>
      </c>
      <c r="C54" s="3001"/>
      <c r="D54" s="3001"/>
      <c r="E54" s="3001"/>
      <c r="F54" s="3001"/>
      <c r="G54" s="3001"/>
      <c r="H54" s="3001"/>
      <c r="I54" s="3001"/>
      <c r="J54" s="3880"/>
      <c r="K54" s="3001">
        <v>37</v>
      </c>
    </row>
    <row r="55" spans="1:11" ht="9" customHeight="1" x14ac:dyDescent="0.2">
      <c r="A55" s="3866">
        <v>38</v>
      </c>
      <c r="B55" s="3876" t="s">
        <v>1749</v>
      </c>
      <c r="C55" s="3001"/>
      <c r="D55" s="3001"/>
      <c r="E55" s="3001"/>
      <c r="F55" s="3001"/>
      <c r="G55" s="3001"/>
      <c r="H55" s="3001"/>
      <c r="I55" s="3001"/>
      <c r="J55" s="3880"/>
      <c r="K55" s="3001">
        <v>38</v>
      </c>
    </row>
    <row r="56" spans="1:11" ht="9" customHeight="1" x14ac:dyDescent="0.2">
      <c r="A56" s="3866">
        <v>39</v>
      </c>
      <c r="B56" s="3000" t="s">
        <v>1750</v>
      </c>
      <c r="C56" s="3001"/>
      <c r="D56" s="3001"/>
      <c r="E56" s="3001"/>
      <c r="F56" s="3001"/>
      <c r="G56" s="3001"/>
      <c r="H56" s="3001"/>
      <c r="I56" s="3001"/>
      <c r="J56" s="3880"/>
      <c r="K56" s="3001">
        <v>39</v>
      </c>
    </row>
    <row r="57" spans="1:11" ht="9" customHeight="1" x14ac:dyDescent="0.2">
      <c r="A57" s="4073" t="s">
        <v>3695</v>
      </c>
      <c r="B57" s="3000" t="s">
        <v>3060</v>
      </c>
      <c r="C57" s="3001"/>
      <c r="D57" s="3001"/>
      <c r="E57" s="3001"/>
      <c r="F57" s="3001"/>
      <c r="G57" s="3001"/>
      <c r="H57" s="3001"/>
      <c r="I57" s="3001"/>
      <c r="J57" s="3880"/>
      <c r="K57" s="4074" t="s">
        <v>3695</v>
      </c>
    </row>
    <row r="58" spans="1:11" s="4401" customFormat="1" ht="9" customHeight="1" x14ac:dyDescent="0.2">
      <c r="A58" s="4436">
        <v>39.75</v>
      </c>
      <c r="B58" s="4437" t="s">
        <v>4957</v>
      </c>
      <c r="C58" s="4438"/>
      <c r="D58" s="4438"/>
      <c r="E58" s="4438"/>
      <c r="F58" s="4438"/>
      <c r="G58" s="4438"/>
      <c r="H58" s="4438"/>
      <c r="I58" s="4438"/>
      <c r="J58" s="4439"/>
      <c r="K58" s="4440">
        <f>A58</f>
        <v>39.75</v>
      </c>
    </row>
    <row r="59" spans="1:11" ht="9" customHeight="1" x14ac:dyDescent="0.2">
      <c r="A59" s="3047">
        <v>39.97</v>
      </c>
      <c r="B59" s="4075" t="s">
        <v>3691</v>
      </c>
      <c r="C59" s="3001"/>
      <c r="D59" s="3001"/>
      <c r="E59" s="3001"/>
      <c r="F59" s="3001"/>
      <c r="G59" s="3001"/>
      <c r="H59" s="3001"/>
      <c r="I59" s="3001"/>
      <c r="J59" s="3880"/>
      <c r="K59" s="4076">
        <f>A59</f>
        <v>39.97</v>
      </c>
    </row>
    <row r="60" spans="1:11" ht="9" customHeight="1" x14ac:dyDescent="0.2">
      <c r="A60" s="4073" t="s">
        <v>3696</v>
      </c>
      <c r="B60" s="3000" t="s">
        <v>3085</v>
      </c>
      <c r="C60" s="3001"/>
      <c r="D60" s="3001"/>
      <c r="E60" s="3001"/>
      <c r="F60" s="3001"/>
      <c r="G60" s="3001"/>
      <c r="H60" s="3001"/>
      <c r="I60" s="3001"/>
      <c r="J60" s="3880"/>
      <c r="K60" s="4074" t="s">
        <v>3696</v>
      </c>
    </row>
    <row r="61" spans="1:11" ht="9" customHeight="1" x14ac:dyDescent="0.2">
      <c r="A61" s="4073" t="s">
        <v>3697</v>
      </c>
      <c r="B61" s="3000" t="s">
        <v>2849</v>
      </c>
      <c r="C61" s="3001"/>
      <c r="D61" s="3001"/>
      <c r="E61" s="3001"/>
      <c r="F61" s="3001"/>
      <c r="G61" s="3001"/>
      <c r="H61" s="3001"/>
      <c r="I61" s="3001"/>
      <c r="J61" s="3880"/>
      <c r="K61" s="4074">
        <v>39.99</v>
      </c>
    </row>
    <row r="62" spans="1:11" ht="9" customHeight="1" x14ac:dyDescent="0.2">
      <c r="A62" s="3866">
        <v>40</v>
      </c>
      <c r="B62" s="3000" t="s">
        <v>1401</v>
      </c>
      <c r="C62" s="3001"/>
      <c r="D62" s="3001"/>
      <c r="E62" s="3001"/>
      <c r="F62" s="3001"/>
      <c r="G62" s="3001"/>
      <c r="H62" s="3001"/>
      <c r="I62" s="3001"/>
      <c r="J62" s="3880"/>
      <c r="K62" s="3001">
        <v>40</v>
      </c>
    </row>
    <row r="63" spans="1:11" ht="9" customHeight="1" x14ac:dyDescent="0.2">
      <c r="A63" s="4073" t="s">
        <v>3698</v>
      </c>
      <c r="B63" s="3000" t="s">
        <v>2969</v>
      </c>
      <c r="C63" s="3001"/>
      <c r="D63" s="3001"/>
      <c r="E63" s="3001"/>
      <c r="F63" s="3001"/>
      <c r="G63" s="3001"/>
      <c r="H63" s="3001"/>
      <c r="I63" s="3001"/>
      <c r="J63" s="3880"/>
      <c r="K63" s="4074" t="s">
        <v>3698</v>
      </c>
    </row>
    <row r="64" spans="1:11" ht="9" customHeight="1" x14ac:dyDescent="0.2">
      <c r="A64" s="3047">
        <v>40.020000000000003</v>
      </c>
      <c r="B64" s="3000" t="s">
        <v>3692</v>
      </c>
      <c r="C64" s="3001"/>
      <c r="D64" s="3001"/>
      <c r="E64" s="3001"/>
      <c r="F64" s="3001"/>
      <c r="G64" s="3001"/>
      <c r="H64" s="3001"/>
      <c r="I64" s="3001"/>
      <c r="J64" s="3880"/>
      <c r="K64" s="4076">
        <f>A64</f>
        <v>40.020000000000003</v>
      </c>
    </row>
    <row r="65" spans="1:13" ht="9" customHeight="1" x14ac:dyDescent="0.2">
      <c r="A65" s="3047">
        <v>40.03</v>
      </c>
      <c r="B65" s="3000" t="s">
        <v>5007</v>
      </c>
      <c r="C65" s="3001"/>
      <c r="D65" s="3001"/>
      <c r="E65" s="3001"/>
      <c r="F65" s="3001"/>
      <c r="G65" s="3001"/>
      <c r="H65" s="3001"/>
      <c r="I65" s="3001"/>
      <c r="J65" s="3880"/>
      <c r="K65" s="3054">
        <v>40.03</v>
      </c>
    </row>
    <row r="66" spans="1:13" ht="9" customHeight="1" x14ac:dyDescent="0.2">
      <c r="A66" s="3866">
        <v>41</v>
      </c>
      <c r="B66" s="3000" t="s">
        <v>1723</v>
      </c>
      <c r="C66" s="3001"/>
      <c r="D66" s="3001"/>
      <c r="E66" s="3001"/>
      <c r="F66" s="3001"/>
      <c r="G66" s="3001"/>
      <c r="H66" s="3001"/>
      <c r="I66" s="3001"/>
      <c r="J66" s="3880"/>
      <c r="K66" s="3001">
        <v>41</v>
      </c>
    </row>
    <row r="67" spans="1:13" ht="9" customHeight="1" x14ac:dyDescent="0.2">
      <c r="A67" s="3047">
        <v>41.01</v>
      </c>
      <c r="B67" s="3000" t="s">
        <v>5008</v>
      </c>
      <c r="C67" s="3001"/>
      <c r="D67" s="3001"/>
      <c r="E67" s="3001"/>
      <c r="F67" s="3001"/>
      <c r="G67" s="3001"/>
      <c r="H67" s="3001"/>
      <c r="I67" s="3001"/>
      <c r="J67" s="3880"/>
      <c r="K67" s="3054">
        <f>A67</f>
        <v>41.01</v>
      </c>
    </row>
    <row r="68" spans="1:13" ht="9" customHeight="1" x14ac:dyDescent="0.2">
      <c r="A68" s="3866">
        <v>42</v>
      </c>
      <c r="B68" s="3000" t="s">
        <v>1751</v>
      </c>
      <c r="C68" s="3001"/>
      <c r="D68" s="3001"/>
      <c r="E68" s="3001"/>
      <c r="F68" s="3001"/>
      <c r="G68" s="3001"/>
      <c r="H68" s="3001"/>
      <c r="I68" s="3001"/>
      <c r="J68" s="3880"/>
      <c r="K68" s="3001">
        <v>42</v>
      </c>
    </row>
    <row r="69" spans="1:13" ht="9" customHeight="1" x14ac:dyDescent="0.2">
      <c r="A69" s="3047">
        <v>42.01</v>
      </c>
      <c r="B69" s="3000" t="s">
        <v>5011</v>
      </c>
      <c r="C69" s="3054"/>
      <c r="D69" s="3054"/>
      <c r="E69" s="3054"/>
      <c r="F69" s="3054"/>
      <c r="G69" s="3054"/>
      <c r="H69" s="3054"/>
      <c r="I69" s="3054"/>
      <c r="J69" s="4077"/>
      <c r="K69" s="3054">
        <f>A69</f>
        <v>42.01</v>
      </c>
    </row>
    <row r="70" spans="1:13" ht="9" customHeight="1" x14ac:dyDescent="0.2">
      <c r="A70" s="3866">
        <v>43</v>
      </c>
      <c r="B70" s="3000" t="s">
        <v>3086</v>
      </c>
      <c r="C70" s="3001"/>
      <c r="D70" s="3001"/>
      <c r="E70" s="3001"/>
      <c r="F70" s="3001"/>
      <c r="G70" s="3001"/>
      <c r="H70" s="3001"/>
      <c r="I70" s="3001"/>
      <c r="J70" s="3880"/>
      <c r="K70" s="3001">
        <v>43</v>
      </c>
    </row>
    <row r="71" spans="1:13" ht="9" customHeight="1" x14ac:dyDescent="0.2">
      <c r="A71" s="3047">
        <v>43.01</v>
      </c>
      <c r="B71" s="3000" t="s">
        <v>5010</v>
      </c>
      <c r="C71" s="3001"/>
      <c r="D71" s="3001"/>
      <c r="E71" s="3001"/>
      <c r="F71" s="3001"/>
      <c r="G71" s="3001"/>
      <c r="H71" s="3001"/>
      <c r="I71" s="3001"/>
      <c r="J71" s="3880"/>
      <c r="K71" s="3054">
        <f>A71</f>
        <v>43.01</v>
      </c>
    </row>
    <row r="72" spans="1:13" ht="9" customHeight="1" x14ac:dyDescent="0.2">
      <c r="A72" s="3866">
        <v>44</v>
      </c>
      <c r="B72" s="3000" t="s">
        <v>2997</v>
      </c>
      <c r="C72" s="3001"/>
      <c r="D72" s="3001"/>
      <c r="E72" s="3001"/>
      <c r="F72" s="3001"/>
      <c r="G72" s="3001"/>
      <c r="H72" s="3001"/>
      <c r="I72" s="3001"/>
      <c r="J72" s="3880"/>
      <c r="K72" s="3001">
        <v>44</v>
      </c>
    </row>
    <row r="73" spans="1:13" ht="9" customHeight="1" x14ac:dyDescent="0.2">
      <c r="A73" s="2987"/>
      <c r="B73" s="2986"/>
      <c r="C73" s="2987"/>
      <c r="D73" s="2987"/>
      <c r="E73" s="2987"/>
      <c r="F73" s="2987"/>
      <c r="G73" s="2987"/>
      <c r="H73" s="2987"/>
      <c r="I73" s="2987"/>
      <c r="J73" s="2987"/>
      <c r="K73" s="2987"/>
    </row>
    <row r="74" spans="1:13" ht="9" customHeight="1" x14ac:dyDescent="0.2">
      <c r="B74" s="7"/>
    </row>
    <row r="75" spans="1:13" ht="9" customHeight="1" x14ac:dyDescent="0.2">
      <c r="B75" s="7"/>
      <c r="M75" s="7"/>
    </row>
    <row r="76" spans="1:13" ht="9" customHeight="1" x14ac:dyDescent="0.2">
      <c r="B76" s="7"/>
    </row>
    <row r="77" spans="1:13" ht="9" customHeight="1" x14ac:dyDescent="0.2">
      <c r="B77" s="7"/>
    </row>
    <row r="78" spans="1:13" ht="9" customHeight="1" x14ac:dyDescent="0.2">
      <c r="B78" s="7"/>
    </row>
    <row r="79" spans="1:13" ht="9" customHeight="1" x14ac:dyDescent="0.2">
      <c r="B79" s="7"/>
    </row>
    <row r="80" spans="1:13" ht="9" customHeight="1" x14ac:dyDescent="0.2">
      <c r="B80" s="7"/>
    </row>
    <row r="81" spans="1:11" ht="9" customHeight="1" x14ac:dyDescent="0.2">
      <c r="B81" s="7"/>
    </row>
    <row r="82" spans="1:11" ht="9" customHeight="1" x14ac:dyDescent="0.2">
      <c r="B82" s="7"/>
    </row>
    <row r="83" spans="1:11" ht="9" customHeight="1" x14ac:dyDescent="0.2">
      <c r="A83" s="47"/>
      <c r="B83" s="29"/>
      <c r="C83" s="47"/>
      <c r="D83" s="2068"/>
      <c r="E83" s="47"/>
      <c r="F83" s="3299"/>
      <c r="G83" s="47"/>
      <c r="H83" s="2361"/>
      <c r="I83" s="47"/>
      <c r="J83" s="47"/>
      <c r="K83" s="47"/>
    </row>
    <row r="84" spans="1:11" ht="9" customHeight="1" x14ac:dyDescent="0.2">
      <c r="A84" s="7" t="s">
        <v>5172</v>
      </c>
    </row>
    <row r="85" spans="1:11" ht="13" x14ac:dyDescent="0.3">
      <c r="A85" s="38" t="s">
        <v>1752</v>
      </c>
      <c r="B85" s="75"/>
      <c r="C85" s="75"/>
      <c r="D85" s="75"/>
      <c r="E85" s="75"/>
      <c r="F85" s="75"/>
      <c r="G85" s="75"/>
      <c r="H85" s="75"/>
      <c r="I85" s="75"/>
      <c r="K85" s="25" t="s">
        <v>5163</v>
      </c>
    </row>
    <row r="86" spans="1:11" ht="13" x14ac:dyDescent="0.3">
      <c r="A86" s="38" t="s">
        <v>4986</v>
      </c>
      <c r="B86" s="75"/>
      <c r="C86" s="75"/>
      <c r="D86" s="75"/>
      <c r="E86" s="75"/>
      <c r="F86" s="396" t="str">
        <f>+F1</f>
        <v>FORM CMS-2552-10</v>
      </c>
      <c r="G86" s="75"/>
      <c r="H86" s="75"/>
      <c r="I86" s="75"/>
      <c r="J86" s="1"/>
      <c r="K86" s="25" t="s">
        <v>232</v>
      </c>
    </row>
    <row r="87" spans="1:11" ht="9" customHeight="1" x14ac:dyDescent="0.2">
      <c r="A87" s="5" t="s">
        <v>3816</v>
      </c>
      <c r="B87" s="4"/>
      <c r="C87" s="4"/>
      <c r="D87" s="1915"/>
      <c r="E87" s="1915"/>
      <c r="F87" s="1915"/>
      <c r="G87" s="1915"/>
      <c r="H87" s="114" t="s">
        <v>586</v>
      </c>
      <c r="I87" s="66" t="s">
        <v>116</v>
      </c>
      <c r="J87" s="36" t="s">
        <v>1713</v>
      </c>
      <c r="K87" s="4"/>
    </row>
    <row r="88" spans="1:11" ht="9" customHeight="1" x14ac:dyDescent="0.2">
      <c r="A88" s="7" t="s">
        <v>3817</v>
      </c>
      <c r="H88" s="2895" t="s">
        <v>95</v>
      </c>
      <c r="I88" s="67" t="s">
        <v>118</v>
      </c>
      <c r="J88" s="183" t="s">
        <v>1753</v>
      </c>
    </row>
    <row r="89" spans="1:11" ht="9" customHeight="1" x14ac:dyDescent="0.2">
      <c r="H89" s="76" t="s">
        <v>614</v>
      </c>
      <c r="I89" s="67" t="s">
        <v>415</v>
      </c>
      <c r="J89" s="8"/>
    </row>
    <row r="90" spans="1:11" ht="9" customHeight="1" x14ac:dyDescent="0.2">
      <c r="A90" s="22"/>
      <c r="B90" s="22"/>
      <c r="C90" s="22"/>
      <c r="D90" s="2071"/>
      <c r="E90" s="22"/>
      <c r="H90" s="2961" t="s">
        <v>95</v>
      </c>
      <c r="I90" s="55"/>
      <c r="J90" s="22"/>
      <c r="K90" s="22"/>
    </row>
    <row r="91" spans="1:11" ht="9" customHeight="1" x14ac:dyDescent="0.2">
      <c r="A91" s="521" t="s">
        <v>3700</v>
      </c>
      <c r="B91" s="2142"/>
      <c r="C91" s="2167" t="s">
        <v>4276</v>
      </c>
      <c r="D91" s="2916" t="s">
        <v>4310</v>
      </c>
      <c r="E91" s="526"/>
      <c r="F91" s="2987"/>
      <c r="G91" s="2987"/>
      <c r="H91" s="526"/>
      <c r="I91" s="526"/>
      <c r="J91" s="526"/>
      <c r="K91" s="526"/>
    </row>
    <row r="92" spans="1:11" ht="9" customHeight="1" x14ac:dyDescent="0.2">
      <c r="A92" s="7" t="s">
        <v>492</v>
      </c>
      <c r="B92" s="27"/>
      <c r="C92" s="1631" t="s">
        <v>4277</v>
      </c>
      <c r="D92" s="19" t="s">
        <v>4301</v>
      </c>
    </row>
    <row r="93" spans="1:11" ht="9" customHeight="1" x14ac:dyDescent="0.2">
      <c r="A93" s="2957" t="s">
        <v>491</v>
      </c>
      <c r="B93" s="2967"/>
      <c r="C93" s="2877" t="s">
        <v>4278</v>
      </c>
      <c r="D93" s="2361" t="s">
        <v>4317</v>
      </c>
      <c r="E93" s="2361"/>
      <c r="F93" s="3299"/>
      <c r="G93" s="2958"/>
      <c r="H93" s="2958"/>
      <c r="I93" s="2958"/>
      <c r="J93" s="2958"/>
      <c r="K93" s="2958"/>
    </row>
    <row r="94" spans="1:11" ht="9" customHeight="1" x14ac:dyDescent="0.2">
      <c r="A94" s="74" t="s">
        <v>3818</v>
      </c>
      <c r="B94" s="65"/>
      <c r="C94" s="65"/>
      <c r="D94" s="2045"/>
      <c r="E94" s="65"/>
      <c r="F94" s="3301"/>
      <c r="G94" s="65"/>
      <c r="H94" s="2913"/>
      <c r="I94" s="65"/>
      <c r="J94" s="65"/>
      <c r="K94" s="65"/>
    </row>
    <row r="95" spans="1:11" ht="9" customHeight="1" x14ac:dyDescent="0.2">
      <c r="A95" s="7"/>
    </row>
    <row r="96" spans="1:11" ht="9" customHeight="1" x14ac:dyDescent="0.2">
      <c r="A96" s="48"/>
      <c r="B96" s="29" t="s">
        <v>1724</v>
      </c>
      <c r="C96" s="47"/>
      <c r="D96" s="2068"/>
      <c r="E96" s="47"/>
      <c r="F96" s="3299"/>
      <c r="G96" s="47"/>
      <c r="H96" s="2361"/>
      <c r="I96" s="47"/>
      <c r="J96" s="47"/>
      <c r="K96" s="47"/>
    </row>
    <row r="97" spans="1:11" ht="9" customHeight="1" x14ac:dyDescent="0.2">
      <c r="A97" s="450">
        <v>90</v>
      </c>
      <c r="B97" s="74" t="s">
        <v>1754</v>
      </c>
      <c r="C97" s="65"/>
      <c r="D97" s="2045"/>
      <c r="E97" s="65"/>
      <c r="F97" s="3301"/>
      <c r="G97" s="65"/>
      <c r="H97" s="2913"/>
      <c r="I97" s="65"/>
      <c r="J97" s="135"/>
      <c r="K97" s="451">
        <v>90</v>
      </c>
    </row>
    <row r="98" spans="1:11" ht="9" customHeight="1" x14ac:dyDescent="0.2">
      <c r="A98" s="450">
        <v>91</v>
      </c>
      <c r="B98" s="7" t="s">
        <v>1755</v>
      </c>
      <c r="J98" s="67"/>
      <c r="K98" s="77">
        <v>91</v>
      </c>
    </row>
    <row r="99" spans="1:11" ht="9" customHeight="1" x14ac:dyDescent="0.2">
      <c r="A99" s="450">
        <v>92</v>
      </c>
      <c r="B99" s="74" t="s">
        <v>1756</v>
      </c>
      <c r="C99" s="65"/>
      <c r="D99" s="2045"/>
      <c r="E99" s="65"/>
      <c r="F99" s="3301"/>
      <c r="G99" s="65"/>
      <c r="H99" s="2913"/>
      <c r="I99" s="65"/>
      <c r="J99" s="135"/>
      <c r="K99" s="451">
        <v>92</v>
      </c>
    </row>
    <row r="100" spans="1:11" ht="9" customHeight="1" x14ac:dyDescent="0.2">
      <c r="A100" s="450">
        <v>93</v>
      </c>
      <c r="B100" s="74" t="s">
        <v>1757</v>
      </c>
      <c r="C100" s="65"/>
      <c r="D100" s="2045"/>
      <c r="E100" s="65"/>
      <c r="F100" s="3301"/>
      <c r="G100" s="65"/>
      <c r="H100" s="2913"/>
      <c r="I100" s="65"/>
      <c r="J100" s="135"/>
      <c r="K100" s="451">
        <v>93</v>
      </c>
    </row>
    <row r="101" spans="1:11" ht="9" customHeight="1" x14ac:dyDescent="0.2">
      <c r="A101" s="450">
        <v>94</v>
      </c>
      <c r="B101" s="65" t="s">
        <v>1758</v>
      </c>
      <c r="C101" s="65"/>
      <c r="D101" s="2045"/>
      <c r="E101" s="65"/>
      <c r="F101" s="3301"/>
      <c r="G101" s="65"/>
      <c r="H101" s="2913"/>
      <c r="I101" s="54"/>
      <c r="J101" s="135"/>
      <c r="K101" s="65">
        <v>94</v>
      </c>
    </row>
    <row r="102" spans="1:11" ht="9" customHeight="1" x14ac:dyDescent="0.2"/>
    <row r="103" spans="1:11" ht="9" customHeight="1" x14ac:dyDescent="0.2"/>
    <row r="104" spans="1:11" ht="9" customHeight="1" x14ac:dyDescent="0.2"/>
    <row r="105" spans="1:11" ht="9" customHeight="1" x14ac:dyDescent="0.2"/>
    <row r="106" spans="1:11" ht="9" customHeight="1" x14ac:dyDescent="0.2"/>
    <row r="107" spans="1:11" ht="9" customHeight="1" x14ac:dyDescent="0.2"/>
    <row r="108" spans="1:11" ht="9" customHeight="1" x14ac:dyDescent="0.2"/>
    <row r="109" spans="1:11" ht="9" customHeight="1" x14ac:dyDescent="0.2"/>
    <row r="110" spans="1:11" ht="9" customHeight="1" x14ac:dyDescent="0.2"/>
    <row r="111" spans="1:11" ht="9" customHeight="1" x14ac:dyDescent="0.2"/>
    <row r="112" spans="1:11" ht="9" customHeight="1" x14ac:dyDescent="0.2"/>
    <row r="113" ht="9" customHeight="1" x14ac:dyDescent="0.2"/>
    <row r="114" ht="9" customHeight="1" x14ac:dyDescent="0.2"/>
    <row r="115" ht="9" customHeight="1" x14ac:dyDescent="0.2"/>
    <row r="116" ht="9" customHeight="1" x14ac:dyDescent="0.2"/>
    <row r="117" ht="9" customHeight="1" x14ac:dyDescent="0.2"/>
    <row r="118" ht="9" customHeight="1" x14ac:dyDescent="0.2"/>
    <row r="119" ht="9" customHeight="1" x14ac:dyDescent="0.2"/>
    <row r="120" ht="9" customHeight="1" x14ac:dyDescent="0.2"/>
    <row r="121" ht="9" customHeight="1" x14ac:dyDescent="0.2"/>
    <row r="122" ht="9" customHeight="1" x14ac:dyDescent="0.2"/>
    <row r="123" ht="9" customHeight="1" x14ac:dyDescent="0.2"/>
    <row r="124" ht="9" customHeight="1" x14ac:dyDescent="0.2"/>
    <row r="125" ht="9" customHeight="1" x14ac:dyDescent="0.2"/>
    <row r="126" ht="9" customHeight="1" x14ac:dyDescent="0.2"/>
    <row r="127" ht="9" customHeight="1" x14ac:dyDescent="0.2"/>
    <row r="128" ht="9" customHeight="1" x14ac:dyDescent="0.2"/>
    <row r="129" ht="9" customHeight="1" x14ac:dyDescent="0.2"/>
    <row r="130" ht="9" customHeight="1" x14ac:dyDescent="0.2"/>
    <row r="131" ht="9" customHeight="1" x14ac:dyDescent="0.2"/>
    <row r="132" ht="9" customHeight="1" x14ac:dyDescent="0.2"/>
    <row r="133" ht="9" customHeight="1" x14ac:dyDescent="0.2"/>
    <row r="134" ht="9" customHeight="1" x14ac:dyDescent="0.2"/>
    <row r="135" ht="9" customHeight="1" x14ac:dyDescent="0.2"/>
    <row r="136" ht="9" customHeight="1" x14ac:dyDescent="0.2"/>
    <row r="137" ht="9" customHeight="1" x14ac:dyDescent="0.2"/>
    <row r="138" ht="9" customHeight="1" x14ac:dyDescent="0.2"/>
    <row r="139" ht="9" customHeight="1" x14ac:dyDescent="0.2"/>
    <row r="140" ht="9" customHeight="1" x14ac:dyDescent="0.2"/>
    <row r="141" ht="9" customHeight="1" x14ac:dyDescent="0.2"/>
    <row r="142" ht="9" customHeight="1" x14ac:dyDescent="0.2"/>
    <row r="143" ht="9" customHeight="1" x14ac:dyDescent="0.2"/>
    <row r="144" ht="9" customHeight="1" x14ac:dyDescent="0.2"/>
    <row r="145" ht="9" customHeight="1" x14ac:dyDescent="0.2"/>
    <row r="146" ht="9" customHeight="1" x14ac:dyDescent="0.2"/>
    <row r="147" ht="9" customHeight="1" x14ac:dyDescent="0.2"/>
    <row r="148" ht="9" customHeight="1" x14ac:dyDescent="0.2"/>
    <row r="149" ht="9" customHeight="1" x14ac:dyDescent="0.2"/>
    <row r="150" ht="9" customHeight="1" x14ac:dyDescent="0.2"/>
    <row r="154" ht="9" customHeight="1" x14ac:dyDescent="0.2"/>
    <row r="155" ht="9" customHeight="1" x14ac:dyDescent="0.2"/>
    <row r="156" ht="9" customHeight="1" x14ac:dyDescent="0.2"/>
    <row r="157" ht="9" customHeight="1" x14ac:dyDescent="0.2"/>
    <row r="163" spans="1:11" ht="9" customHeight="1" x14ac:dyDescent="0.2"/>
    <row r="168" spans="1:11" ht="9" customHeight="1" x14ac:dyDescent="0.2">
      <c r="A168" s="47"/>
      <c r="B168" s="47"/>
      <c r="C168" s="47"/>
      <c r="D168" s="2068"/>
      <c r="E168" s="47"/>
      <c r="F168" s="3299"/>
      <c r="G168" s="47"/>
      <c r="H168" s="2361"/>
      <c r="I168" s="47"/>
      <c r="J168" s="47"/>
      <c r="K168" s="47"/>
    </row>
    <row r="169" spans="1:11" ht="9" customHeight="1" x14ac:dyDescent="0.2">
      <c r="A169" s="7" t="s">
        <v>4996</v>
      </c>
    </row>
    <row r="170" spans="1:11" ht="13" x14ac:dyDescent="0.3">
      <c r="A170" s="75" t="s">
        <v>4980</v>
      </c>
      <c r="B170" s="75"/>
      <c r="C170" s="75"/>
      <c r="D170" s="75"/>
      <c r="E170" s="75"/>
      <c r="F170" s="75"/>
      <c r="G170" s="75"/>
      <c r="H170" s="75"/>
      <c r="I170" s="75"/>
      <c r="J170" s="75"/>
      <c r="K170" s="39" t="s">
        <v>1759</v>
      </c>
    </row>
  </sheetData>
  <printOptions horizontalCentered="1"/>
  <pageMargins left="0.75" right="0.75" top="0.5" bottom="0.5" header="0.3" footer="0.3"/>
  <pageSetup scale="89" orientation="portrait" r:id="rId1"/>
  <ignoredErrors>
    <ignoredError sqref="K57 A57:B57 A60:K63 A44 K44"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N59"/>
  <sheetViews>
    <sheetView showGridLines="0" zoomScaleNormal="100" zoomScaleSheetLayoutView="145" workbookViewId="0"/>
  </sheetViews>
  <sheetFormatPr defaultColWidth="10" defaultRowHeight="9" x14ac:dyDescent="0.2"/>
  <cols>
    <col min="1" max="1" width="7.85546875" style="19" customWidth="1"/>
    <col min="2" max="2" width="5.85546875" style="19" customWidth="1"/>
    <col min="3" max="6" width="19.85546875" style="19" customWidth="1"/>
    <col min="7" max="7" width="22.85546875" style="19" customWidth="1"/>
    <col min="8" max="8" width="19.85546875" style="19" customWidth="1"/>
    <col min="9" max="9" width="5.85546875" style="19" customWidth="1"/>
    <col min="10" max="13" width="19.85546875" style="19" customWidth="1"/>
    <col min="14" max="14" width="7.85546875" style="19" customWidth="1"/>
    <col min="15" max="16384" width="10" style="19"/>
  </cols>
  <sheetData>
    <row r="1" spans="1:14" ht="13" x14ac:dyDescent="0.3">
      <c r="A1" s="2082" t="s">
        <v>232</v>
      </c>
      <c r="B1" s="2075"/>
      <c r="C1" s="2075"/>
      <c r="D1" s="2075"/>
      <c r="E1" s="3300"/>
      <c r="F1" s="2076"/>
      <c r="G1" s="2076" t="s">
        <v>552</v>
      </c>
      <c r="H1" s="2076"/>
      <c r="J1" s="2075"/>
      <c r="K1" s="2075"/>
      <c r="L1" s="2075"/>
      <c r="M1" s="2077"/>
      <c r="N1" s="2078" t="s">
        <v>4986</v>
      </c>
    </row>
    <row r="2" spans="1:14" ht="9" customHeight="1" x14ac:dyDescent="0.2">
      <c r="A2" s="521" t="s">
        <v>3819</v>
      </c>
      <c r="B2" s="526"/>
      <c r="C2" s="526"/>
      <c r="D2" s="526"/>
      <c r="E2" s="2987"/>
      <c r="F2" s="526"/>
      <c r="G2" s="526"/>
      <c r="H2" s="526"/>
      <c r="I2" s="526"/>
      <c r="J2" s="525"/>
      <c r="K2" s="2079" t="s">
        <v>586</v>
      </c>
      <c r="L2" s="2083" t="s">
        <v>116</v>
      </c>
      <c r="M2" s="2035" t="s">
        <v>1760</v>
      </c>
      <c r="N2" s="526"/>
    </row>
    <row r="3" spans="1:14" ht="9" customHeight="1" x14ac:dyDescent="0.2">
      <c r="A3" s="7" t="s">
        <v>3820</v>
      </c>
      <c r="J3" s="628"/>
      <c r="K3" s="1809" t="s">
        <v>95</v>
      </c>
      <c r="L3" s="1627" t="s">
        <v>118</v>
      </c>
      <c r="M3" s="1631" t="s">
        <v>424</v>
      </c>
    </row>
    <row r="4" spans="1:14" ht="9" customHeight="1" x14ac:dyDescent="0.2">
      <c r="J4" s="628"/>
      <c r="K4" s="1774" t="s">
        <v>614</v>
      </c>
      <c r="L4" s="1627" t="s">
        <v>617</v>
      </c>
      <c r="M4" s="1631"/>
    </row>
    <row r="5" spans="1:14" ht="9" customHeight="1" x14ac:dyDescent="0.2">
      <c r="A5" s="2958"/>
      <c r="B5" s="2958"/>
      <c r="C5" s="2958"/>
      <c r="D5" s="2958"/>
      <c r="E5" s="3299"/>
      <c r="F5" s="2958"/>
      <c r="G5" s="2958"/>
      <c r="H5" s="2958"/>
      <c r="I5" s="2958"/>
      <c r="J5" s="2967"/>
      <c r="K5" s="4178" t="s">
        <v>95</v>
      </c>
      <c r="L5" s="2880"/>
      <c r="M5" s="2877"/>
      <c r="N5" s="2958"/>
    </row>
    <row r="6" spans="1:14" x14ac:dyDescent="0.2">
      <c r="A6" s="521" t="s">
        <v>3700</v>
      </c>
      <c r="B6" s="2142"/>
      <c r="C6" s="521" t="s">
        <v>4247</v>
      </c>
      <c r="D6" s="521" t="s">
        <v>4486</v>
      </c>
      <c r="E6" s="7"/>
      <c r="F6" s="2986" t="s">
        <v>4320</v>
      </c>
      <c r="G6" s="2986"/>
      <c r="H6" s="526"/>
      <c r="I6" s="526"/>
      <c r="J6" s="526"/>
      <c r="K6" s="526"/>
      <c r="L6" s="526"/>
      <c r="M6" s="526"/>
      <c r="N6" s="526"/>
    </row>
    <row r="7" spans="1:14" x14ac:dyDescent="0.2">
      <c r="A7" s="7" t="s">
        <v>492</v>
      </c>
      <c r="B7" s="27"/>
      <c r="C7" s="7" t="s">
        <v>4281</v>
      </c>
      <c r="D7" s="7" t="s">
        <v>4487</v>
      </c>
      <c r="E7" s="7"/>
      <c r="F7" s="7" t="s">
        <v>4334</v>
      </c>
      <c r="G7" s="7"/>
    </row>
    <row r="8" spans="1:14" x14ac:dyDescent="0.2">
      <c r="A8" s="7" t="s">
        <v>491</v>
      </c>
      <c r="B8" s="3166"/>
      <c r="C8" s="7" t="s">
        <v>4282</v>
      </c>
      <c r="D8" s="7" t="s">
        <v>4488</v>
      </c>
      <c r="E8" s="7"/>
      <c r="F8" s="7"/>
    </row>
    <row r="9" spans="1:14" x14ac:dyDescent="0.2">
      <c r="A9" s="3536"/>
      <c r="B9" s="3501"/>
      <c r="C9" s="3540"/>
      <c r="D9" s="3536"/>
      <c r="E9" s="3536"/>
      <c r="F9" s="7"/>
      <c r="G9" s="3501"/>
      <c r="H9" s="3501"/>
      <c r="I9" s="3501"/>
      <c r="J9" s="3501"/>
      <c r="K9" s="3501"/>
      <c r="L9" s="3501"/>
      <c r="M9" s="3501"/>
      <c r="N9" s="3501"/>
    </row>
    <row r="10" spans="1:14" ht="9" customHeight="1" x14ac:dyDescent="0.2">
      <c r="A10" s="526"/>
      <c r="B10" s="526"/>
      <c r="C10" s="526"/>
      <c r="D10" s="526"/>
      <c r="E10" s="2987"/>
      <c r="F10" s="526"/>
      <c r="G10" s="526"/>
      <c r="H10" s="526"/>
      <c r="I10" s="2142"/>
      <c r="J10" s="2470" t="s">
        <v>1261</v>
      </c>
      <c r="K10" s="2469"/>
      <c r="L10" s="526"/>
      <c r="M10" s="2142"/>
      <c r="N10" s="2167"/>
    </row>
    <row r="11" spans="1:14" ht="9" customHeight="1" x14ac:dyDescent="0.2">
      <c r="I11" s="628"/>
      <c r="J11" s="172" t="s">
        <v>1761</v>
      </c>
      <c r="K11" s="49"/>
      <c r="L11" s="172" t="s">
        <v>26</v>
      </c>
      <c r="M11" s="2629"/>
      <c r="N11" s="1631"/>
    </row>
    <row r="12" spans="1:14" ht="9" customHeight="1" x14ac:dyDescent="0.2">
      <c r="I12" s="628"/>
      <c r="J12" s="143" t="s">
        <v>1762</v>
      </c>
      <c r="K12" s="143" t="s">
        <v>54</v>
      </c>
      <c r="L12" s="143" t="s">
        <v>1762</v>
      </c>
      <c r="M12" s="143" t="s">
        <v>54</v>
      </c>
      <c r="N12" s="1631"/>
    </row>
    <row r="13" spans="1:14" ht="9" customHeight="1" x14ac:dyDescent="0.2">
      <c r="A13" s="47"/>
      <c r="B13" s="3891" t="s">
        <v>835</v>
      </c>
      <c r="C13" s="3923"/>
      <c r="D13" s="3923"/>
      <c r="E13" s="3494"/>
      <c r="F13" s="3923"/>
      <c r="G13" s="2068"/>
      <c r="H13" s="2068"/>
      <c r="I13" s="2072"/>
      <c r="J13" s="143" t="s">
        <v>238</v>
      </c>
      <c r="K13" s="143" t="s">
        <v>239</v>
      </c>
      <c r="L13" s="143" t="s">
        <v>240</v>
      </c>
      <c r="M13" s="143" t="s">
        <v>241</v>
      </c>
      <c r="N13" s="92"/>
    </row>
    <row r="14" spans="1:14" ht="9" customHeight="1" x14ac:dyDescent="0.2">
      <c r="A14" s="42">
        <v>1</v>
      </c>
      <c r="B14" s="29" t="s">
        <v>3141</v>
      </c>
      <c r="C14" s="2073"/>
      <c r="D14" s="2073"/>
      <c r="E14" s="3362"/>
      <c r="F14" s="2073"/>
      <c r="G14" s="47"/>
      <c r="H14" s="47"/>
      <c r="I14" s="42"/>
      <c r="J14" s="46"/>
      <c r="K14" s="42"/>
      <c r="L14" s="46"/>
      <c r="M14" s="42"/>
      <c r="N14" s="4">
        <v>1</v>
      </c>
    </row>
    <row r="15" spans="1:14" ht="9" customHeight="1" x14ac:dyDescent="0.2">
      <c r="A15" s="27">
        <v>2</v>
      </c>
      <c r="B15" s="7" t="s">
        <v>3142</v>
      </c>
      <c r="C15" s="7"/>
      <c r="D15" s="7"/>
      <c r="E15" s="7"/>
      <c r="F15" s="7"/>
      <c r="I15" s="27"/>
      <c r="J15" s="44"/>
      <c r="K15" s="27"/>
      <c r="L15" s="44"/>
      <c r="M15" s="27"/>
      <c r="N15" s="4">
        <v>2</v>
      </c>
    </row>
    <row r="16" spans="1:14" ht="9" customHeight="1" x14ac:dyDescent="0.2">
      <c r="A16" s="42"/>
      <c r="B16" s="29" t="s">
        <v>3143</v>
      </c>
      <c r="C16" s="2073"/>
      <c r="D16" s="2073"/>
      <c r="E16" s="3362"/>
      <c r="F16" s="2073"/>
      <c r="G16" s="47"/>
      <c r="H16" s="47"/>
      <c r="I16" s="42"/>
      <c r="J16" s="46"/>
      <c r="K16" s="42"/>
      <c r="L16" s="46"/>
      <c r="M16" s="42"/>
      <c r="N16" s="92"/>
    </row>
    <row r="17" spans="1:14" ht="9" customHeight="1" x14ac:dyDescent="0.2">
      <c r="A17" s="27">
        <v>3</v>
      </c>
      <c r="B17" s="7" t="s">
        <v>3144</v>
      </c>
      <c r="C17" s="7"/>
      <c r="D17" s="7"/>
      <c r="E17" s="7"/>
      <c r="F17" s="7"/>
      <c r="G17" s="27"/>
      <c r="H17" s="27" t="s">
        <v>4108</v>
      </c>
      <c r="I17" s="143" t="s">
        <v>1763</v>
      </c>
      <c r="J17" s="42"/>
      <c r="K17" s="42"/>
      <c r="L17" s="42"/>
      <c r="M17" s="42"/>
      <c r="N17" s="4">
        <v>3.01</v>
      </c>
    </row>
    <row r="18" spans="1:14" ht="9" customHeight="1" x14ac:dyDescent="0.2">
      <c r="A18" s="27"/>
      <c r="B18" s="7" t="s">
        <v>3145</v>
      </c>
      <c r="C18" s="7"/>
      <c r="D18" s="7"/>
      <c r="E18" s="7"/>
      <c r="F18" s="7"/>
      <c r="G18" s="27"/>
      <c r="H18" s="27"/>
      <c r="I18" s="143" t="s">
        <v>1764</v>
      </c>
      <c r="J18" s="42"/>
      <c r="K18" s="42"/>
      <c r="L18" s="42"/>
      <c r="M18" s="42"/>
      <c r="N18" s="4">
        <v>3.02</v>
      </c>
    </row>
    <row r="19" spans="1:14" ht="9" customHeight="1" x14ac:dyDescent="0.2">
      <c r="A19" s="27"/>
      <c r="B19" s="7" t="s">
        <v>3146</v>
      </c>
      <c r="C19" s="7"/>
      <c r="D19" s="7"/>
      <c r="E19" s="7"/>
      <c r="F19" s="7"/>
      <c r="G19" s="27"/>
      <c r="H19" s="43"/>
      <c r="I19" s="143" t="s">
        <v>1765</v>
      </c>
      <c r="J19" s="42"/>
      <c r="K19" s="42"/>
      <c r="L19" s="42"/>
      <c r="M19" s="42"/>
      <c r="N19" s="4">
        <v>3.03</v>
      </c>
    </row>
    <row r="20" spans="1:14" ht="9" customHeight="1" x14ac:dyDescent="0.2">
      <c r="A20" s="27"/>
      <c r="B20" s="7" t="s">
        <v>3147</v>
      </c>
      <c r="C20" s="7"/>
      <c r="D20" s="7"/>
      <c r="E20" s="7"/>
      <c r="F20" s="7"/>
      <c r="G20" s="27"/>
      <c r="H20" s="43"/>
      <c r="I20" s="143" t="s">
        <v>1766</v>
      </c>
      <c r="J20" s="42"/>
      <c r="K20" s="42"/>
      <c r="L20" s="42"/>
      <c r="M20" s="42"/>
      <c r="N20" s="4">
        <v>3.04</v>
      </c>
    </row>
    <row r="21" spans="1:14" ht="9" customHeight="1" x14ac:dyDescent="0.2">
      <c r="A21" s="27"/>
      <c r="B21" s="7" t="s">
        <v>2474</v>
      </c>
      <c r="C21" s="7"/>
      <c r="D21" s="7"/>
      <c r="E21" s="7"/>
      <c r="F21" s="7"/>
      <c r="G21" s="27"/>
      <c r="H21" s="27"/>
      <c r="I21" s="143" t="s">
        <v>1767</v>
      </c>
      <c r="J21" s="42"/>
      <c r="K21" s="42"/>
      <c r="L21" s="42"/>
      <c r="M21" s="42"/>
      <c r="N21" s="4">
        <v>3.05</v>
      </c>
    </row>
    <row r="22" spans="1:14" ht="9" customHeight="1" x14ac:dyDescent="0.2">
      <c r="A22" s="27"/>
      <c r="B22" s="7" t="s">
        <v>3148</v>
      </c>
      <c r="C22" s="7"/>
      <c r="D22" s="7"/>
      <c r="E22" s="7"/>
      <c r="F22" s="7"/>
      <c r="G22" s="27"/>
      <c r="H22" s="66" t="s">
        <v>4109</v>
      </c>
      <c r="I22" s="143" t="s">
        <v>1768</v>
      </c>
      <c r="J22" s="42"/>
      <c r="K22" s="42"/>
      <c r="L22" s="42"/>
      <c r="M22" s="42"/>
      <c r="N22" s="324">
        <v>3.5</v>
      </c>
    </row>
    <row r="23" spans="1:14" ht="9" customHeight="1" x14ac:dyDescent="0.2">
      <c r="A23" s="27"/>
      <c r="G23" s="27"/>
      <c r="H23" s="27"/>
      <c r="I23" s="143" t="s">
        <v>1769</v>
      </c>
      <c r="J23" s="42"/>
      <c r="K23" s="42"/>
      <c r="L23" s="42"/>
      <c r="M23" s="42"/>
      <c r="N23" s="4">
        <v>3.51</v>
      </c>
    </row>
    <row r="24" spans="1:14" ht="9" customHeight="1" x14ac:dyDescent="0.2">
      <c r="A24" s="27"/>
      <c r="G24" s="27"/>
      <c r="H24" s="43"/>
      <c r="I24" s="143" t="s">
        <v>1770</v>
      </c>
      <c r="J24" s="42"/>
      <c r="K24" s="42"/>
      <c r="L24" s="42"/>
      <c r="M24" s="42"/>
      <c r="N24" s="4">
        <v>3.52</v>
      </c>
    </row>
    <row r="25" spans="1:14" ht="9" customHeight="1" x14ac:dyDescent="0.2">
      <c r="A25" s="27"/>
      <c r="G25" s="27"/>
      <c r="H25" s="43"/>
      <c r="I25" s="143" t="s">
        <v>1771</v>
      </c>
      <c r="J25" s="42"/>
      <c r="K25" s="42"/>
      <c r="L25" s="42"/>
      <c r="M25" s="42"/>
      <c r="N25" s="4">
        <v>3.53</v>
      </c>
    </row>
    <row r="26" spans="1:14" ht="9" customHeight="1" x14ac:dyDescent="0.2">
      <c r="A26" s="27"/>
      <c r="G26" s="27"/>
      <c r="H26" s="42"/>
      <c r="I26" s="143" t="s">
        <v>1772</v>
      </c>
      <c r="J26" s="42"/>
      <c r="K26" s="42"/>
      <c r="L26" s="42"/>
      <c r="M26" s="42"/>
      <c r="N26" s="4">
        <v>3.54</v>
      </c>
    </row>
    <row r="27" spans="1:14" ht="9" customHeight="1" x14ac:dyDescent="0.2">
      <c r="A27" s="42"/>
      <c r="B27" s="29" t="s">
        <v>3149</v>
      </c>
      <c r="C27" s="2073"/>
      <c r="D27" s="2073"/>
      <c r="E27" s="3362"/>
      <c r="F27" s="2073"/>
      <c r="G27" s="47"/>
      <c r="H27" s="42"/>
      <c r="I27" s="143" t="s">
        <v>1773</v>
      </c>
      <c r="J27" s="46"/>
      <c r="K27" s="42"/>
      <c r="L27" s="46"/>
      <c r="M27" s="42"/>
      <c r="N27" s="4">
        <v>3.99</v>
      </c>
    </row>
    <row r="28" spans="1:14" ht="9" customHeight="1" x14ac:dyDescent="0.2">
      <c r="A28" s="27">
        <v>4</v>
      </c>
      <c r="B28" s="7" t="s">
        <v>3150</v>
      </c>
      <c r="C28" s="7"/>
      <c r="D28" s="7"/>
      <c r="E28" s="7"/>
      <c r="F28" s="7"/>
      <c r="I28" s="27"/>
      <c r="J28" s="44"/>
      <c r="K28" s="27"/>
      <c r="L28" s="44"/>
      <c r="M28" s="27"/>
      <c r="N28" s="138">
        <v>4</v>
      </c>
    </row>
    <row r="29" spans="1:14" ht="9" customHeight="1" x14ac:dyDescent="0.2">
      <c r="A29" s="27"/>
      <c r="B29" s="7" t="s">
        <v>3151</v>
      </c>
      <c r="C29" s="7"/>
      <c r="D29" s="7"/>
      <c r="E29" s="7"/>
      <c r="F29" s="7"/>
      <c r="I29" s="27"/>
      <c r="J29" s="44"/>
      <c r="K29" s="27"/>
      <c r="L29" s="44"/>
      <c r="M29" s="27"/>
    </row>
    <row r="30" spans="1:14" ht="9" customHeight="1" x14ac:dyDescent="0.2">
      <c r="A30" s="42"/>
      <c r="B30" s="29" t="s">
        <v>3152</v>
      </c>
      <c r="C30" s="2073"/>
      <c r="D30" s="2073"/>
      <c r="E30" s="3362"/>
      <c r="F30" s="2073"/>
      <c r="G30" s="47"/>
      <c r="H30" s="47"/>
      <c r="I30" s="42"/>
      <c r="J30" s="46"/>
      <c r="K30" s="42"/>
      <c r="L30" s="46"/>
      <c r="M30" s="42"/>
      <c r="N30" s="47"/>
    </row>
    <row r="31" spans="1:14" ht="9" customHeight="1" x14ac:dyDescent="0.2">
      <c r="A31" s="47"/>
      <c r="B31" s="29"/>
      <c r="C31" s="2073"/>
      <c r="D31" s="2073"/>
      <c r="E31" s="3362"/>
      <c r="F31" s="2073"/>
      <c r="G31" s="47"/>
      <c r="H31" s="47"/>
      <c r="I31" s="47"/>
      <c r="J31" s="47"/>
      <c r="K31" s="47"/>
      <c r="L31" s="47"/>
      <c r="M31" s="47"/>
      <c r="N31" s="47"/>
    </row>
    <row r="32" spans="1:14" ht="9" customHeight="1" x14ac:dyDescent="0.2">
      <c r="A32" s="27">
        <v>5</v>
      </c>
      <c r="B32" s="7" t="s">
        <v>3153</v>
      </c>
      <c r="C32" s="7"/>
      <c r="D32" s="7"/>
      <c r="E32" s="7"/>
      <c r="F32" s="7"/>
      <c r="G32" s="27"/>
      <c r="H32" s="27" t="s">
        <v>4108</v>
      </c>
      <c r="I32" s="143" t="s">
        <v>1763</v>
      </c>
      <c r="J32" s="42"/>
      <c r="K32" s="42"/>
      <c r="L32" s="42"/>
      <c r="M32" s="42"/>
      <c r="N32" s="250">
        <v>5.01</v>
      </c>
    </row>
    <row r="33" spans="1:14" ht="9" customHeight="1" x14ac:dyDescent="0.2">
      <c r="A33" s="27"/>
      <c r="B33" s="7" t="s">
        <v>3154</v>
      </c>
      <c r="C33" s="7"/>
      <c r="D33" s="7"/>
      <c r="E33" s="7"/>
      <c r="F33" s="7"/>
      <c r="G33" s="27"/>
      <c r="H33" s="43"/>
      <c r="I33" s="143" t="s">
        <v>1764</v>
      </c>
      <c r="J33" s="42"/>
      <c r="K33" s="42"/>
      <c r="L33" s="42"/>
      <c r="M33" s="42"/>
      <c r="N33" s="250">
        <v>5.0199999999999996</v>
      </c>
    </row>
    <row r="34" spans="1:14" ht="9" customHeight="1" x14ac:dyDescent="0.2">
      <c r="A34" s="27"/>
      <c r="B34" s="7" t="s">
        <v>2466</v>
      </c>
      <c r="C34" s="7"/>
      <c r="D34" s="7"/>
      <c r="E34" s="7"/>
      <c r="F34" s="7"/>
      <c r="G34" s="27"/>
      <c r="H34" s="27"/>
      <c r="I34" s="143" t="s">
        <v>1765</v>
      </c>
      <c r="J34" s="42"/>
      <c r="K34" s="42"/>
      <c r="L34" s="42"/>
      <c r="M34" s="42"/>
      <c r="N34" s="250">
        <v>5.03</v>
      </c>
    </row>
    <row r="35" spans="1:14" ht="9" customHeight="1" x14ac:dyDescent="0.2">
      <c r="A35" s="27"/>
      <c r="B35" s="7" t="s">
        <v>3148</v>
      </c>
      <c r="C35" s="7"/>
      <c r="D35" s="7"/>
      <c r="E35" s="7"/>
      <c r="F35" s="7"/>
      <c r="G35" s="27"/>
      <c r="H35" s="66" t="s">
        <v>4109</v>
      </c>
      <c r="I35" s="143" t="s">
        <v>1768</v>
      </c>
      <c r="J35" s="42"/>
      <c r="K35" s="42"/>
      <c r="L35" s="42"/>
      <c r="M35" s="42"/>
      <c r="N35" s="325">
        <v>5.5</v>
      </c>
    </row>
    <row r="36" spans="1:14" ht="9" customHeight="1" x14ac:dyDescent="0.2">
      <c r="A36" s="27"/>
      <c r="G36" s="27"/>
      <c r="H36" s="43"/>
      <c r="I36" s="143" t="s">
        <v>1769</v>
      </c>
      <c r="J36" s="42"/>
      <c r="K36" s="42"/>
      <c r="L36" s="42"/>
      <c r="M36" s="42"/>
      <c r="N36" s="250">
        <v>5.51</v>
      </c>
    </row>
    <row r="37" spans="1:14" ht="9" customHeight="1" x14ac:dyDescent="0.2">
      <c r="A37" s="42"/>
      <c r="B37" s="47"/>
      <c r="C37" s="2068"/>
      <c r="D37" s="2068"/>
      <c r="E37" s="3299"/>
      <c r="F37" s="2068"/>
      <c r="G37" s="42"/>
      <c r="H37" s="45"/>
      <c r="I37" s="143" t="s">
        <v>1770</v>
      </c>
      <c r="J37" s="42"/>
      <c r="K37" s="42"/>
      <c r="L37" s="42"/>
      <c r="M37" s="42"/>
      <c r="N37" s="250">
        <v>5.52</v>
      </c>
    </row>
    <row r="38" spans="1:14" ht="9" customHeight="1" x14ac:dyDescent="0.2">
      <c r="A38" s="42"/>
      <c r="B38" s="29" t="s">
        <v>3155</v>
      </c>
      <c r="C38" s="2073"/>
      <c r="D38" s="2073"/>
      <c r="E38" s="3362"/>
      <c r="F38" s="2073"/>
      <c r="G38" s="47"/>
      <c r="H38" s="42"/>
      <c r="I38" s="143" t="s">
        <v>1773</v>
      </c>
      <c r="J38" s="46"/>
      <c r="K38" s="42"/>
      <c r="L38" s="46"/>
      <c r="M38" s="42"/>
      <c r="N38" s="326">
        <v>5.99</v>
      </c>
    </row>
    <row r="39" spans="1:14" ht="9" customHeight="1" x14ac:dyDescent="0.2">
      <c r="A39" s="27">
        <v>6</v>
      </c>
      <c r="B39" s="7" t="s">
        <v>3156</v>
      </c>
      <c r="C39" s="7"/>
      <c r="D39" s="7"/>
      <c r="E39" s="7"/>
      <c r="F39" s="7"/>
      <c r="G39" s="27"/>
      <c r="H39" s="45" t="s">
        <v>4108</v>
      </c>
      <c r="I39" s="143" t="s">
        <v>1763</v>
      </c>
      <c r="J39" s="42"/>
      <c r="K39" s="42"/>
      <c r="L39" s="42"/>
      <c r="M39" s="42"/>
      <c r="N39" s="250">
        <v>6.01</v>
      </c>
    </row>
    <row r="40" spans="1:14" ht="9" customHeight="1" x14ac:dyDescent="0.2">
      <c r="A40" s="42"/>
      <c r="B40" s="29" t="s">
        <v>3157</v>
      </c>
      <c r="C40" s="2073"/>
      <c r="D40" s="2073"/>
      <c r="E40" s="3362"/>
      <c r="F40" s="2073"/>
      <c r="G40" s="42"/>
      <c r="H40" s="45" t="s">
        <v>4109</v>
      </c>
      <c r="I40" s="143" t="s">
        <v>1764</v>
      </c>
      <c r="J40" s="42"/>
      <c r="K40" s="42"/>
      <c r="L40" s="42"/>
      <c r="M40" s="42"/>
      <c r="N40" s="250">
        <v>6.02</v>
      </c>
    </row>
    <row r="41" spans="1:14" ht="9" customHeight="1" x14ac:dyDescent="0.2">
      <c r="A41" s="42">
        <v>7</v>
      </c>
      <c r="B41" s="7" t="s">
        <v>3158</v>
      </c>
      <c r="C41" s="7"/>
      <c r="D41" s="7"/>
      <c r="E41" s="7"/>
      <c r="F41" s="7"/>
      <c r="I41" s="27"/>
      <c r="J41" s="44"/>
      <c r="K41" s="42"/>
      <c r="L41" s="46"/>
      <c r="M41" s="42"/>
      <c r="N41" s="103">
        <v>7</v>
      </c>
    </row>
    <row r="42" spans="1:14" ht="9" customHeight="1" x14ac:dyDescent="0.2">
      <c r="A42" s="27">
        <v>8</v>
      </c>
      <c r="B42" s="327" t="s">
        <v>3159</v>
      </c>
      <c r="C42" s="2080"/>
      <c r="D42" s="2080"/>
      <c r="E42" s="3364"/>
      <c r="F42" s="2080"/>
      <c r="G42" s="328"/>
      <c r="H42" s="328"/>
      <c r="I42" s="328"/>
      <c r="J42" s="327" t="s">
        <v>1775</v>
      </c>
      <c r="K42" s="329"/>
      <c r="L42" s="114" t="s">
        <v>3160</v>
      </c>
      <c r="M42" s="153"/>
      <c r="N42" s="138">
        <v>8</v>
      </c>
    </row>
    <row r="43" spans="1:14" x14ac:dyDescent="0.2">
      <c r="A43" s="330"/>
      <c r="B43" s="331"/>
      <c r="C43" s="647"/>
      <c r="D43" s="647"/>
      <c r="E43" s="647"/>
      <c r="F43" s="647"/>
      <c r="G43" s="647"/>
      <c r="H43" s="647"/>
      <c r="I43" s="647"/>
      <c r="J43" s="331"/>
      <c r="K43" s="647"/>
      <c r="L43" s="113"/>
      <c r="M43" s="27"/>
    </row>
    <row r="44" spans="1:14" x14ac:dyDescent="0.2">
      <c r="A44" s="332"/>
      <c r="B44" s="333"/>
      <c r="C44" s="2081"/>
      <c r="D44" s="2081"/>
      <c r="E44" s="3365"/>
      <c r="F44" s="2081"/>
      <c r="G44" s="334"/>
      <c r="H44" s="334"/>
      <c r="I44" s="334"/>
      <c r="J44" s="333"/>
      <c r="K44" s="334"/>
      <c r="L44" s="92"/>
      <c r="M44" s="42"/>
      <c r="N44" s="47"/>
    </row>
    <row r="45" spans="1:14" ht="9" customHeight="1" x14ac:dyDescent="0.2">
      <c r="A45" s="7" t="s">
        <v>3821</v>
      </c>
    </row>
    <row r="46" spans="1:14" ht="9" customHeight="1" x14ac:dyDescent="0.2">
      <c r="A46" s="7" t="s">
        <v>3161</v>
      </c>
    </row>
    <row r="49" spans="1:14" ht="9" customHeight="1" x14ac:dyDescent="0.2"/>
    <row r="50" spans="1:14" ht="9" customHeight="1" x14ac:dyDescent="0.2"/>
    <row r="57" spans="1:14" ht="9" customHeight="1" x14ac:dyDescent="0.2">
      <c r="A57" s="47"/>
      <c r="B57" s="47"/>
      <c r="C57" s="2068"/>
      <c r="D57" s="2068"/>
      <c r="E57" s="3299"/>
      <c r="F57" s="2068"/>
      <c r="G57" s="47"/>
      <c r="H57" s="47"/>
      <c r="I57" s="47"/>
      <c r="J57" s="47"/>
      <c r="K57" s="47"/>
      <c r="L57" s="47"/>
      <c r="M57" s="47"/>
      <c r="N57" s="47"/>
    </row>
    <row r="58" spans="1:14" ht="9" customHeight="1" x14ac:dyDescent="0.2">
      <c r="A58" s="7" t="s">
        <v>4997</v>
      </c>
    </row>
    <row r="59" spans="1:14" ht="13" x14ac:dyDescent="0.3">
      <c r="A59" s="38" t="s">
        <v>1776</v>
      </c>
      <c r="B59" s="75"/>
      <c r="C59" s="75"/>
      <c r="D59" s="75"/>
      <c r="E59" s="75"/>
      <c r="F59" s="75"/>
      <c r="G59" s="75"/>
      <c r="H59" s="75"/>
      <c r="I59" s="75"/>
      <c r="J59" s="75"/>
      <c r="K59" s="75"/>
      <c r="L59" s="75"/>
      <c r="N59" s="25" t="s">
        <v>4980</v>
      </c>
    </row>
  </sheetData>
  <printOptions horizontalCentered="1"/>
  <pageMargins left="0.5" right="0.5" top="0.75" bottom="0.75" header="0.3" footer="0.3"/>
  <pageSetup scale="89" orientation="landscape" r:id="rId1"/>
  <ignoredErrors>
    <ignoredError sqref="I17:J40 J13:M13"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K85"/>
  <sheetViews>
    <sheetView showGridLines="0" zoomScaleNormal="100" zoomScaleSheetLayoutView="100" workbookViewId="0"/>
  </sheetViews>
  <sheetFormatPr defaultColWidth="10" defaultRowHeight="9" x14ac:dyDescent="0.2"/>
  <cols>
    <col min="1" max="1" width="7.85546875" style="77" customWidth="1"/>
    <col min="2" max="2" width="5.85546875" style="19" customWidth="1"/>
    <col min="3" max="5" width="19.85546875" style="19" customWidth="1"/>
    <col min="6" max="6" width="14.85546875" style="19" customWidth="1"/>
    <col min="7" max="7" width="5.85546875" style="19" customWidth="1"/>
    <col min="8" max="10" width="19.85546875" style="19" customWidth="1"/>
    <col min="11" max="11" width="7.85546875" style="19" customWidth="1"/>
    <col min="12" max="16384" width="10" style="19"/>
  </cols>
  <sheetData>
    <row r="1" spans="1:11" ht="13" x14ac:dyDescent="0.3">
      <c r="A1" s="38" t="s">
        <v>4986</v>
      </c>
      <c r="B1" s="75"/>
      <c r="C1" s="75"/>
      <c r="D1" s="75"/>
      <c r="E1" s="75"/>
      <c r="F1" s="396" t="s">
        <v>552</v>
      </c>
      <c r="G1" s="396"/>
      <c r="H1" s="75"/>
      <c r="I1" s="75"/>
      <c r="J1" s="1"/>
      <c r="K1" s="25" t="s">
        <v>232</v>
      </c>
    </row>
    <row r="2" spans="1:11" ht="9" customHeight="1" x14ac:dyDescent="0.2">
      <c r="A2" s="5" t="s">
        <v>3800</v>
      </c>
      <c r="B2" s="4"/>
      <c r="C2" s="4"/>
      <c r="D2" s="3338"/>
      <c r="E2" s="4"/>
      <c r="F2" s="2916"/>
      <c r="G2" s="4"/>
      <c r="H2" s="134" t="s">
        <v>586</v>
      </c>
      <c r="I2" s="122" t="s">
        <v>116</v>
      </c>
      <c r="J2" s="36" t="s">
        <v>1760</v>
      </c>
      <c r="K2" s="4"/>
    </row>
    <row r="3" spans="1:11" ht="9" customHeight="1" x14ac:dyDescent="0.2">
      <c r="A3" s="7" t="s">
        <v>3801</v>
      </c>
      <c r="H3" s="1809" t="s">
        <v>95</v>
      </c>
      <c r="I3" s="19" t="s">
        <v>118</v>
      </c>
      <c r="J3" s="183" t="s">
        <v>422</v>
      </c>
    </row>
    <row r="4" spans="1:11" ht="9" customHeight="1" x14ac:dyDescent="0.2">
      <c r="A4" s="7"/>
      <c r="H4" s="1774" t="s">
        <v>614</v>
      </c>
      <c r="I4" s="19" t="s">
        <v>617</v>
      </c>
      <c r="J4" s="1831"/>
    </row>
    <row r="5" spans="1:11" ht="9" customHeight="1" x14ac:dyDescent="0.2">
      <c r="A5" s="2957"/>
      <c r="B5" s="2958"/>
      <c r="C5" s="2958"/>
      <c r="D5" s="518"/>
      <c r="E5" s="2958"/>
      <c r="F5" s="2958"/>
      <c r="G5" s="2958"/>
      <c r="H5" s="4178" t="s">
        <v>95</v>
      </c>
      <c r="I5" s="2958"/>
      <c r="J5" s="2968"/>
      <c r="K5" s="2958"/>
    </row>
    <row r="6" spans="1:11" ht="9" customHeight="1" x14ac:dyDescent="0.2">
      <c r="A6" s="521" t="s">
        <v>3700</v>
      </c>
      <c r="B6" s="2142"/>
      <c r="C6" s="521" t="s">
        <v>4247</v>
      </c>
      <c r="D6" s="2986"/>
      <c r="E6" s="521"/>
      <c r="F6" s="521"/>
      <c r="G6" s="526"/>
      <c r="H6" s="526"/>
      <c r="I6" s="526"/>
      <c r="J6" s="526"/>
      <c r="K6" s="526"/>
    </row>
    <row r="7" spans="1:11" ht="9" customHeight="1" x14ac:dyDescent="0.2">
      <c r="A7" s="7" t="s">
        <v>492</v>
      </c>
      <c r="B7" s="2926"/>
      <c r="C7" s="7" t="s">
        <v>4311</v>
      </c>
      <c r="D7" s="7"/>
      <c r="E7" s="7"/>
      <c r="F7" s="7"/>
    </row>
    <row r="8" spans="1:11" ht="9" customHeight="1" x14ac:dyDescent="0.2">
      <c r="A8" s="2957" t="s">
        <v>491</v>
      </c>
      <c r="B8" s="2960"/>
      <c r="C8" s="2957"/>
      <c r="D8" s="523"/>
      <c r="E8" s="2957"/>
      <c r="F8" s="2957"/>
      <c r="G8" s="2958"/>
      <c r="H8" s="2958"/>
      <c r="I8" s="2958"/>
      <c r="J8" s="2958"/>
      <c r="K8" s="2969"/>
    </row>
    <row r="9" spans="1:11" ht="9" customHeight="1" x14ac:dyDescent="0.2">
      <c r="A9" s="29" t="s">
        <v>3802</v>
      </c>
      <c r="B9" s="47"/>
      <c r="C9" s="47"/>
      <c r="D9" s="518"/>
      <c r="E9" s="47"/>
      <c r="F9" s="2361"/>
      <c r="G9" s="47"/>
      <c r="H9" s="47"/>
      <c r="I9" s="47"/>
      <c r="J9" s="47"/>
      <c r="K9" s="47"/>
    </row>
    <row r="10" spans="1:11" ht="9" customHeight="1" x14ac:dyDescent="0.2">
      <c r="A10" s="1303">
        <v>1</v>
      </c>
      <c r="B10" s="1155" t="s">
        <v>3117</v>
      </c>
      <c r="C10" s="1155"/>
      <c r="D10" s="3301"/>
      <c r="E10" s="1155"/>
      <c r="F10" s="2913"/>
      <c r="G10" s="1155"/>
      <c r="H10" s="1155"/>
      <c r="I10" s="824"/>
      <c r="J10" s="135"/>
      <c r="K10" s="1180">
        <v>1</v>
      </c>
    </row>
    <row r="11" spans="1:11" ht="9" customHeight="1" x14ac:dyDescent="0.2">
      <c r="A11" s="1303">
        <v>2</v>
      </c>
      <c r="B11" s="3690" t="s">
        <v>4887</v>
      </c>
      <c r="C11" s="1155"/>
      <c r="D11" s="3301"/>
      <c r="E11" s="1155"/>
      <c r="F11" s="2913"/>
      <c r="G11" s="1155"/>
      <c r="H11" s="1155"/>
      <c r="I11" s="824"/>
      <c r="J11" s="135"/>
      <c r="K11" s="1180">
        <v>2</v>
      </c>
    </row>
    <row r="12" spans="1:11" ht="9" customHeight="1" x14ac:dyDescent="0.2">
      <c r="A12" s="1303">
        <v>3</v>
      </c>
      <c r="B12" s="3690" t="s">
        <v>3118</v>
      </c>
      <c r="C12" s="1155"/>
      <c r="D12" s="3301"/>
      <c r="E12" s="1155"/>
      <c r="F12" s="2913"/>
      <c r="G12" s="1155"/>
      <c r="H12" s="1155"/>
      <c r="I12" s="824"/>
      <c r="J12" s="135"/>
      <c r="K12" s="1180">
        <v>3</v>
      </c>
    </row>
    <row r="13" spans="1:11" ht="9" customHeight="1" x14ac:dyDescent="0.2">
      <c r="A13" s="1303">
        <v>4</v>
      </c>
      <c r="B13" s="3690" t="s">
        <v>2814</v>
      </c>
      <c r="C13" s="1155"/>
      <c r="D13" s="3301"/>
      <c r="E13" s="1155"/>
      <c r="F13" s="2913"/>
      <c r="G13" s="1155"/>
      <c r="H13" s="1155"/>
      <c r="I13" s="824"/>
      <c r="J13" s="135"/>
      <c r="K13" s="1180">
        <v>4</v>
      </c>
    </row>
    <row r="14" spans="1:11" ht="9" customHeight="1" x14ac:dyDescent="0.2">
      <c r="A14" s="1303">
        <v>5</v>
      </c>
      <c r="B14" s="1155" t="s">
        <v>3119</v>
      </c>
      <c r="C14" s="1155"/>
      <c r="D14" s="3301"/>
      <c r="E14" s="1155"/>
      <c r="F14" s="2913"/>
      <c r="G14" s="1155"/>
      <c r="H14" s="1155"/>
      <c r="I14" s="824"/>
      <c r="J14" s="135"/>
      <c r="K14" s="1180">
        <v>5</v>
      </c>
    </row>
    <row r="15" spans="1:11" ht="9" customHeight="1" x14ac:dyDescent="0.2">
      <c r="A15" s="1303">
        <v>6</v>
      </c>
      <c r="B15" s="1155" t="s">
        <v>3120</v>
      </c>
      <c r="C15" s="1155"/>
      <c r="D15" s="3301"/>
      <c r="E15" s="1155"/>
      <c r="F15" s="2913"/>
      <c r="G15" s="1155"/>
      <c r="H15" s="1155"/>
      <c r="I15" s="824"/>
      <c r="J15" s="135"/>
      <c r="K15" s="1180">
        <v>6</v>
      </c>
    </row>
    <row r="16" spans="1:11" ht="9" customHeight="1" x14ac:dyDescent="0.2">
      <c r="A16" s="1303">
        <v>7</v>
      </c>
      <c r="B16" s="1155" t="s">
        <v>3121</v>
      </c>
      <c r="C16" s="1155"/>
      <c r="D16" s="3301"/>
      <c r="E16" s="1155"/>
      <c r="F16" s="2913"/>
      <c r="G16" s="1155"/>
      <c r="H16" s="1155"/>
      <c r="I16" s="824"/>
      <c r="J16" s="135"/>
      <c r="K16" s="1180">
        <v>7</v>
      </c>
    </row>
    <row r="17" spans="1:11" ht="9" customHeight="1" x14ac:dyDescent="0.2">
      <c r="A17" s="1303">
        <v>8</v>
      </c>
      <c r="B17" s="1155" t="s">
        <v>1777</v>
      </c>
      <c r="C17" s="1155"/>
      <c r="D17" s="3301"/>
      <c r="E17" s="1155"/>
      <c r="F17" s="2913"/>
      <c r="G17" s="1155"/>
      <c r="H17" s="1155"/>
      <c r="I17" s="824"/>
      <c r="J17" s="135"/>
      <c r="K17" s="1180">
        <v>8</v>
      </c>
    </row>
    <row r="18" spans="1:11" ht="9" customHeight="1" x14ac:dyDescent="0.2">
      <c r="A18" s="1303">
        <v>9</v>
      </c>
      <c r="B18" s="1160" t="s">
        <v>2850</v>
      </c>
      <c r="C18" s="1155"/>
      <c r="D18" s="3301"/>
      <c r="E18" s="1155"/>
      <c r="F18" s="2913"/>
      <c r="G18" s="1155"/>
      <c r="H18" s="1155"/>
      <c r="I18" s="824"/>
      <c r="J18" s="135"/>
      <c r="K18" s="1155">
        <v>9</v>
      </c>
    </row>
    <row r="19" spans="1:11" ht="9" customHeight="1" x14ac:dyDescent="0.2">
      <c r="A19" s="1303">
        <v>10</v>
      </c>
      <c r="B19" s="1160" t="s">
        <v>2851</v>
      </c>
      <c r="C19" s="1155"/>
      <c r="D19" s="3301"/>
      <c r="E19" s="1155"/>
      <c r="F19" s="2913"/>
      <c r="G19" s="1155"/>
      <c r="H19" s="1155"/>
      <c r="I19" s="824"/>
      <c r="J19" s="135"/>
      <c r="K19" s="1180">
        <v>10</v>
      </c>
    </row>
    <row r="20" spans="1:11" ht="9" customHeight="1" x14ac:dyDescent="0.2">
      <c r="K20" s="77"/>
    </row>
    <row r="21" spans="1:11" ht="9" customHeight="1" x14ac:dyDescent="0.2">
      <c r="K21" s="77"/>
    </row>
    <row r="22" spans="1:11" ht="9" customHeight="1" x14ac:dyDescent="0.2">
      <c r="K22" s="77"/>
    </row>
    <row r="23" spans="1:11" ht="9" customHeight="1" x14ac:dyDescent="0.2">
      <c r="B23" s="7"/>
      <c r="K23" s="77"/>
    </row>
    <row r="24" spans="1:11" ht="9" customHeight="1" x14ac:dyDescent="0.2">
      <c r="B24" s="7"/>
      <c r="K24" s="77"/>
    </row>
    <row r="25" spans="1:11" ht="9" customHeight="1" x14ac:dyDescent="0.2">
      <c r="B25" s="7"/>
      <c r="K25" s="77"/>
    </row>
    <row r="26" spans="1:11" ht="9" customHeight="1" x14ac:dyDescent="0.2">
      <c r="B26" s="7"/>
      <c r="K26" s="77"/>
    </row>
    <row r="27" spans="1:11" ht="9" customHeight="1" x14ac:dyDescent="0.2">
      <c r="A27" s="468"/>
      <c r="B27" s="7"/>
      <c r="K27" s="468"/>
    </row>
    <row r="28" spans="1:11" ht="9" customHeight="1" x14ac:dyDescent="0.2"/>
    <row r="29" spans="1:11" ht="9" customHeight="1" x14ac:dyDescent="0.2">
      <c r="B29" s="7"/>
      <c r="K29" s="77"/>
    </row>
    <row r="30" spans="1:11" ht="9" customHeight="1" x14ac:dyDescent="0.2">
      <c r="B30" s="7"/>
      <c r="K30" s="77"/>
    </row>
    <row r="31" spans="1:11" ht="9" customHeight="1" x14ac:dyDescent="0.2">
      <c r="A31" s="7" t="s">
        <v>3803</v>
      </c>
    </row>
    <row r="32" spans="1:11" ht="9" customHeight="1" x14ac:dyDescent="0.2">
      <c r="A32" s="1315">
        <v>30</v>
      </c>
      <c r="B32" s="1285" t="s">
        <v>1778</v>
      </c>
      <c r="C32" s="1286"/>
      <c r="D32" s="3340"/>
      <c r="E32" s="1286"/>
      <c r="F32" s="2917"/>
      <c r="G32" s="1286"/>
      <c r="H32" s="1286"/>
      <c r="I32" s="1286"/>
      <c r="J32" s="1316"/>
      <c r="K32" s="1317">
        <v>30</v>
      </c>
    </row>
    <row r="33" spans="1:11" ht="9" customHeight="1" x14ac:dyDescent="0.2">
      <c r="A33" s="1315">
        <v>31</v>
      </c>
      <c r="B33" s="1285" t="s">
        <v>2802</v>
      </c>
      <c r="C33" s="1286"/>
      <c r="D33" s="3340"/>
      <c r="E33" s="1286"/>
      <c r="F33" s="2917"/>
      <c r="G33" s="1286"/>
      <c r="H33" s="1286"/>
      <c r="I33" s="1286"/>
      <c r="J33" s="1316"/>
      <c r="K33" s="1317">
        <v>31</v>
      </c>
    </row>
    <row r="34" spans="1:11" ht="9" customHeight="1" x14ac:dyDescent="0.2">
      <c r="A34" s="1315">
        <v>32</v>
      </c>
      <c r="B34" s="1286" t="s">
        <v>3087</v>
      </c>
      <c r="C34" s="1286"/>
      <c r="D34" s="3340"/>
      <c r="E34" s="1286"/>
      <c r="F34" s="2917"/>
      <c r="G34" s="1286"/>
      <c r="H34" s="1286"/>
      <c r="I34" s="1318"/>
      <c r="J34" s="1316"/>
      <c r="K34" s="1319">
        <v>32</v>
      </c>
    </row>
    <row r="35" spans="1:11" ht="9" customHeight="1" x14ac:dyDescent="0.2">
      <c r="A35" s="286"/>
      <c r="B35" s="5"/>
      <c r="C35" s="4"/>
      <c r="D35" s="3338"/>
      <c r="E35" s="4"/>
      <c r="F35" s="2916"/>
      <c r="G35" s="4"/>
      <c r="H35" s="4"/>
      <c r="I35" s="4"/>
      <c r="J35" s="469"/>
      <c r="K35" s="286"/>
    </row>
    <row r="36" spans="1:11" ht="9" customHeight="1" x14ac:dyDescent="0.2">
      <c r="B36" s="7"/>
      <c r="J36" s="470"/>
      <c r="K36" s="77"/>
    </row>
    <row r="37" spans="1:11" ht="9" customHeight="1" x14ac:dyDescent="0.2">
      <c r="A37" s="77" t="s">
        <v>861</v>
      </c>
      <c r="B37" s="19" t="s">
        <v>3804</v>
      </c>
      <c r="C37" s="1287"/>
      <c r="D37" s="1287"/>
      <c r="E37" s="1287"/>
      <c r="F37" s="1287"/>
      <c r="G37" s="1287"/>
      <c r="H37" s="1287"/>
      <c r="I37" s="1287"/>
      <c r="J37" s="1287"/>
      <c r="K37" s="1287"/>
    </row>
    <row r="38" spans="1:11" ht="9" customHeight="1" x14ac:dyDescent="0.2">
      <c r="B38" s="19" t="s">
        <v>3805</v>
      </c>
      <c r="C38" s="1287"/>
      <c r="D38" s="1287"/>
      <c r="E38" s="1287"/>
      <c r="F38" s="1287"/>
      <c r="G38" s="1287"/>
      <c r="H38" s="1287"/>
      <c r="I38" s="1287"/>
      <c r="J38" s="1287"/>
      <c r="K38" s="1287"/>
    </row>
    <row r="39" spans="1:11" ht="9" customHeight="1" x14ac:dyDescent="0.2"/>
    <row r="40" spans="1:11" ht="9" customHeight="1" x14ac:dyDescent="0.2">
      <c r="B40" s="7"/>
      <c r="K40" s="77"/>
    </row>
    <row r="41" spans="1:11" ht="9" customHeight="1" x14ac:dyDescent="0.2"/>
    <row r="42" spans="1:11" ht="9" customHeight="1" x14ac:dyDescent="0.2">
      <c r="B42" s="7"/>
      <c r="K42" s="77"/>
    </row>
    <row r="43" spans="1:11" ht="9" customHeight="1" x14ac:dyDescent="0.2">
      <c r="B43" s="7"/>
      <c r="K43" s="77"/>
    </row>
    <row r="44" spans="1:11" ht="9" customHeight="1" x14ac:dyDescent="0.2">
      <c r="B44" s="7"/>
      <c r="K44" s="77"/>
    </row>
    <row r="45" spans="1:11" ht="9" customHeight="1" x14ac:dyDescent="0.2">
      <c r="B45" s="7"/>
      <c r="K45" s="77"/>
    </row>
    <row r="46" spans="1:11" ht="9" customHeight="1" x14ac:dyDescent="0.2">
      <c r="B46" s="7"/>
      <c r="K46" s="77"/>
    </row>
    <row r="47" spans="1:11" ht="9" customHeight="1" x14ac:dyDescent="0.2">
      <c r="B47" s="7"/>
      <c r="K47" s="77"/>
    </row>
    <row r="48" spans="1:11" ht="9" customHeight="1" x14ac:dyDescent="0.2">
      <c r="B48" s="7"/>
      <c r="K48" s="77"/>
    </row>
    <row r="58" spans="2:11" ht="9" customHeight="1" x14ac:dyDescent="0.2">
      <c r="B58" s="7"/>
      <c r="K58" s="77"/>
    </row>
    <row r="59" spans="2:11" ht="9" customHeight="1" x14ac:dyDescent="0.2">
      <c r="B59" s="7"/>
      <c r="K59" s="77"/>
    </row>
    <row r="60" spans="2:11" ht="9" customHeight="1" x14ac:dyDescent="0.2"/>
    <row r="61" spans="2:11" ht="9" customHeight="1" x14ac:dyDescent="0.2"/>
    <row r="62" spans="2:11" ht="9" customHeight="1" x14ac:dyDescent="0.2">
      <c r="B62" s="7"/>
      <c r="K62" s="77"/>
    </row>
    <row r="63" spans="2:11" ht="9" customHeight="1" x14ac:dyDescent="0.2">
      <c r="B63" s="7"/>
      <c r="K63" s="77"/>
    </row>
    <row r="67" spans="1:11" ht="9" customHeight="1" x14ac:dyDescent="0.2">
      <c r="B67" s="7"/>
      <c r="K67" s="77"/>
    </row>
    <row r="68" spans="1:11" ht="9" customHeight="1" x14ac:dyDescent="0.2">
      <c r="B68" s="7"/>
      <c r="K68" s="77"/>
    </row>
    <row r="69" spans="1:11" ht="9" customHeight="1" x14ac:dyDescent="0.2">
      <c r="B69" s="7"/>
      <c r="K69" s="77"/>
    </row>
    <row r="70" spans="1:11" ht="9" customHeight="1" x14ac:dyDescent="0.2">
      <c r="B70" s="7"/>
      <c r="K70" s="77"/>
    </row>
    <row r="71" spans="1:11" ht="9" customHeight="1" x14ac:dyDescent="0.2">
      <c r="B71" s="7"/>
      <c r="K71" s="77"/>
    </row>
    <row r="75" spans="1:11" ht="10" customHeight="1" x14ac:dyDescent="0.2">
      <c r="A75" s="2628"/>
      <c r="B75" s="80"/>
      <c r="C75" s="68"/>
      <c r="D75" s="68"/>
      <c r="E75" s="68"/>
      <c r="F75" s="68"/>
      <c r="G75" s="68"/>
      <c r="H75" s="68"/>
      <c r="I75" s="68"/>
      <c r="J75" s="68"/>
      <c r="K75" s="68"/>
    </row>
    <row r="76" spans="1:11" ht="10" customHeight="1" x14ac:dyDescent="0.2">
      <c r="A76" s="2628"/>
      <c r="B76" s="80"/>
      <c r="C76" s="68"/>
      <c r="D76" s="68"/>
      <c r="E76" s="68"/>
      <c r="F76" s="68"/>
      <c r="G76" s="68"/>
      <c r="H76" s="68"/>
      <c r="I76" s="68"/>
      <c r="J76" s="68"/>
      <c r="K76" s="2628"/>
    </row>
    <row r="77" spans="1:11" ht="10" customHeight="1" x14ac:dyDescent="0.2">
      <c r="A77" s="2628"/>
      <c r="B77" s="80"/>
      <c r="C77" s="68"/>
      <c r="D77" s="68"/>
      <c r="E77" s="68"/>
      <c r="F77" s="68"/>
      <c r="G77" s="68"/>
      <c r="H77" s="68"/>
      <c r="I77" s="68"/>
      <c r="J77" s="68"/>
      <c r="K77" s="2628"/>
    </row>
    <row r="83" spans="1:11" ht="9" customHeight="1" x14ac:dyDescent="0.2">
      <c r="A83" s="364"/>
      <c r="B83" s="22"/>
      <c r="C83" s="22"/>
      <c r="D83" s="3241"/>
      <c r="E83" s="22"/>
      <c r="F83" s="2909"/>
      <c r="G83" s="22"/>
      <c r="H83" s="22"/>
      <c r="I83" s="22"/>
      <c r="J83" s="22"/>
      <c r="K83" s="22"/>
    </row>
    <row r="84" spans="1:11" ht="9" customHeight="1" x14ac:dyDescent="0.2">
      <c r="A84" s="7" t="s">
        <v>4847</v>
      </c>
      <c r="J84" s="470"/>
    </row>
    <row r="85" spans="1:11" ht="13" x14ac:dyDescent="0.3">
      <c r="A85" s="1" t="s">
        <v>4980</v>
      </c>
      <c r="B85" s="75"/>
      <c r="C85" s="75"/>
      <c r="D85" s="75"/>
      <c r="E85" s="75"/>
      <c r="F85" s="75"/>
      <c r="G85" s="75"/>
      <c r="H85" s="75"/>
      <c r="I85" s="75"/>
      <c r="J85" s="1"/>
      <c r="K85" s="25" t="s">
        <v>1779</v>
      </c>
    </row>
  </sheetData>
  <pageMargins left="0.75" right="0.75" top="0.5" bottom="0.5" header="0.3" footer="0.3"/>
  <pageSetup scale="8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K85"/>
  <sheetViews>
    <sheetView showGridLines="0" zoomScaleNormal="100" zoomScaleSheetLayoutView="130" workbookViewId="0"/>
  </sheetViews>
  <sheetFormatPr defaultColWidth="10" defaultRowHeight="9" x14ac:dyDescent="0.2"/>
  <cols>
    <col min="1" max="1" width="7.85546875" style="19" customWidth="1"/>
    <col min="2" max="2" width="5.85546875" style="19" customWidth="1"/>
    <col min="3" max="4" width="19.85546875" style="19" customWidth="1"/>
    <col min="5" max="5" width="16.85546875" style="19" customWidth="1"/>
    <col min="6" max="6" width="18.85546875" style="19" customWidth="1"/>
    <col min="7" max="7" width="5.85546875" style="19" customWidth="1"/>
    <col min="8" max="10" width="19.140625" style="19" customWidth="1"/>
    <col min="11" max="11" width="7.85546875" style="19" customWidth="1"/>
    <col min="12" max="16384" width="10" style="19"/>
  </cols>
  <sheetData>
    <row r="1" spans="1:11" ht="13" x14ac:dyDescent="0.3">
      <c r="A1" s="38" t="s">
        <v>232</v>
      </c>
      <c r="B1" s="75"/>
      <c r="C1" s="75"/>
      <c r="D1" s="75"/>
      <c r="E1" s="396"/>
      <c r="F1" s="396" t="s">
        <v>552</v>
      </c>
      <c r="G1" s="396"/>
      <c r="H1" s="75"/>
      <c r="I1" s="75"/>
      <c r="J1" s="1"/>
      <c r="K1" s="39" t="s">
        <v>4986</v>
      </c>
    </row>
    <row r="2" spans="1:11" ht="9" customHeight="1" x14ac:dyDescent="0.2">
      <c r="A2" s="5" t="s">
        <v>3812</v>
      </c>
      <c r="B2" s="4"/>
      <c r="C2" s="4"/>
      <c r="D2" s="1288"/>
      <c r="E2" s="3338"/>
      <c r="F2" s="3338"/>
      <c r="G2" s="9"/>
      <c r="H2" s="134" t="s">
        <v>586</v>
      </c>
      <c r="I2" s="66" t="s">
        <v>116</v>
      </c>
      <c r="J2" s="5" t="s">
        <v>1781</v>
      </c>
      <c r="K2" s="4"/>
    </row>
    <row r="3" spans="1:11" ht="9" customHeight="1" x14ac:dyDescent="0.2">
      <c r="A3" s="7" t="s">
        <v>3813</v>
      </c>
      <c r="G3" s="12"/>
      <c r="H3" s="1809" t="s">
        <v>95</v>
      </c>
      <c r="I3" s="67" t="s">
        <v>118</v>
      </c>
    </row>
    <row r="4" spans="1:11" ht="9" customHeight="1" x14ac:dyDescent="0.2">
      <c r="G4" s="12"/>
      <c r="H4" s="1774" t="s">
        <v>614</v>
      </c>
      <c r="I4" s="67" t="s">
        <v>617</v>
      </c>
    </row>
    <row r="5" spans="1:11" ht="9" customHeight="1" x14ac:dyDescent="0.2">
      <c r="A5" s="22"/>
      <c r="B5" s="22"/>
      <c r="C5" s="22"/>
      <c r="D5" s="715"/>
      <c r="E5" s="3241"/>
      <c r="F5" s="3241"/>
      <c r="G5" s="11"/>
      <c r="H5" s="4178" t="s">
        <v>95</v>
      </c>
      <c r="I5" s="55"/>
      <c r="J5" s="22"/>
      <c r="K5" s="22"/>
    </row>
    <row r="6" spans="1:11" ht="9" customHeight="1" x14ac:dyDescent="0.2">
      <c r="A6" s="7" t="s">
        <v>3700</v>
      </c>
      <c r="C6" s="336" t="s">
        <v>1279</v>
      </c>
      <c r="D6" s="2920" t="s">
        <v>4580</v>
      </c>
      <c r="E6" s="3360"/>
      <c r="F6" s="3360"/>
      <c r="G6" s="2916"/>
    </row>
    <row r="7" spans="1:11" ht="9" customHeight="1" x14ac:dyDescent="0.2">
      <c r="A7" s="7" t="s">
        <v>492</v>
      </c>
      <c r="C7" s="336" t="s">
        <v>4246</v>
      </c>
      <c r="D7" s="1825" t="s">
        <v>4581</v>
      </c>
      <c r="E7" s="7"/>
      <c r="F7" s="7"/>
    </row>
    <row r="8" spans="1:11" ht="9" customHeight="1" x14ac:dyDescent="0.2">
      <c r="A8" s="7" t="s">
        <v>3774</v>
      </c>
      <c r="C8" s="336" t="s">
        <v>1282</v>
      </c>
      <c r="D8" s="3032" t="s">
        <v>4333</v>
      </c>
      <c r="E8" s="3241"/>
      <c r="F8" s="3241"/>
      <c r="G8" s="2979"/>
    </row>
    <row r="9" spans="1:11" ht="9" customHeight="1" x14ac:dyDescent="0.2">
      <c r="A9" s="4"/>
      <c r="B9" s="4"/>
      <c r="C9" s="4"/>
      <c r="D9" s="1288"/>
      <c r="E9" s="3338"/>
      <c r="F9" s="3338"/>
      <c r="G9" s="4"/>
      <c r="H9" s="9"/>
      <c r="I9" s="9"/>
      <c r="J9" s="9"/>
      <c r="K9" s="4"/>
    </row>
    <row r="10" spans="1:11" ht="9" customHeight="1" x14ac:dyDescent="0.2">
      <c r="I10" s="319" t="s">
        <v>235</v>
      </c>
      <c r="J10" s="187" t="s">
        <v>236</v>
      </c>
    </row>
    <row r="11" spans="1:11" ht="9" customHeight="1" x14ac:dyDescent="0.2">
      <c r="A11" s="22"/>
      <c r="B11" s="10" t="s">
        <v>1782</v>
      </c>
      <c r="C11" s="10"/>
      <c r="D11" s="1149"/>
      <c r="E11" s="3305"/>
      <c r="F11" s="3305"/>
      <c r="G11" s="22"/>
      <c r="H11" s="22"/>
      <c r="I11" s="319" t="s">
        <v>238</v>
      </c>
      <c r="J11" s="187" t="s">
        <v>239</v>
      </c>
      <c r="K11" s="22"/>
    </row>
    <row r="12" spans="1:11" ht="9" customHeight="1" x14ac:dyDescent="0.2">
      <c r="A12" s="1660">
        <v>1</v>
      </c>
      <c r="B12" s="1658" t="s">
        <v>1783</v>
      </c>
      <c r="C12" s="1658"/>
      <c r="D12" s="1658"/>
      <c r="E12" s="3342"/>
      <c r="F12" s="3342"/>
      <c r="G12" s="1659"/>
      <c r="H12" s="1659"/>
      <c r="I12" s="1648"/>
      <c r="J12" s="1698">
        <v>4995935</v>
      </c>
      <c r="K12" s="1699">
        <v>1</v>
      </c>
    </row>
    <row r="13" spans="1:11" ht="9" customHeight="1" x14ac:dyDescent="0.2">
      <c r="A13" s="1660">
        <v>2</v>
      </c>
      <c r="B13" s="1658" t="s">
        <v>1784</v>
      </c>
      <c r="C13" s="1658"/>
      <c r="D13" s="1658"/>
      <c r="E13" s="3342"/>
      <c r="F13" s="3342"/>
      <c r="G13" s="1659"/>
      <c r="H13" s="1659"/>
      <c r="I13" s="1648"/>
      <c r="J13" s="1698">
        <v>4995935</v>
      </c>
      <c r="K13" s="1699">
        <v>2</v>
      </c>
    </row>
    <row r="14" spans="1:11" ht="9" customHeight="1" x14ac:dyDescent="0.2">
      <c r="A14" s="9">
        <v>3</v>
      </c>
      <c r="B14" s="5" t="s">
        <v>4159</v>
      </c>
      <c r="C14" s="5"/>
      <c r="D14" s="1283"/>
      <c r="E14" s="3360"/>
      <c r="F14" s="3360"/>
      <c r="G14" s="4"/>
      <c r="H14" s="4"/>
      <c r="I14" s="24"/>
      <c r="J14" s="4"/>
      <c r="K14" s="23">
        <v>3</v>
      </c>
    </row>
    <row r="15" spans="1:11" ht="9" customHeight="1" x14ac:dyDescent="0.2">
      <c r="A15" s="518"/>
      <c r="B15" s="1205" t="s">
        <v>4343</v>
      </c>
      <c r="C15" s="523"/>
      <c r="D15" s="523"/>
      <c r="E15" s="523"/>
      <c r="F15" s="523"/>
      <c r="G15" s="518"/>
      <c r="H15" s="785"/>
      <c r="I15" s="528"/>
      <c r="J15" s="518"/>
      <c r="K15" s="1364"/>
    </row>
    <row r="16" spans="1:11" ht="9" customHeight="1" x14ac:dyDescent="0.2">
      <c r="A16" s="1690">
        <v>3.01</v>
      </c>
      <c r="B16" s="3045" t="s">
        <v>5012</v>
      </c>
      <c r="C16" s="2878"/>
      <c r="D16" s="2878"/>
      <c r="E16" s="523"/>
      <c r="F16" s="523"/>
      <c r="G16" s="2361"/>
      <c r="H16" s="2361"/>
      <c r="I16" s="3150"/>
      <c r="J16" s="2361"/>
      <c r="K16" s="3046">
        <f>A16</f>
        <v>3.01</v>
      </c>
    </row>
    <row r="17" spans="1:11" ht="9" customHeight="1" x14ac:dyDescent="0.2">
      <c r="A17" s="1682">
        <v>4</v>
      </c>
      <c r="B17" s="1683" t="s">
        <v>1785</v>
      </c>
      <c r="C17" s="1683"/>
      <c r="D17" s="1683"/>
      <c r="E17" s="3243"/>
      <c r="F17" s="3243"/>
      <c r="G17" s="1684"/>
      <c r="H17" s="1682"/>
      <c r="I17" s="1682"/>
      <c r="J17" s="1684"/>
      <c r="K17" s="1685">
        <v>4</v>
      </c>
    </row>
    <row r="18" spans="1:11" ht="9" customHeight="1" x14ac:dyDescent="0.2">
      <c r="A18" s="1682">
        <v>5</v>
      </c>
      <c r="B18" s="1683" t="s">
        <v>1786</v>
      </c>
      <c r="C18" s="1683"/>
      <c r="D18" s="1683"/>
      <c r="E18" s="3243"/>
      <c r="F18" s="3243"/>
      <c r="G18" s="1684"/>
      <c r="H18" s="1684"/>
      <c r="I18" s="1686"/>
      <c r="J18" s="1684"/>
      <c r="K18" s="1685">
        <v>5</v>
      </c>
    </row>
    <row r="19" spans="1:11" ht="9" customHeight="1" x14ac:dyDescent="0.2">
      <c r="A19" s="1682">
        <v>6</v>
      </c>
      <c r="B19" s="1683" t="s">
        <v>3088</v>
      </c>
      <c r="C19" s="1683"/>
      <c r="D19" s="1683"/>
      <c r="E19" s="3243"/>
      <c r="F19" s="3243"/>
      <c r="G19" s="1684"/>
      <c r="H19" s="1684"/>
      <c r="I19" s="1686"/>
      <c r="J19" s="1684"/>
      <c r="K19" s="1685">
        <v>6</v>
      </c>
    </row>
    <row r="20" spans="1:11" ht="9" customHeight="1" x14ac:dyDescent="0.2">
      <c r="A20" s="1682">
        <v>7</v>
      </c>
      <c r="B20" s="1683" t="s">
        <v>1787</v>
      </c>
      <c r="C20" s="1683"/>
      <c r="D20" s="1683"/>
      <c r="E20" s="3243"/>
      <c r="F20" s="3243"/>
      <c r="G20" s="1684"/>
      <c r="H20" s="1684"/>
      <c r="I20" s="1686"/>
      <c r="J20" s="1687">
        <v>4995935</v>
      </c>
      <c r="K20" s="1685">
        <v>7</v>
      </c>
    </row>
    <row r="21" spans="1:11" ht="9" customHeight="1" x14ac:dyDescent="0.2">
      <c r="A21" s="1682">
        <v>8</v>
      </c>
      <c r="B21" s="1683" t="s">
        <v>1788</v>
      </c>
      <c r="C21" s="1683"/>
      <c r="D21" s="1683"/>
      <c r="E21" s="3243"/>
      <c r="F21" s="3243"/>
      <c r="G21" s="1684"/>
      <c r="H21" s="1684"/>
      <c r="I21" s="1688"/>
      <c r="J21" s="1684"/>
      <c r="K21" s="1685">
        <v>8</v>
      </c>
    </row>
    <row r="22" spans="1:11" ht="9" customHeight="1" x14ac:dyDescent="0.2">
      <c r="A22" s="1682">
        <v>9</v>
      </c>
      <c r="B22" s="1683" t="s">
        <v>1789</v>
      </c>
      <c r="C22" s="1683"/>
      <c r="D22" s="1683"/>
      <c r="E22" s="3243"/>
      <c r="F22" s="3243"/>
      <c r="G22" s="1684"/>
      <c r="H22" s="1684"/>
      <c r="I22" s="1686"/>
      <c r="J22" s="1684"/>
      <c r="K22" s="1685">
        <v>9</v>
      </c>
    </row>
    <row r="23" spans="1:11" ht="9" customHeight="1" x14ac:dyDescent="0.2">
      <c r="A23" s="1682">
        <v>10</v>
      </c>
      <c r="B23" s="1683" t="s">
        <v>1790</v>
      </c>
      <c r="C23" s="1683"/>
      <c r="D23" s="1683"/>
      <c r="E23" s="3243"/>
      <c r="F23" s="3243"/>
      <c r="G23" s="1684"/>
      <c r="H23" s="1684"/>
      <c r="I23" s="1688"/>
      <c r="J23" s="1684"/>
      <c r="K23" s="1685">
        <v>10</v>
      </c>
    </row>
    <row r="24" spans="1:11" ht="9" customHeight="1" x14ac:dyDescent="0.2">
      <c r="A24" s="1682">
        <v>11</v>
      </c>
      <c r="B24" s="1683" t="s">
        <v>3964</v>
      </c>
      <c r="C24" s="1683"/>
      <c r="D24" s="1683"/>
      <c r="E24" s="3243"/>
      <c r="F24" s="3243"/>
      <c r="G24" s="1684"/>
      <c r="H24" s="1684"/>
      <c r="I24" s="1688"/>
      <c r="J24" s="1684"/>
      <c r="K24" s="1689">
        <v>11</v>
      </c>
    </row>
    <row r="25" spans="1:11" ht="9" customHeight="1" x14ac:dyDescent="0.2">
      <c r="A25" s="1682">
        <v>12</v>
      </c>
      <c r="B25" s="1683" t="s">
        <v>1791</v>
      </c>
      <c r="C25" s="1683"/>
      <c r="D25" s="1683"/>
      <c r="E25" s="3243"/>
      <c r="F25" s="3243"/>
      <c r="G25" s="1684"/>
      <c r="H25" s="1684"/>
      <c r="I25" s="1688"/>
      <c r="J25" s="1684"/>
      <c r="K25" s="1689">
        <v>12</v>
      </c>
    </row>
    <row r="26" spans="1:11" ht="9" customHeight="1" x14ac:dyDescent="0.2">
      <c r="A26" s="1682">
        <v>13</v>
      </c>
      <c r="B26" s="1683" t="s">
        <v>3963</v>
      </c>
      <c r="C26" s="1683"/>
      <c r="D26" s="1683"/>
      <c r="E26" s="3243"/>
      <c r="F26" s="3243"/>
      <c r="G26" s="1684"/>
      <c r="H26" s="1684"/>
      <c r="I26" s="1688"/>
      <c r="J26" s="1684"/>
      <c r="K26" s="1689">
        <v>13</v>
      </c>
    </row>
    <row r="27" spans="1:11" ht="9" customHeight="1" x14ac:dyDescent="0.2">
      <c r="A27" s="1682">
        <v>14</v>
      </c>
      <c r="B27" s="1683" t="s">
        <v>1792</v>
      </c>
      <c r="C27" s="1683"/>
      <c r="D27" s="1683"/>
      <c r="E27" s="3243"/>
      <c r="F27" s="3243"/>
      <c r="G27" s="1684"/>
      <c r="H27" s="1684"/>
      <c r="I27" s="2874">
        <v>4995935</v>
      </c>
      <c r="J27" s="1684"/>
      <c r="K27" s="1689">
        <v>14</v>
      </c>
    </row>
    <row r="28" spans="1:11" ht="9" customHeight="1" x14ac:dyDescent="0.2">
      <c r="A28" s="1682">
        <v>15</v>
      </c>
      <c r="B28" s="1683" t="s">
        <v>1273</v>
      </c>
      <c r="C28" s="1683"/>
      <c r="D28" s="1683"/>
      <c r="E28" s="3243"/>
      <c r="F28" s="3243"/>
      <c r="G28" s="1684"/>
      <c r="H28" s="1684"/>
      <c r="I28" s="1688"/>
      <c r="J28" s="1684"/>
      <c r="K28" s="1689">
        <v>15</v>
      </c>
    </row>
    <row r="29" spans="1:11" ht="9" customHeight="1" x14ac:dyDescent="0.2">
      <c r="A29" s="1682">
        <v>16</v>
      </c>
      <c r="B29" s="1683" t="s">
        <v>1793</v>
      </c>
      <c r="C29" s="1683"/>
      <c r="D29" s="1683"/>
      <c r="E29" s="3243"/>
      <c r="F29" s="3243"/>
      <c r="G29" s="1684"/>
      <c r="H29" s="1684"/>
      <c r="I29" s="1688"/>
      <c r="J29" s="1684"/>
      <c r="K29" s="1689">
        <v>16</v>
      </c>
    </row>
    <row r="30" spans="1:11" ht="9" customHeight="1" x14ac:dyDescent="0.2">
      <c r="A30" s="1690" t="s">
        <v>3694</v>
      </c>
      <c r="B30" s="1683" t="s">
        <v>3060</v>
      </c>
      <c r="C30" s="1683"/>
      <c r="D30" s="1683"/>
      <c r="E30" s="3243"/>
      <c r="F30" s="3243"/>
      <c r="G30" s="1684"/>
      <c r="H30" s="1684"/>
      <c r="I30" s="1688"/>
      <c r="J30" s="1684"/>
      <c r="K30" s="1691" t="str">
        <f>A30</f>
        <v xml:space="preserve">16.50 </v>
      </c>
    </row>
    <row r="31" spans="1:11" ht="9" customHeight="1" x14ac:dyDescent="0.2">
      <c r="A31" s="2827">
        <v>16.55</v>
      </c>
      <c r="B31" s="2828" t="s">
        <v>4056</v>
      </c>
      <c r="C31" s="1683"/>
      <c r="D31" s="1683"/>
      <c r="E31" s="3243"/>
      <c r="F31" s="3243"/>
      <c r="G31" s="1684"/>
      <c r="H31" s="1684"/>
      <c r="I31" s="1688"/>
      <c r="J31" s="2874">
        <v>4995935</v>
      </c>
      <c r="K31" s="2829">
        <f>A31</f>
        <v>16.55</v>
      </c>
    </row>
    <row r="32" spans="1:11" ht="9" customHeight="1" x14ac:dyDescent="0.2">
      <c r="A32" s="2827">
        <v>16.989999999999998</v>
      </c>
      <c r="B32" s="2828" t="s">
        <v>3691</v>
      </c>
      <c r="C32" s="1683"/>
      <c r="D32" s="1683"/>
      <c r="E32" s="3243"/>
      <c r="F32" s="3243"/>
      <c r="G32" s="1684"/>
      <c r="H32" s="1684"/>
      <c r="I32" s="1688"/>
      <c r="J32" s="1684"/>
      <c r="K32" s="2829">
        <f>A32</f>
        <v>16.989999999999998</v>
      </c>
    </row>
    <row r="33" spans="1:11" ht="9" customHeight="1" x14ac:dyDescent="0.2">
      <c r="A33" s="1692">
        <v>17</v>
      </c>
      <c r="B33" s="1683" t="s">
        <v>1720</v>
      </c>
      <c r="C33" s="1683"/>
      <c r="D33" s="1683"/>
      <c r="E33" s="3243"/>
      <c r="F33" s="3243"/>
      <c r="G33" s="1684"/>
      <c r="H33" s="1684"/>
      <c r="I33" s="1688"/>
      <c r="J33" s="1684"/>
      <c r="K33" s="1685">
        <v>17</v>
      </c>
    </row>
    <row r="34" spans="1:11" ht="9" customHeight="1" x14ac:dyDescent="0.2">
      <c r="A34" s="1690">
        <v>17.010000000000002</v>
      </c>
      <c r="B34" s="1683" t="s">
        <v>1721</v>
      </c>
      <c r="C34" s="1683"/>
      <c r="D34" s="1683"/>
      <c r="E34" s="3243"/>
      <c r="F34" s="3243"/>
      <c r="G34" s="1684"/>
      <c r="H34" s="1684"/>
      <c r="I34" s="1688"/>
      <c r="J34" s="1684"/>
      <c r="K34" s="1691">
        <f>A34</f>
        <v>17.010000000000002</v>
      </c>
    </row>
    <row r="35" spans="1:11" ht="9" customHeight="1" x14ac:dyDescent="0.2">
      <c r="A35" s="1692">
        <v>18</v>
      </c>
      <c r="B35" s="1683" t="s">
        <v>1722</v>
      </c>
      <c r="C35" s="1683"/>
      <c r="D35" s="1683"/>
      <c r="E35" s="3243"/>
      <c r="F35" s="3243"/>
      <c r="G35" s="1684"/>
      <c r="H35" s="1684"/>
      <c r="I35" s="1688"/>
      <c r="J35" s="1684"/>
      <c r="K35" s="1685">
        <v>18</v>
      </c>
    </row>
    <row r="36" spans="1:11" ht="9" customHeight="1" x14ac:dyDescent="0.2">
      <c r="A36" s="1692">
        <v>19</v>
      </c>
      <c r="B36" s="1683" t="s">
        <v>1275</v>
      </c>
      <c r="C36" s="1683"/>
      <c r="D36" s="1683"/>
      <c r="E36" s="3243"/>
      <c r="F36" s="3243"/>
      <c r="G36" s="1684"/>
      <c r="H36" s="1684"/>
      <c r="I36" s="1688"/>
      <c r="J36" s="1684"/>
      <c r="K36" s="1685">
        <v>19</v>
      </c>
    </row>
    <row r="37" spans="1:11" ht="9" customHeight="1" x14ac:dyDescent="0.2">
      <c r="A37" s="1690">
        <v>19.010000000000002</v>
      </c>
      <c r="B37" s="1683" t="s">
        <v>2969</v>
      </c>
      <c r="C37" s="1683"/>
      <c r="D37" s="1683"/>
      <c r="E37" s="3243"/>
      <c r="F37" s="3243"/>
      <c r="G37" s="1684"/>
      <c r="H37" s="1684"/>
      <c r="I37" s="1688"/>
      <c r="J37" s="1684"/>
      <c r="K37" s="1691">
        <f>A37</f>
        <v>19.010000000000002</v>
      </c>
    </row>
    <row r="38" spans="1:11" ht="9" customHeight="1" x14ac:dyDescent="0.2">
      <c r="A38" s="2827">
        <v>19.02</v>
      </c>
      <c r="B38" s="1683" t="s">
        <v>3692</v>
      </c>
      <c r="C38" s="1683"/>
      <c r="D38" s="1683"/>
      <c r="E38" s="3243"/>
      <c r="F38" s="3243"/>
      <c r="G38" s="1684"/>
      <c r="H38" s="1684"/>
      <c r="I38" s="1688"/>
      <c r="J38" s="1684"/>
      <c r="K38" s="2830">
        <f>A38</f>
        <v>19.02</v>
      </c>
    </row>
    <row r="39" spans="1:11" ht="9" customHeight="1" x14ac:dyDescent="0.2">
      <c r="A39" s="3047">
        <v>19.03</v>
      </c>
      <c r="B39" s="3042" t="s">
        <v>5007</v>
      </c>
      <c r="C39" s="3000"/>
      <c r="D39" s="3000"/>
      <c r="E39" s="3243"/>
      <c r="F39" s="3243"/>
      <c r="G39" s="3001"/>
      <c r="H39" s="3001"/>
      <c r="I39" s="3002"/>
      <c r="J39" s="3001"/>
      <c r="K39" s="3048">
        <v>19.03</v>
      </c>
    </row>
    <row r="40" spans="1:11" ht="9" customHeight="1" x14ac:dyDescent="0.2">
      <c r="A40" s="3047">
        <v>19.25</v>
      </c>
      <c r="B40" s="3524" t="s">
        <v>4360</v>
      </c>
      <c r="C40" s="3147"/>
      <c r="D40" s="3147"/>
      <c r="E40" s="3243"/>
      <c r="F40" s="3243"/>
      <c r="G40" s="3148"/>
      <c r="H40" s="3148"/>
      <c r="I40" s="3149"/>
      <c r="J40" s="3148"/>
      <c r="K40" s="3048">
        <v>19.25</v>
      </c>
    </row>
    <row r="41" spans="1:11" ht="9" customHeight="1" x14ac:dyDescent="0.2">
      <c r="A41" s="1682">
        <v>20</v>
      </c>
      <c r="B41" s="1683" t="s">
        <v>1795</v>
      </c>
      <c r="C41" s="1683"/>
      <c r="D41" s="1683"/>
      <c r="E41" s="3243"/>
      <c r="F41" s="3243"/>
      <c r="G41" s="1684"/>
      <c r="H41" s="1684"/>
      <c r="I41" s="1688"/>
      <c r="J41" s="1684"/>
      <c r="K41" s="1689">
        <v>20</v>
      </c>
    </row>
    <row r="42" spans="1:11" ht="9" customHeight="1" x14ac:dyDescent="0.2">
      <c r="A42" s="3047">
        <v>20.010000000000002</v>
      </c>
      <c r="B42" s="1683" t="s">
        <v>5008</v>
      </c>
      <c r="C42" s="2985"/>
      <c r="D42" s="2985"/>
      <c r="E42" s="3243"/>
      <c r="F42" s="3243"/>
      <c r="G42" s="2955"/>
      <c r="H42" s="2955"/>
      <c r="I42" s="2989"/>
      <c r="J42" s="2955"/>
      <c r="K42" s="3049">
        <f>A42</f>
        <v>20.010000000000002</v>
      </c>
    </row>
    <row r="43" spans="1:11" ht="9" customHeight="1" x14ac:dyDescent="0.2">
      <c r="A43" s="1682">
        <v>21</v>
      </c>
      <c r="B43" s="1683" t="s">
        <v>1796</v>
      </c>
      <c r="C43" s="1683"/>
      <c r="D43" s="1683"/>
      <c r="E43" s="3243"/>
      <c r="F43" s="3243"/>
      <c r="G43" s="1684"/>
      <c r="H43" s="1684"/>
      <c r="I43" s="1688"/>
      <c r="J43" s="1684"/>
      <c r="K43" s="1689">
        <v>21</v>
      </c>
    </row>
    <row r="44" spans="1:11" ht="9" customHeight="1" x14ac:dyDescent="0.2">
      <c r="A44" s="3047">
        <v>21.01</v>
      </c>
      <c r="B44" s="1683" t="s">
        <v>5013</v>
      </c>
      <c r="C44" s="3000"/>
      <c r="D44" s="3000"/>
      <c r="E44" s="3243"/>
      <c r="F44" s="3243"/>
      <c r="G44" s="3001"/>
      <c r="H44" s="3001"/>
      <c r="I44" s="3002"/>
      <c r="J44" s="3001"/>
      <c r="K44" s="3050">
        <f>A44</f>
        <v>21.01</v>
      </c>
    </row>
    <row r="45" spans="1:11" ht="9" customHeight="1" x14ac:dyDescent="0.2">
      <c r="A45" s="1682">
        <v>22</v>
      </c>
      <c r="B45" s="1683" t="s">
        <v>4635</v>
      </c>
      <c r="C45" s="1683"/>
      <c r="D45" s="1683"/>
      <c r="E45" s="3243"/>
      <c r="F45" s="3243"/>
      <c r="G45" s="1684"/>
      <c r="H45" s="1684"/>
      <c r="I45" s="1688"/>
      <c r="J45" s="1684"/>
      <c r="K45" s="1689">
        <v>22</v>
      </c>
    </row>
    <row r="46" spans="1:11" ht="9" customHeight="1" x14ac:dyDescent="0.2">
      <c r="A46" s="3047">
        <v>22.01</v>
      </c>
      <c r="B46" s="1683" t="s">
        <v>5010</v>
      </c>
      <c r="C46" s="2986"/>
      <c r="D46" s="2986"/>
      <c r="E46" s="2986"/>
      <c r="F46" s="2986"/>
      <c r="G46" s="2987"/>
      <c r="H46" s="2987"/>
      <c r="I46" s="2988"/>
      <c r="J46" s="2987"/>
      <c r="K46" s="3051">
        <f>A46</f>
        <v>22.01</v>
      </c>
    </row>
    <row r="47" spans="1:11" ht="9" customHeight="1" x14ac:dyDescent="0.2">
      <c r="A47" s="1693">
        <v>23</v>
      </c>
      <c r="B47" s="1694" t="s">
        <v>2997</v>
      </c>
      <c r="C47" s="1694"/>
      <c r="D47" s="1694"/>
      <c r="E47" s="3363"/>
      <c r="F47" s="3363"/>
      <c r="G47" s="1695"/>
      <c r="H47" s="1695"/>
      <c r="I47" s="1696"/>
      <c r="J47" s="1695"/>
      <c r="K47" s="1697">
        <v>23</v>
      </c>
    </row>
    <row r="48" spans="1:11" ht="9" customHeight="1" x14ac:dyDescent="0.2">
      <c r="J48" s="1729"/>
    </row>
    <row r="49" spans="1:11" ht="9.5" x14ac:dyDescent="0.25">
      <c r="A49" s="677"/>
      <c r="B49" s="526" t="s">
        <v>4160</v>
      </c>
      <c r="C49" s="526"/>
      <c r="D49" s="526"/>
      <c r="E49" s="2987"/>
      <c r="F49" s="2987"/>
      <c r="G49" s="526"/>
      <c r="H49" s="1730"/>
      <c r="I49" s="1730"/>
      <c r="J49" s="1731"/>
      <c r="K49" s="1730"/>
    </row>
    <row r="50" spans="1:11" x14ac:dyDescent="0.2">
      <c r="A50" s="744">
        <v>200</v>
      </c>
      <c r="B50" s="745" t="s">
        <v>4060</v>
      </c>
      <c r="C50" s="746"/>
      <c r="D50" s="746"/>
      <c r="E50" s="3274"/>
      <c r="F50" s="3274"/>
      <c r="G50" s="746"/>
      <c r="H50" s="746"/>
      <c r="I50" s="2831"/>
      <c r="J50" s="444"/>
      <c r="K50" s="1689">
        <f>A50</f>
        <v>200</v>
      </c>
    </row>
    <row r="51" spans="1:11" ht="9" customHeight="1" x14ac:dyDescent="0.2">
      <c r="A51" s="77"/>
      <c r="B51" s="526" t="s">
        <v>3941</v>
      </c>
      <c r="H51" s="1727"/>
      <c r="I51" s="1731"/>
      <c r="J51" s="1731"/>
      <c r="K51" s="1727"/>
    </row>
    <row r="52" spans="1:11" ht="9" customHeight="1" x14ac:dyDescent="0.2">
      <c r="A52" s="744">
        <v>201</v>
      </c>
      <c r="B52" s="745" t="s">
        <v>4057</v>
      </c>
      <c r="C52" s="746"/>
      <c r="D52" s="746"/>
      <c r="E52" s="3274"/>
      <c r="F52" s="3274"/>
      <c r="G52" s="746"/>
      <c r="H52" s="1652"/>
      <c r="I52" s="135"/>
      <c r="J52" s="2873"/>
      <c r="K52" s="1689">
        <f>A52</f>
        <v>201</v>
      </c>
    </row>
    <row r="53" spans="1:11" ht="9" customHeight="1" x14ac:dyDescent="0.2">
      <c r="A53" s="744">
        <v>202</v>
      </c>
      <c r="B53" s="745" t="s">
        <v>4051</v>
      </c>
      <c r="C53" s="746"/>
      <c r="D53" s="746"/>
      <c r="E53" s="3274"/>
      <c r="F53" s="3274"/>
      <c r="G53" s="746"/>
      <c r="H53" s="1652"/>
      <c r="I53" s="135"/>
      <c r="J53" s="2873"/>
      <c r="K53" s="1689">
        <f>A53</f>
        <v>202</v>
      </c>
    </row>
    <row r="54" spans="1:11" ht="9" customHeight="1" x14ac:dyDescent="0.2">
      <c r="A54" s="744">
        <v>203</v>
      </c>
      <c r="B54" s="745" t="s">
        <v>4029</v>
      </c>
      <c r="C54" s="746"/>
      <c r="D54" s="746"/>
      <c r="E54" s="3274"/>
      <c r="F54" s="3274"/>
      <c r="G54" s="746"/>
      <c r="H54" s="1652"/>
      <c r="I54" s="2831"/>
      <c r="J54" s="2873"/>
      <c r="K54" s="1689">
        <f>A54</f>
        <v>203</v>
      </c>
    </row>
    <row r="55" spans="1:11" ht="9" customHeight="1" x14ac:dyDescent="0.2">
      <c r="A55" s="744">
        <v>204</v>
      </c>
      <c r="B55" s="745" t="s">
        <v>4026</v>
      </c>
      <c r="C55" s="746"/>
      <c r="D55" s="746"/>
      <c r="E55" s="3274"/>
      <c r="F55" s="3274"/>
      <c r="G55" s="746"/>
      <c r="H55" s="1652"/>
      <c r="I55" s="2831"/>
      <c r="J55" s="2873"/>
      <c r="K55" s="1689">
        <f>A55</f>
        <v>204</v>
      </c>
    </row>
    <row r="56" spans="1:11" ht="9" customHeight="1" x14ac:dyDescent="0.2">
      <c r="A56" s="2832"/>
      <c r="B56" s="1653" t="s">
        <v>3966</v>
      </c>
      <c r="C56" s="1653"/>
      <c r="D56" s="1653"/>
      <c r="E56" s="3274"/>
      <c r="F56" s="3274"/>
      <c r="G56" s="1653"/>
      <c r="H56" s="1653"/>
      <c r="I56" s="1653"/>
      <c r="J56" s="1653"/>
    </row>
    <row r="57" spans="1:11" ht="9" customHeight="1" x14ac:dyDescent="0.2">
      <c r="A57" s="744">
        <v>205</v>
      </c>
      <c r="B57" s="745" t="s">
        <v>4027</v>
      </c>
      <c r="C57" s="746"/>
      <c r="D57" s="746"/>
      <c r="E57" s="3274"/>
      <c r="F57" s="3274"/>
      <c r="G57" s="746"/>
      <c r="H57" s="1652"/>
      <c r="I57" s="2831"/>
      <c r="J57" s="2873"/>
      <c r="K57" s="1689">
        <f>A57</f>
        <v>205</v>
      </c>
    </row>
    <row r="58" spans="1:11" ht="9" customHeight="1" x14ac:dyDescent="0.2">
      <c r="A58" s="744">
        <v>206</v>
      </c>
      <c r="B58" s="745" t="s">
        <v>4028</v>
      </c>
      <c r="C58" s="746"/>
      <c r="D58" s="746"/>
      <c r="E58" s="3274"/>
      <c r="F58" s="3274"/>
      <c r="G58" s="746"/>
      <c r="H58" s="1652"/>
      <c r="I58" s="2831"/>
      <c r="J58" s="2873"/>
      <c r="K58" s="1689">
        <f>A58</f>
        <v>206</v>
      </c>
    </row>
    <row r="59" spans="1:11" ht="9" customHeight="1" x14ac:dyDescent="0.2">
      <c r="A59" s="2832"/>
      <c r="B59" s="2833" t="s">
        <v>4058</v>
      </c>
      <c r="C59" s="1653"/>
      <c r="D59" s="1653"/>
      <c r="E59" s="3274"/>
      <c r="F59" s="3274"/>
      <c r="G59" s="1653"/>
      <c r="H59" s="1653"/>
      <c r="I59" s="1653"/>
      <c r="J59" s="1653"/>
    </row>
    <row r="60" spans="1:11" ht="9" customHeight="1" x14ac:dyDescent="0.2">
      <c r="A60" s="744">
        <v>207</v>
      </c>
      <c r="B60" s="745" t="s">
        <v>4053</v>
      </c>
      <c r="C60" s="746"/>
      <c r="D60" s="746"/>
      <c r="E60" s="3274"/>
      <c r="F60" s="3274"/>
      <c r="G60" s="746"/>
      <c r="H60" s="1652"/>
      <c r="I60" s="2831" t="s">
        <v>63</v>
      </c>
      <c r="J60" s="2873"/>
      <c r="K60" s="1689">
        <f>A60</f>
        <v>207</v>
      </c>
    </row>
    <row r="61" spans="1:11" ht="9" customHeight="1" x14ac:dyDescent="0.2">
      <c r="A61" s="744">
        <v>208</v>
      </c>
      <c r="B61" s="745" t="s">
        <v>4052</v>
      </c>
      <c r="C61" s="746"/>
      <c r="D61" s="746"/>
      <c r="E61" s="3274"/>
      <c r="F61" s="3274"/>
      <c r="G61" s="746"/>
      <c r="H61" s="1652"/>
      <c r="I61" s="135"/>
      <c r="J61" s="2873"/>
      <c r="K61" s="1689">
        <f>A61</f>
        <v>208</v>
      </c>
    </row>
    <row r="62" spans="1:11" ht="9" customHeight="1" x14ac:dyDescent="0.2">
      <c r="A62" s="744">
        <v>209</v>
      </c>
      <c r="B62" s="745" t="s">
        <v>4031</v>
      </c>
      <c r="C62" s="746"/>
      <c r="D62" s="746"/>
      <c r="E62" s="3274"/>
      <c r="F62" s="3274"/>
      <c r="G62" s="746"/>
      <c r="H62" s="1652"/>
      <c r="I62" s="2831"/>
      <c r="J62" s="2873"/>
      <c r="K62" s="1689">
        <f>A62</f>
        <v>209</v>
      </c>
    </row>
    <row r="63" spans="1:11" ht="9" customHeight="1" x14ac:dyDescent="0.2">
      <c r="A63" s="744">
        <v>210</v>
      </c>
      <c r="B63" s="745" t="s">
        <v>4204</v>
      </c>
      <c r="C63" s="746"/>
      <c r="D63" s="746"/>
      <c r="E63" s="3274"/>
      <c r="F63" s="3274"/>
      <c r="G63" s="746"/>
      <c r="H63" s="1652"/>
      <c r="I63" s="2873"/>
      <c r="J63" s="444"/>
      <c r="K63" s="1689">
        <f>A63</f>
        <v>210</v>
      </c>
    </row>
    <row r="64" spans="1:11" ht="9" customHeight="1" x14ac:dyDescent="0.2">
      <c r="A64" s="2832"/>
      <c r="B64" s="2833" t="s">
        <v>4205</v>
      </c>
      <c r="C64" s="1653"/>
      <c r="D64" s="1653"/>
      <c r="E64" s="3274"/>
      <c r="F64" s="3274"/>
      <c r="G64" s="1653"/>
      <c r="H64" s="1653"/>
      <c r="I64" s="1653"/>
      <c r="J64" s="1653"/>
    </row>
    <row r="65" spans="1:11" ht="9" customHeight="1" x14ac:dyDescent="0.2">
      <c r="A65" s="744">
        <v>215</v>
      </c>
      <c r="B65" s="745" t="s">
        <v>4032</v>
      </c>
      <c r="C65" s="746"/>
      <c r="D65" s="746"/>
      <c r="E65" s="3274"/>
      <c r="F65" s="3274"/>
      <c r="G65" s="746"/>
      <c r="H65" s="1652"/>
      <c r="I65" s="2831"/>
      <c r="J65" s="444"/>
      <c r="K65" s="1689">
        <f>A65</f>
        <v>215</v>
      </c>
    </row>
    <row r="66" spans="1:11" ht="9" customHeight="1" x14ac:dyDescent="0.2"/>
    <row r="67" spans="1:11" ht="9" customHeight="1" x14ac:dyDescent="0.2"/>
    <row r="68" spans="1:11" ht="9" customHeight="1" x14ac:dyDescent="0.2"/>
    <row r="69" spans="1:11" ht="9" customHeight="1" x14ac:dyDescent="0.2"/>
    <row r="70" spans="1:11" ht="9" customHeight="1" x14ac:dyDescent="0.2"/>
    <row r="71" spans="1:11" ht="9" customHeight="1" x14ac:dyDescent="0.2"/>
    <row r="82" spans="1:11" ht="9" customHeight="1" x14ac:dyDescent="0.2"/>
    <row r="83" spans="1:11" ht="9" customHeight="1" x14ac:dyDescent="0.2"/>
    <row r="84" spans="1:11" x14ac:dyDescent="0.2">
      <c r="A84" s="5" t="s">
        <v>4998</v>
      </c>
      <c r="B84" s="4"/>
      <c r="C84" s="4"/>
      <c r="D84" s="1288"/>
      <c r="E84" s="3338"/>
      <c r="F84" s="3338"/>
      <c r="G84" s="4"/>
      <c r="H84" s="4"/>
      <c r="I84" s="4"/>
      <c r="J84" s="4"/>
      <c r="K84" s="4"/>
    </row>
    <row r="85" spans="1:11" ht="13" x14ac:dyDescent="0.3">
      <c r="A85" s="38" t="s">
        <v>1797</v>
      </c>
      <c r="B85" s="75"/>
      <c r="C85" s="75"/>
      <c r="D85" s="75"/>
      <c r="E85" s="75"/>
      <c r="F85" s="75"/>
      <c r="G85" s="75"/>
      <c r="H85" s="75"/>
      <c r="I85" s="75"/>
      <c r="K85" s="25" t="s">
        <v>4980</v>
      </c>
    </row>
  </sheetData>
  <printOptions horizontalCentered="1"/>
  <pageMargins left="0.75" right="0.75" top="0.5" bottom="0.5" header="0.3" footer="0.3"/>
  <pageSetup scale="89" orientation="portrait" r:id="rId1"/>
  <ignoredErrors>
    <ignoredError sqref="I11:J11 A31 C31:D31 A30:D30 G30:G35 A32:D35"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85"/>
  <sheetViews>
    <sheetView showGridLines="0" zoomScaleNormal="100" zoomScaleSheetLayoutView="100" workbookViewId="0"/>
  </sheetViews>
  <sheetFormatPr defaultColWidth="10" defaultRowHeight="9" x14ac:dyDescent="0.2"/>
  <cols>
    <col min="1" max="1" width="7.85546875" style="19" customWidth="1"/>
    <col min="2" max="4" width="19.85546875" style="19" customWidth="1"/>
    <col min="5" max="5" width="24.85546875" style="19" customWidth="1"/>
    <col min="6" max="8" width="19.85546875" style="19" customWidth="1"/>
    <col min="9" max="9" width="7.85546875" style="19" customWidth="1"/>
    <col min="10" max="16384" width="10" style="19"/>
  </cols>
  <sheetData>
    <row r="1" spans="1:9" ht="13" x14ac:dyDescent="0.3">
      <c r="A1" s="38" t="s">
        <v>4326</v>
      </c>
      <c r="B1" s="75"/>
      <c r="C1" s="75"/>
      <c r="D1" s="75"/>
      <c r="E1" s="396" t="s">
        <v>552</v>
      </c>
      <c r="G1" s="75"/>
      <c r="H1" s="1"/>
      <c r="I1" s="25" t="s">
        <v>232</v>
      </c>
    </row>
    <row r="2" spans="1:9" ht="9" customHeight="1" x14ac:dyDescent="0.2">
      <c r="A2" s="521" t="s">
        <v>3140</v>
      </c>
      <c r="B2" s="526"/>
      <c r="C2" s="526"/>
      <c r="D2" s="526"/>
      <c r="E2" s="527"/>
      <c r="F2" s="1421" t="s">
        <v>586</v>
      </c>
      <c r="G2" s="1312" t="s">
        <v>116</v>
      </c>
      <c r="H2" s="521" t="s">
        <v>1798</v>
      </c>
      <c r="I2" s="526"/>
    </row>
    <row r="3" spans="1:9" ht="9" customHeight="1" x14ac:dyDescent="0.2">
      <c r="A3" s="7"/>
      <c r="E3" s="795"/>
      <c r="F3" s="4713" t="s">
        <v>95</v>
      </c>
      <c r="G3" s="67" t="s">
        <v>118</v>
      </c>
      <c r="H3" s="7" t="s">
        <v>424</v>
      </c>
    </row>
    <row r="4" spans="1:9" ht="9" customHeight="1" x14ac:dyDescent="0.2">
      <c r="A4" s="518"/>
      <c r="B4" s="518"/>
      <c r="C4" s="518"/>
      <c r="D4" s="518"/>
      <c r="E4" s="528"/>
      <c r="F4" s="4716"/>
      <c r="G4" s="1313" t="s">
        <v>617</v>
      </c>
      <c r="H4" s="518"/>
      <c r="I4" s="518"/>
    </row>
    <row r="5" spans="1:9" ht="9" customHeight="1" x14ac:dyDescent="0.2"/>
    <row r="6" spans="1:9" ht="9" customHeight="1" x14ac:dyDescent="0.2">
      <c r="A6" s="7" t="s">
        <v>3799</v>
      </c>
      <c r="F6" s="7"/>
    </row>
    <row r="7" spans="1:9" ht="9" customHeight="1" x14ac:dyDescent="0.2">
      <c r="A7" s="47"/>
      <c r="B7" s="47"/>
      <c r="C7" s="771"/>
      <c r="D7" s="771"/>
      <c r="E7" s="47"/>
      <c r="F7" s="47"/>
      <c r="G7" s="47"/>
      <c r="H7" s="47"/>
      <c r="I7" s="47"/>
    </row>
    <row r="8" spans="1:9" ht="9" customHeight="1" x14ac:dyDescent="0.2">
      <c r="A8" s="824">
        <v>1</v>
      </c>
      <c r="B8" s="1188" t="s">
        <v>3089</v>
      </c>
      <c r="C8" s="1188"/>
      <c r="D8" s="1188"/>
      <c r="E8" s="1155"/>
      <c r="F8" s="1155"/>
      <c r="G8" s="824"/>
      <c r="H8" s="1291"/>
      <c r="I8" s="1155">
        <v>1</v>
      </c>
    </row>
    <row r="9" spans="1:9" ht="9" customHeight="1" x14ac:dyDescent="0.2">
      <c r="A9" s="1310">
        <v>1.01</v>
      </c>
      <c r="B9" s="1188" t="s">
        <v>3128</v>
      </c>
      <c r="C9" s="1188"/>
      <c r="D9" s="1188"/>
      <c r="E9" s="1155"/>
      <c r="F9" s="1155"/>
      <c r="G9" s="824"/>
      <c r="H9" s="1294"/>
      <c r="I9" s="1311">
        <v>1.01</v>
      </c>
    </row>
    <row r="10" spans="1:9" x14ac:dyDescent="0.2">
      <c r="A10" s="824">
        <v>2</v>
      </c>
      <c r="B10" s="1188" t="s">
        <v>1733</v>
      </c>
      <c r="C10" s="1188"/>
      <c r="D10" s="1188"/>
      <c r="E10" s="1155"/>
      <c r="F10" s="1155"/>
      <c r="G10" s="824"/>
      <c r="H10" s="1294"/>
      <c r="I10" s="1155">
        <v>2</v>
      </c>
    </row>
    <row r="11" spans="1:9" ht="9" customHeight="1" x14ac:dyDescent="0.2">
      <c r="A11" s="824">
        <v>3</v>
      </c>
      <c r="B11" s="1188" t="s">
        <v>3000</v>
      </c>
      <c r="C11" s="1188"/>
      <c r="D11" s="1188"/>
      <c r="E11" s="1155"/>
      <c r="F11" s="1155"/>
      <c r="G11" s="824"/>
      <c r="H11" s="1294"/>
      <c r="I11" s="1155">
        <v>3</v>
      </c>
    </row>
    <row r="12" spans="1:9" ht="9" customHeight="1" x14ac:dyDescent="0.2">
      <c r="A12" s="824">
        <v>4</v>
      </c>
      <c r="B12" s="1188" t="s">
        <v>1850</v>
      </c>
      <c r="C12" s="1188"/>
      <c r="D12" s="1188"/>
      <c r="E12" s="1155"/>
      <c r="F12" s="1155"/>
      <c r="G12" s="824"/>
      <c r="H12" s="1294"/>
      <c r="I12" s="1155">
        <v>4</v>
      </c>
    </row>
    <row r="13" spans="1:9" ht="9" customHeight="1" x14ac:dyDescent="0.2">
      <c r="A13" s="824">
        <v>5</v>
      </c>
      <c r="B13" s="1188" t="s">
        <v>1719</v>
      </c>
      <c r="C13" s="1188"/>
      <c r="D13" s="1188"/>
      <c r="E13" s="1155"/>
      <c r="F13" s="1155"/>
      <c r="G13" s="824"/>
      <c r="H13" s="1291"/>
      <c r="I13" s="1155">
        <v>5</v>
      </c>
    </row>
    <row r="14" spans="1:9" ht="9" customHeight="1" x14ac:dyDescent="0.2">
      <c r="A14" s="824">
        <v>6</v>
      </c>
      <c r="B14" s="1188" t="s">
        <v>2780</v>
      </c>
      <c r="C14" s="1188"/>
      <c r="D14" s="1188"/>
      <c r="E14" s="1155"/>
      <c r="F14" s="1155"/>
      <c r="G14" s="824"/>
      <c r="H14" s="1294"/>
      <c r="I14" s="1155">
        <v>6</v>
      </c>
    </row>
    <row r="15" spans="1:9" ht="9" customHeight="1" x14ac:dyDescent="0.2">
      <c r="A15" s="824">
        <v>7</v>
      </c>
      <c r="B15" s="1188" t="s">
        <v>1807</v>
      </c>
      <c r="C15" s="1188"/>
      <c r="D15" s="1188"/>
      <c r="E15" s="1155"/>
      <c r="F15" s="1155"/>
      <c r="G15" s="824"/>
      <c r="H15" s="1291"/>
      <c r="I15" s="1155">
        <v>7</v>
      </c>
    </row>
    <row r="16" spans="1:9" ht="9" customHeight="1" x14ac:dyDescent="0.2">
      <c r="A16" s="824">
        <v>8</v>
      </c>
      <c r="B16" s="1188" t="s">
        <v>2781</v>
      </c>
      <c r="C16" s="1188"/>
      <c r="D16" s="1188"/>
      <c r="E16" s="1155"/>
      <c r="F16" s="1155"/>
      <c r="G16" s="824"/>
      <c r="H16" s="1294"/>
      <c r="I16" s="1155">
        <v>8</v>
      </c>
    </row>
    <row r="17" spans="1:9" ht="9" customHeight="1" x14ac:dyDescent="0.2">
      <c r="A17" s="824">
        <v>9</v>
      </c>
      <c r="B17" s="1188" t="s">
        <v>1809</v>
      </c>
      <c r="C17" s="1188"/>
      <c r="D17" s="1188"/>
      <c r="E17" s="1155"/>
      <c r="F17" s="1155"/>
      <c r="G17" s="824"/>
      <c r="H17" s="1291"/>
      <c r="I17" s="1155">
        <v>9</v>
      </c>
    </row>
    <row r="18" spans="1:9" ht="9" customHeight="1" x14ac:dyDescent="0.2">
      <c r="A18" s="824">
        <v>10</v>
      </c>
      <c r="B18" s="1188" t="s">
        <v>1790</v>
      </c>
      <c r="C18" s="1188"/>
      <c r="D18" s="1188"/>
      <c r="E18" s="1155"/>
      <c r="F18" s="1155"/>
      <c r="G18" s="824"/>
      <c r="H18" s="1294"/>
      <c r="I18" s="1155">
        <v>10</v>
      </c>
    </row>
    <row r="19" spans="1:9" ht="9" customHeight="1" x14ac:dyDescent="0.2">
      <c r="A19" s="824">
        <v>11</v>
      </c>
      <c r="B19" s="1188" t="s">
        <v>1811</v>
      </c>
      <c r="C19" s="1188"/>
      <c r="D19" s="1188"/>
      <c r="E19" s="1155"/>
      <c r="F19" s="1155"/>
      <c r="G19" s="824"/>
      <c r="H19" s="1291"/>
      <c r="I19" s="1155">
        <v>11</v>
      </c>
    </row>
    <row r="20" spans="1:9" ht="9" customHeight="1" x14ac:dyDescent="0.2">
      <c r="A20" s="824">
        <v>12</v>
      </c>
      <c r="B20" s="1188" t="s">
        <v>1721</v>
      </c>
      <c r="C20" s="1188"/>
      <c r="D20" s="1188"/>
      <c r="E20" s="1155"/>
      <c r="F20" s="1155"/>
      <c r="G20" s="824"/>
      <c r="H20" s="1291"/>
      <c r="I20" s="1155">
        <v>12</v>
      </c>
    </row>
    <row r="21" spans="1:9" ht="9" customHeight="1" x14ac:dyDescent="0.2">
      <c r="A21" s="824">
        <v>13</v>
      </c>
      <c r="B21" s="1204" t="s">
        <v>1722</v>
      </c>
      <c r="C21" s="1188"/>
      <c r="D21" s="1188"/>
      <c r="E21" s="1155"/>
      <c r="F21" s="1155"/>
      <c r="G21" s="824"/>
      <c r="H21" s="1291"/>
      <c r="I21" s="1155">
        <v>13</v>
      </c>
    </row>
    <row r="22" spans="1:9" ht="9" customHeight="1" x14ac:dyDescent="0.2">
      <c r="A22" s="824">
        <v>14</v>
      </c>
      <c r="B22" s="1188" t="s">
        <v>2782</v>
      </c>
      <c r="C22" s="1188"/>
      <c r="D22" s="1188"/>
      <c r="E22" s="1155"/>
      <c r="F22" s="1155"/>
      <c r="G22" s="824"/>
      <c r="H22" s="1294"/>
      <c r="I22" s="1155">
        <v>14</v>
      </c>
    </row>
    <row r="23" spans="1:9" ht="9" customHeight="1" x14ac:dyDescent="0.2">
      <c r="A23" s="824">
        <v>15</v>
      </c>
      <c r="B23" s="1188" t="s">
        <v>3201</v>
      </c>
      <c r="C23" s="1188"/>
      <c r="D23" s="1188"/>
      <c r="E23" s="1155"/>
      <c r="F23" s="1155"/>
      <c r="G23" s="824"/>
      <c r="H23" s="1294"/>
      <c r="I23" s="1155">
        <v>15</v>
      </c>
    </row>
    <row r="24" spans="1:9" ht="9" customHeight="1" x14ac:dyDescent="0.2">
      <c r="A24" s="1292">
        <v>16</v>
      </c>
      <c r="B24" s="1188" t="s">
        <v>2928</v>
      </c>
      <c r="C24" s="1188"/>
      <c r="D24" s="1188"/>
      <c r="E24" s="1155"/>
      <c r="F24" s="1155"/>
      <c r="G24" s="824"/>
      <c r="H24" s="1293"/>
      <c r="I24" s="1155">
        <v>16</v>
      </c>
    </row>
    <row r="25" spans="1:9" ht="9" customHeight="1" x14ac:dyDescent="0.2">
      <c r="A25" s="824">
        <v>17</v>
      </c>
      <c r="B25" s="1188" t="s">
        <v>1750</v>
      </c>
      <c r="C25" s="1188"/>
      <c r="D25" s="1188"/>
      <c r="E25" s="1155"/>
      <c r="F25" s="1155"/>
      <c r="G25" s="824"/>
      <c r="H25" s="1291"/>
      <c r="I25" s="1155">
        <v>17</v>
      </c>
    </row>
    <row r="26" spans="1:9" ht="9" customHeight="1" x14ac:dyDescent="0.2">
      <c r="A26" s="1308">
        <v>17.5</v>
      </c>
      <c r="B26" s="1188" t="s">
        <v>3060</v>
      </c>
      <c r="C26" s="1188"/>
      <c r="D26" s="1188"/>
      <c r="E26" s="1155"/>
      <c r="F26" s="1155"/>
      <c r="G26" s="824"/>
      <c r="H26" s="1291"/>
      <c r="I26" s="1309">
        <f>+A26</f>
        <v>17.5</v>
      </c>
    </row>
    <row r="27" spans="1:9" ht="9" customHeight="1" x14ac:dyDescent="0.2">
      <c r="A27" s="1308">
        <v>17.989999999999998</v>
      </c>
      <c r="B27" s="1204" t="s">
        <v>3691</v>
      </c>
      <c r="C27" s="1188"/>
      <c r="D27" s="1188"/>
      <c r="E27" s="1155"/>
      <c r="F27" s="1155"/>
      <c r="G27" s="824"/>
      <c r="H27" s="1291"/>
      <c r="I27" s="1309">
        <f>+A27</f>
        <v>17.989999999999998</v>
      </c>
    </row>
    <row r="28" spans="1:9" ht="9" customHeight="1" x14ac:dyDescent="0.2">
      <c r="A28" s="1303">
        <v>18</v>
      </c>
      <c r="B28" s="1188" t="s">
        <v>1815</v>
      </c>
      <c r="C28" s="1188"/>
      <c r="D28" s="1188"/>
      <c r="E28" s="1155"/>
      <c r="F28" s="1155"/>
      <c r="G28" s="824"/>
      <c r="H28" s="1294"/>
      <c r="I28" s="1295">
        <f>+A28</f>
        <v>18</v>
      </c>
    </row>
    <row r="29" spans="1:9" ht="9" customHeight="1" x14ac:dyDescent="0.2">
      <c r="A29" s="1292">
        <v>18.010000000000002</v>
      </c>
      <c r="B29" s="1188" t="s">
        <v>2969</v>
      </c>
      <c r="C29" s="1188"/>
      <c r="D29" s="1188"/>
      <c r="E29" s="1155"/>
      <c r="F29" s="1155"/>
      <c r="G29" s="824"/>
      <c r="H29" s="1294"/>
      <c r="I29" s="1295">
        <f>+A29</f>
        <v>18.010000000000002</v>
      </c>
    </row>
    <row r="30" spans="1:9" ht="9" customHeight="1" x14ac:dyDescent="0.2">
      <c r="A30" s="1308">
        <v>18.02</v>
      </c>
      <c r="B30" s="1188" t="s">
        <v>3692</v>
      </c>
      <c r="C30" s="1188"/>
      <c r="D30" s="1188"/>
      <c r="E30" s="1155"/>
      <c r="F30" s="1155"/>
      <c r="G30" s="824"/>
      <c r="H30" s="1294"/>
      <c r="I30" s="1309">
        <f>+A30</f>
        <v>18.02</v>
      </c>
    </row>
    <row r="31" spans="1:9" ht="9" customHeight="1" x14ac:dyDescent="0.2">
      <c r="A31" s="824">
        <v>19</v>
      </c>
      <c r="B31" s="1188" t="s">
        <v>1723</v>
      </c>
      <c r="C31" s="1188"/>
      <c r="D31" s="1188"/>
      <c r="E31" s="1155"/>
      <c r="F31" s="1155"/>
      <c r="G31" s="824"/>
      <c r="H31" s="1294"/>
      <c r="I31" s="1155">
        <v>19</v>
      </c>
    </row>
    <row r="32" spans="1:9" ht="9" customHeight="1" x14ac:dyDescent="0.2">
      <c r="A32" s="824">
        <v>20</v>
      </c>
      <c r="B32" s="1188" t="s">
        <v>2989</v>
      </c>
      <c r="C32" s="1188"/>
      <c r="D32" s="1188"/>
      <c r="E32" s="1155"/>
      <c r="F32" s="1155"/>
      <c r="G32" s="824"/>
      <c r="H32" s="1294"/>
      <c r="I32" s="1155">
        <v>20</v>
      </c>
    </row>
    <row r="33" spans="1:9" ht="9" customHeight="1" x14ac:dyDescent="0.2">
      <c r="A33" s="824">
        <v>21</v>
      </c>
      <c r="B33" s="1188" t="s">
        <v>4158</v>
      </c>
      <c r="C33" s="1188"/>
      <c r="D33" s="1188"/>
      <c r="E33" s="1155"/>
      <c r="F33" s="1155"/>
      <c r="G33" s="824"/>
      <c r="H33" s="1294"/>
      <c r="I33" s="1155">
        <v>21</v>
      </c>
    </row>
    <row r="34" spans="1:9" ht="9" customHeight="1" x14ac:dyDescent="0.2">
      <c r="A34" s="824">
        <v>22</v>
      </c>
      <c r="B34" s="1188" t="s">
        <v>2997</v>
      </c>
      <c r="C34" s="1188"/>
      <c r="D34" s="1188"/>
      <c r="E34" s="1155"/>
      <c r="F34" s="1155"/>
      <c r="G34" s="824"/>
      <c r="H34" s="1294"/>
      <c r="I34" s="1155">
        <v>22</v>
      </c>
    </row>
    <row r="35" spans="1:9" ht="9" customHeight="1" x14ac:dyDescent="0.2"/>
    <row r="36" spans="1:9" ht="9" customHeight="1" x14ac:dyDescent="0.2"/>
    <row r="37" spans="1:9" ht="9" customHeight="1" x14ac:dyDescent="0.2"/>
    <row r="38" spans="1:9" ht="9" customHeight="1" x14ac:dyDescent="0.2"/>
    <row r="39" spans="1:9" ht="9" customHeight="1" x14ac:dyDescent="0.2"/>
    <row r="40" spans="1:9" ht="9" customHeight="1" x14ac:dyDescent="0.2">
      <c r="A40" s="7"/>
      <c r="I40" s="77"/>
    </row>
    <row r="41" spans="1:9" ht="9" customHeight="1" x14ac:dyDescent="0.2">
      <c r="A41" s="7"/>
      <c r="I41" s="77"/>
    </row>
    <row r="42" spans="1:9" ht="9" customHeight="1" x14ac:dyDescent="0.2">
      <c r="A42" s="7"/>
      <c r="I42" s="77"/>
    </row>
    <row r="43" spans="1:9" ht="9" customHeight="1" x14ac:dyDescent="0.2"/>
    <row r="44" spans="1:9" ht="9" customHeight="1" x14ac:dyDescent="0.2">
      <c r="A44" s="7"/>
      <c r="I44" s="77"/>
    </row>
    <row r="45" spans="1:9" ht="9" customHeight="1" x14ac:dyDescent="0.2">
      <c r="A45" s="7"/>
      <c r="I45" s="77"/>
    </row>
    <row r="46" spans="1:9" ht="9" customHeight="1" x14ac:dyDescent="0.2">
      <c r="A46" s="7"/>
      <c r="I46" s="77"/>
    </row>
    <row r="47" spans="1:9" ht="9" customHeight="1" x14ac:dyDescent="0.2">
      <c r="A47" s="7"/>
      <c r="I47" s="77"/>
    </row>
    <row r="48" spans="1:9" ht="9" customHeight="1" x14ac:dyDescent="0.2">
      <c r="A48" s="7"/>
      <c r="I48" s="77"/>
    </row>
    <row r="49" spans="1:5" ht="9" customHeight="1" x14ac:dyDescent="0.2"/>
    <row r="50" spans="1:5" ht="9" customHeight="1" x14ac:dyDescent="0.2"/>
    <row r="51" spans="1:5" ht="9" customHeight="1" x14ac:dyDescent="0.2"/>
    <row r="52" spans="1:5" ht="9" customHeight="1" x14ac:dyDescent="0.2"/>
    <row r="53" spans="1:5" ht="9" customHeight="1" x14ac:dyDescent="0.2"/>
    <row r="54" spans="1:5" ht="9" customHeight="1" x14ac:dyDescent="0.2"/>
    <row r="55" spans="1:5" ht="9" customHeight="1" x14ac:dyDescent="0.2"/>
    <row r="56" spans="1:5" ht="9" customHeight="1" x14ac:dyDescent="0.2"/>
    <row r="57" spans="1:5" ht="9" customHeight="1" x14ac:dyDescent="0.2"/>
    <row r="58" spans="1:5" ht="9" customHeight="1" x14ac:dyDescent="0.2">
      <c r="A58" s="335"/>
      <c r="E58" s="368"/>
    </row>
    <row r="59" spans="1:5" ht="9" customHeight="1" x14ac:dyDescent="0.2">
      <c r="A59" s="335"/>
      <c r="E59" s="368"/>
    </row>
    <row r="60" spans="1:5" ht="9" customHeight="1" x14ac:dyDescent="0.2">
      <c r="A60" s="335"/>
    </row>
    <row r="61" spans="1:5" ht="9" customHeight="1" x14ac:dyDescent="0.2">
      <c r="A61" s="335"/>
    </row>
    <row r="62" spans="1:5" ht="9" customHeight="1" x14ac:dyDescent="0.2"/>
    <row r="67" spans="8:8" ht="9" customHeight="1" x14ac:dyDescent="0.2"/>
    <row r="68" spans="8:8" ht="9" customHeight="1" x14ac:dyDescent="0.2">
      <c r="H68" s="1002"/>
    </row>
    <row r="69" spans="8:8" ht="9" customHeight="1" x14ac:dyDescent="0.2">
      <c r="H69" s="279"/>
    </row>
    <row r="70" spans="8:8" ht="9" customHeight="1" x14ac:dyDescent="0.2">
      <c r="H70" s="279"/>
    </row>
    <row r="71" spans="8:8" ht="9" customHeight="1" x14ac:dyDescent="0.2">
      <c r="H71" s="279"/>
    </row>
    <row r="72" spans="8:8" ht="9" customHeight="1" x14ac:dyDescent="0.2"/>
    <row r="77" spans="8:8" x14ac:dyDescent="0.2">
      <c r="H77" s="1002"/>
    </row>
    <row r="78" spans="8:8" x14ac:dyDescent="0.2">
      <c r="H78" s="279"/>
    </row>
    <row r="81" spans="1:9" x14ac:dyDescent="0.2">
      <c r="H81" s="279"/>
    </row>
    <row r="82" spans="1:9" x14ac:dyDescent="0.2">
      <c r="H82" s="279"/>
    </row>
    <row r="83" spans="1:9" ht="9" customHeight="1" x14ac:dyDescent="0.2">
      <c r="H83" s="1002"/>
    </row>
    <row r="84" spans="1:9" ht="9" customHeight="1" x14ac:dyDescent="0.2">
      <c r="A84" s="5" t="s">
        <v>4582</v>
      </c>
      <c r="B84" s="4"/>
      <c r="C84" s="1288"/>
      <c r="D84" s="1288"/>
      <c r="E84" s="4"/>
      <c r="F84" s="4"/>
      <c r="G84" s="4"/>
      <c r="H84" s="4"/>
      <c r="I84" s="4"/>
    </row>
    <row r="85" spans="1:9" ht="13" x14ac:dyDescent="0.3">
      <c r="A85" s="1" t="s">
        <v>4242</v>
      </c>
      <c r="B85" s="75"/>
      <c r="C85" s="75"/>
      <c r="D85" s="75"/>
      <c r="E85" s="75"/>
      <c r="F85" s="75"/>
      <c r="G85" s="75"/>
      <c r="I85" s="39" t="s">
        <v>2783</v>
      </c>
    </row>
  </sheetData>
  <mergeCells count="1">
    <mergeCell ref="F3:F4"/>
  </mergeCells>
  <printOptions horizontalCentered="1"/>
  <pageMargins left="0.75" right="0.75" top="0.5" bottom="0.5" header="0.3" footer="0.3"/>
  <pageSetup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K86"/>
  <sheetViews>
    <sheetView showGridLines="0" zoomScaleNormal="100" zoomScaleSheetLayoutView="100" workbookViewId="0"/>
  </sheetViews>
  <sheetFormatPr defaultColWidth="10" defaultRowHeight="9" x14ac:dyDescent="0.2"/>
  <cols>
    <col min="1" max="1" width="7.85546875" style="19" customWidth="1"/>
    <col min="2" max="2" width="5.85546875" style="19" customWidth="1"/>
    <col min="3" max="5" width="19.85546875" style="19" customWidth="1"/>
    <col min="6" max="6" width="13.85546875" style="19" customWidth="1"/>
    <col min="7" max="7" width="5.85546875" style="19" customWidth="1"/>
    <col min="8" max="10" width="19.85546875" style="19" customWidth="1"/>
    <col min="11" max="11" width="7.85546875" style="19" customWidth="1"/>
    <col min="12" max="16384" width="10" style="19"/>
  </cols>
  <sheetData>
    <row r="1" spans="1:11" ht="13" x14ac:dyDescent="0.3">
      <c r="A1" s="38" t="s">
        <v>232</v>
      </c>
      <c r="B1" s="75"/>
      <c r="C1" s="75"/>
      <c r="D1" s="75"/>
      <c r="E1" s="75"/>
      <c r="F1" s="396" t="s">
        <v>552</v>
      </c>
      <c r="G1" s="396"/>
      <c r="I1" s="75"/>
      <c r="J1" s="1"/>
      <c r="K1" s="39" t="s">
        <v>4326</v>
      </c>
    </row>
    <row r="2" spans="1:11" ht="9" customHeight="1" x14ac:dyDescent="0.2">
      <c r="A2" s="5" t="s">
        <v>3140</v>
      </c>
      <c r="B2" s="4"/>
      <c r="C2" s="1288"/>
      <c r="D2" s="2916"/>
      <c r="E2" s="1288"/>
      <c r="F2" s="3338"/>
      <c r="G2" s="9"/>
      <c r="H2" s="134" t="s">
        <v>586</v>
      </c>
      <c r="I2" s="66" t="s">
        <v>116</v>
      </c>
      <c r="J2" s="5" t="s">
        <v>1798</v>
      </c>
      <c r="K2" s="4"/>
    </row>
    <row r="3" spans="1:11" ht="9" customHeight="1" x14ac:dyDescent="0.2">
      <c r="A3" s="7"/>
      <c r="G3" s="12"/>
      <c r="H3" s="102" t="s">
        <v>95</v>
      </c>
      <c r="I3" s="67" t="s">
        <v>118</v>
      </c>
      <c r="J3" s="7" t="s">
        <v>422</v>
      </c>
    </row>
    <row r="4" spans="1:11" ht="9" customHeight="1" x14ac:dyDescent="0.2">
      <c r="G4" s="12"/>
      <c r="H4" s="185" t="s">
        <v>614</v>
      </c>
      <c r="I4" s="67" t="s">
        <v>617</v>
      </c>
    </row>
    <row r="5" spans="1:11" ht="9" customHeight="1" x14ac:dyDescent="0.2">
      <c r="G5" s="795"/>
      <c r="H5" s="102" t="s">
        <v>95</v>
      </c>
      <c r="I5" s="67"/>
    </row>
    <row r="6" spans="1:11" ht="9" customHeight="1" x14ac:dyDescent="0.2">
      <c r="A6" s="521" t="s">
        <v>3700</v>
      </c>
      <c r="B6" s="527"/>
      <c r="C6" s="521" t="s">
        <v>4247</v>
      </c>
      <c r="D6" s="521"/>
      <c r="E6" s="526"/>
      <c r="F6" s="2987"/>
      <c r="G6" s="526"/>
      <c r="H6" s="526"/>
      <c r="I6" s="526"/>
      <c r="J6" s="526"/>
      <c r="K6" s="526"/>
    </row>
    <row r="7" spans="1:11" ht="9" customHeight="1" x14ac:dyDescent="0.2">
      <c r="A7" s="7" t="s">
        <v>492</v>
      </c>
      <c r="B7" s="795"/>
      <c r="C7" s="7" t="s">
        <v>4248</v>
      </c>
      <c r="D7" s="7"/>
    </row>
    <row r="8" spans="1:11" ht="9" customHeight="1" x14ac:dyDescent="0.2">
      <c r="A8" s="1179" t="s">
        <v>491</v>
      </c>
      <c r="B8" s="1298"/>
      <c r="C8" s="1299"/>
      <c r="D8" s="2878"/>
      <c r="E8" s="771"/>
      <c r="F8" s="3299"/>
      <c r="G8" s="771"/>
      <c r="H8" s="771"/>
      <c r="I8" s="771"/>
      <c r="J8" s="771"/>
      <c r="K8" s="771"/>
    </row>
    <row r="9" spans="1:11" ht="9" customHeight="1" x14ac:dyDescent="0.2">
      <c r="H9" s="7"/>
    </row>
    <row r="10" spans="1:11" ht="9" customHeight="1" x14ac:dyDescent="0.2">
      <c r="A10" s="7" t="s">
        <v>3798</v>
      </c>
    </row>
    <row r="11" spans="1:11" ht="9" customHeight="1" x14ac:dyDescent="0.2">
      <c r="A11" s="47"/>
      <c r="B11" s="47"/>
      <c r="C11" s="771"/>
      <c r="D11" s="2361"/>
      <c r="E11" s="771"/>
      <c r="F11" s="3299"/>
      <c r="G11" s="47"/>
      <c r="H11" s="29"/>
      <c r="I11" s="47"/>
      <c r="J11" s="47"/>
      <c r="K11" s="47"/>
    </row>
    <row r="12" spans="1:11" ht="9" customHeight="1" x14ac:dyDescent="0.2">
      <c r="A12" s="1303">
        <v>1</v>
      </c>
      <c r="B12" s="1304" t="s">
        <v>1799</v>
      </c>
      <c r="C12" s="1304"/>
      <c r="D12" s="2370"/>
      <c r="E12" s="1304"/>
      <c r="F12" s="3274"/>
      <c r="G12" s="1304"/>
      <c r="H12" s="1304"/>
      <c r="I12" s="1304"/>
      <c r="J12" s="537"/>
      <c r="K12" s="1305">
        <v>1</v>
      </c>
    </row>
    <row r="13" spans="1:11" ht="9" customHeight="1" x14ac:dyDescent="0.2">
      <c r="A13" s="1303">
        <v>2</v>
      </c>
      <c r="B13" s="1304" t="s">
        <v>1800</v>
      </c>
      <c r="C13" s="1304"/>
      <c r="D13" s="2370"/>
      <c r="E13" s="1304"/>
      <c r="F13" s="3274"/>
      <c r="G13" s="1304"/>
      <c r="H13" s="1304"/>
      <c r="I13" s="1304"/>
      <c r="J13" s="537"/>
      <c r="K13" s="1305">
        <v>2</v>
      </c>
    </row>
    <row r="14" spans="1:11" ht="9" customHeight="1" x14ac:dyDescent="0.2">
      <c r="A14" s="1303">
        <v>3</v>
      </c>
      <c r="B14" s="1304" t="s">
        <v>1801</v>
      </c>
      <c r="C14" s="1304"/>
      <c r="D14" s="2370"/>
      <c r="E14" s="1304"/>
      <c r="F14" s="3274"/>
      <c r="G14" s="1304"/>
      <c r="H14" s="1304"/>
      <c r="I14" s="1304"/>
      <c r="J14" s="537"/>
      <c r="K14" s="1305">
        <v>3</v>
      </c>
    </row>
    <row r="15" spans="1:11" ht="9" customHeight="1" x14ac:dyDescent="0.2">
      <c r="A15" s="1303">
        <v>4</v>
      </c>
      <c r="B15" s="1204" t="s">
        <v>1802</v>
      </c>
      <c r="C15" s="1307"/>
      <c r="D15" s="2919"/>
      <c r="E15" s="1307"/>
      <c r="F15" s="3243"/>
      <c r="G15" s="1304"/>
      <c r="H15" s="1304"/>
      <c r="I15" s="1304"/>
      <c r="J15" s="537"/>
      <c r="K15" s="1305">
        <v>4</v>
      </c>
    </row>
    <row r="16" spans="1:11" ht="9" customHeight="1" x14ac:dyDescent="0.2">
      <c r="A16" s="87">
        <v>4.01</v>
      </c>
      <c r="B16" s="7" t="s">
        <v>2792</v>
      </c>
      <c r="C16" s="7"/>
      <c r="D16" s="7"/>
      <c r="E16" s="7"/>
      <c r="F16" s="7"/>
      <c r="I16" s="27"/>
      <c r="J16" s="429"/>
      <c r="K16" s="77">
        <v>4.01</v>
      </c>
    </row>
    <row r="17" spans="1:11" ht="9" customHeight="1" x14ac:dyDescent="0.2">
      <c r="A17" s="85"/>
      <c r="B17" s="92" t="s">
        <v>3202</v>
      </c>
      <c r="C17" s="771"/>
      <c r="D17" s="2361"/>
      <c r="E17" s="771"/>
      <c r="F17" s="3299"/>
      <c r="G17" s="47"/>
      <c r="H17" s="47"/>
      <c r="I17" s="47"/>
      <c r="J17" s="428"/>
      <c r="K17" s="48"/>
    </row>
    <row r="18" spans="1:11" ht="9" customHeight="1" x14ac:dyDescent="0.2">
      <c r="A18" s="85">
        <v>5</v>
      </c>
      <c r="B18" s="47" t="s">
        <v>1803</v>
      </c>
      <c r="C18" s="771"/>
      <c r="D18" s="2361"/>
      <c r="E18" s="771"/>
      <c r="F18" s="3299"/>
      <c r="G18" s="47"/>
      <c r="H18" s="47"/>
      <c r="I18" s="47"/>
      <c r="J18" s="428"/>
      <c r="K18" s="48">
        <v>5</v>
      </c>
    </row>
    <row r="19" spans="1:11" ht="9" customHeight="1" x14ac:dyDescent="0.2">
      <c r="A19" s="87">
        <v>6</v>
      </c>
      <c r="B19" s="19" t="s">
        <v>2929</v>
      </c>
      <c r="J19" s="429"/>
      <c r="K19" s="77">
        <v>6</v>
      </c>
    </row>
    <row r="20" spans="1:11" ht="9" customHeight="1" x14ac:dyDescent="0.2">
      <c r="A20" s="85"/>
      <c r="B20" s="47" t="s">
        <v>3203</v>
      </c>
      <c r="C20" s="771"/>
      <c r="D20" s="2361"/>
      <c r="E20" s="771"/>
      <c r="F20" s="3299"/>
      <c r="G20" s="47"/>
      <c r="H20" s="47"/>
      <c r="I20" s="42"/>
      <c r="J20" s="428"/>
      <c r="K20" s="48"/>
    </row>
    <row r="21" spans="1:11" ht="9" customHeight="1" x14ac:dyDescent="0.2">
      <c r="A21" s="87">
        <v>7</v>
      </c>
      <c r="B21" s="19" t="s">
        <v>2930</v>
      </c>
      <c r="J21" s="429"/>
      <c r="K21" s="77">
        <v>7</v>
      </c>
    </row>
    <row r="22" spans="1:11" ht="9" customHeight="1" x14ac:dyDescent="0.2">
      <c r="A22" s="85"/>
      <c r="B22" s="47" t="s">
        <v>3203</v>
      </c>
      <c r="C22" s="771"/>
      <c r="D22" s="2361"/>
      <c r="E22" s="771"/>
      <c r="F22" s="3299"/>
      <c r="G22" s="47"/>
      <c r="H22" s="47"/>
      <c r="I22" s="42"/>
      <c r="J22" s="428"/>
      <c r="K22" s="48"/>
    </row>
    <row r="23" spans="1:11" ht="9" customHeight="1" x14ac:dyDescent="0.2">
      <c r="A23" s="1303">
        <v>8</v>
      </c>
      <c r="B23" s="1304" t="s">
        <v>1804</v>
      </c>
      <c r="C23" s="1304"/>
      <c r="D23" s="2370"/>
      <c r="E23" s="1304"/>
      <c r="F23" s="3274"/>
      <c r="G23" s="1304"/>
      <c r="H23" s="1304"/>
      <c r="I23" s="1304"/>
      <c r="J23" s="666"/>
      <c r="K23" s="1305">
        <v>8</v>
      </c>
    </row>
    <row r="24" spans="1:11" ht="9" customHeight="1" x14ac:dyDescent="0.2">
      <c r="A24" s="1303">
        <v>9</v>
      </c>
      <c r="B24" s="1304" t="s">
        <v>1805</v>
      </c>
      <c r="C24" s="1304"/>
      <c r="D24" s="2370"/>
      <c r="E24" s="1304"/>
      <c r="F24" s="3274"/>
      <c r="G24" s="1304"/>
      <c r="H24" s="1304"/>
      <c r="I24" s="824"/>
      <c r="J24" s="430"/>
      <c r="K24" s="1305">
        <v>9</v>
      </c>
    </row>
    <row r="25" spans="1:11" ht="9" customHeight="1" x14ac:dyDescent="0.2">
      <c r="A25" s="1303">
        <v>10</v>
      </c>
      <c r="B25" s="1304" t="s">
        <v>2931</v>
      </c>
      <c r="C25" s="1304"/>
      <c r="D25" s="2370"/>
      <c r="E25" s="1304"/>
      <c r="F25" s="3274"/>
      <c r="G25" s="1304"/>
      <c r="H25" s="1304"/>
      <c r="I25" s="1304"/>
      <c r="J25" s="1306"/>
      <c r="K25" s="1305">
        <v>10</v>
      </c>
    </row>
    <row r="26" spans="1:11" ht="9" customHeight="1" x14ac:dyDescent="0.2">
      <c r="A26" s="1303">
        <v>11</v>
      </c>
      <c r="B26" s="1304" t="s">
        <v>2932</v>
      </c>
      <c r="C26" s="1304"/>
      <c r="D26" s="2370"/>
      <c r="E26" s="1304"/>
      <c r="F26" s="3274"/>
      <c r="G26" s="1304"/>
      <c r="H26" s="1304"/>
      <c r="I26" s="1304"/>
      <c r="J26" s="666"/>
      <c r="K26" s="1305">
        <v>11</v>
      </c>
    </row>
    <row r="27" spans="1:11" ht="9" customHeight="1" x14ac:dyDescent="0.2">
      <c r="A27" s="1303">
        <v>12</v>
      </c>
      <c r="B27" s="1304" t="s">
        <v>3068</v>
      </c>
      <c r="C27" s="1304"/>
      <c r="D27" s="2370"/>
      <c r="E27" s="1304"/>
      <c r="F27" s="3274"/>
      <c r="G27" s="1304"/>
      <c r="H27" s="1304"/>
      <c r="I27" s="1304"/>
      <c r="J27" s="666"/>
      <c r="K27" s="1305">
        <v>12</v>
      </c>
    </row>
    <row r="28" spans="1:11" ht="9" customHeight="1" x14ac:dyDescent="0.2">
      <c r="A28" s="1303">
        <v>13</v>
      </c>
      <c r="B28" s="1307" t="s">
        <v>3128</v>
      </c>
      <c r="C28" s="1307"/>
      <c r="D28" s="2919"/>
      <c r="E28" s="1307"/>
      <c r="F28" s="3243"/>
      <c r="G28" s="1304"/>
      <c r="H28" s="1304"/>
      <c r="I28" s="824"/>
      <c r="J28" s="1294"/>
      <c r="K28" s="1305">
        <f>+A28</f>
        <v>13</v>
      </c>
    </row>
    <row r="29" spans="1:11" ht="9" customHeight="1" x14ac:dyDescent="0.2">
      <c r="A29" s="1303">
        <v>14</v>
      </c>
      <c r="B29" s="1307" t="s">
        <v>2900</v>
      </c>
      <c r="C29" s="1307"/>
      <c r="D29" s="2919"/>
      <c r="E29" s="1307"/>
      <c r="F29" s="3243"/>
      <c r="G29" s="1304"/>
      <c r="H29" s="1304"/>
      <c r="I29" s="824"/>
      <c r="J29" s="1293"/>
      <c r="K29" s="1305">
        <f t="shared" ref="K29:K45" si="0">+A29</f>
        <v>14</v>
      </c>
    </row>
    <row r="30" spans="1:11" ht="9" customHeight="1" x14ac:dyDescent="0.2">
      <c r="A30" s="1303">
        <v>15</v>
      </c>
      <c r="B30" s="1307" t="s">
        <v>3000</v>
      </c>
      <c r="C30" s="1307"/>
      <c r="D30" s="2919"/>
      <c r="E30" s="1307"/>
      <c r="F30" s="3243"/>
      <c r="G30" s="1304"/>
      <c r="H30" s="1304"/>
      <c r="I30" s="824"/>
      <c r="J30" s="1294"/>
      <c r="K30" s="1305">
        <f t="shared" si="0"/>
        <v>15</v>
      </c>
    </row>
    <row r="31" spans="1:11" ht="9" customHeight="1" x14ac:dyDescent="0.2">
      <c r="A31" s="1303">
        <v>16</v>
      </c>
      <c r="B31" s="1307" t="s">
        <v>1401</v>
      </c>
      <c r="C31" s="1307"/>
      <c r="D31" s="2919"/>
      <c r="E31" s="1307"/>
      <c r="F31" s="3243"/>
      <c r="G31" s="1304"/>
      <c r="H31" s="1304"/>
      <c r="I31" s="824"/>
      <c r="J31" s="1294"/>
      <c r="K31" s="1305">
        <f t="shared" si="0"/>
        <v>16</v>
      </c>
    </row>
    <row r="32" spans="1:11" ht="9" customHeight="1" x14ac:dyDescent="0.2">
      <c r="A32" s="1303">
        <v>17</v>
      </c>
      <c r="B32" s="1307" t="s">
        <v>1719</v>
      </c>
      <c r="C32" s="1307"/>
      <c r="D32" s="2919"/>
      <c r="E32" s="1307"/>
      <c r="F32" s="3243"/>
      <c r="G32" s="1304"/>
      <c r="H32" s="1304"/>
      <c r="I32" s="824"/>
      <c r="J32" s="1291"/>
      <c r="K32" s="1305">
        <f t="shared" si="0"/>
        <v>17</v>
      </c>
    </row>
    <row r="33" spans="1:11" ht="9" customHeight="1" x14ac:dyDescent="0.2">
      <c r="A33" s="1303">
        <v>18</v>
      </c>
      <c r="B33" s="1307" t="s">
        <v>1806</v>
      </c>
      <c r="C33" s="1307"/>
      <c r="D33" s="2919"/>
      <c r="E33" s="1307"/>
      <c r="F33" s="3243"/>
      <c r="G33" s="1304"/>
      <c r="H33" s="1304"/>
      <c r="I33" s="824"/>
      <c r="J33" s="1294"/>
      <c r="K33" s="1305">
        <f t="shared" si="0"/>
        <v>18</v>
      </c>
    </row>
    <row r="34" spans="1:11" ht="9" customHeight="1" x14ac:dyDescent="0.2">
      <c r="A34" s="1303">
        <v>19</v>
      </c>
      <c r="B34" s="1307" t="s">
        <v>1807</v>
      </c>
      <c r="C34" s="1307"/>
      <c r="D34" s="2919"/>
      <c r="E34" s="1307"/>
      <c r="F34" s="3243"/>
      <c r="G34" s="1304"/>
      <c r="H34" s="1304"/>
      <c r="I34" s="824"/>
      <c r="J34" s="1291"/>
      <c r="K34" s="1305">
        <f t="shared" si="0"/>
        <v>19</v>
      </c>
    </row>
    <row r="35" spans="1:11" ht="9" customHeight="1" x14ac:dyDescent="0.2">
      <c r="A35" s="1303">
        <v>20</v>
      </c>
      <c r="B35" s="1307" t="s">
        <v>1808</v>
      </c>
      <c r="C35" s="1307"/>
      <c r="D35" s="2919"/>
      <c r="E35" s="1307"/>
      <c r="F35" s="3243"/>
      <c r="G35" s="1304"/>
      <c r="H35" s="1304"/>
      <c r="I35" s="824"/>
      <c r="J35" s="1294"/>
      <c r="K35" s="1305">
        <f t="shared" si="0"/>
        <v>20</v>
      </c>
    </row>
    <row r="36" spans="1:11" ht="9" customHeight="1" x14ac:dyDescent="0.2">
      <c r="A36" s="1303">
        <v>21</v>
      </c>
      <c r="B36" s="1307" t="s">
        <v>1809</v>
      </c>
      <c r="C36" s="1307"/>
      <c r="D36" s="2919"/>
      <c r="E36" s="1307"/>
      <c r="F36" s="3243"/>
      <c r="G36" s="1304"/>
      <c r="H36" s="1304"/>
      <c r="I36" s="824"/>
      <c r="J36" s="1291"/>
      <c r="K36" s="1305">
        <f t="shared" si="0"/>
        <v>21</v>
      </c>
    </row>
    <row r="37" spans="1:11" ht="9" customHeight="1" x14ac:dyDescent="0.2">
      <c r="A37" s="1303">
        <v>22</v>
      </c>
      <c r="B37" s="1307" t="s">
        <v>1810</v>
      </c>
      <c r="C37" s="1307"/>
      <c r="D37" s="2919"/>
      <c r="E37" s="1307"/>
      <c r="F37" s="3243"/>
      <c r="G37" s="1304"/>
      <c r="H37" s="1304"/>
      <c r="I37" s="824"/>
      <c r="J37" s="1294"/>
      <c r="K37" s="1305">
        <f t="shared" si="0"/>
        <v>22</v>
      </c>
    </row>
    <row r="38" spans="1:11" ht="9" customHeight="1" x14ac:dyDescent="0.2">
      <c r="A38" s="1303">
        <v>23</v>
      </c>
      <c r="B38" s="1307" t="s">
        <v>1811</v>
      </c>
      <c r="C38" s="1307"/>
      <c r="D38" s="2919"/>
      <c r="E38" s="1307"/>
      <c r="F38" s="3243"/>
      <c r="G38" s="1304"/>
      <c r="H38" s="1304"/>
      <c r="I38" s="824"/>
      <c r="J38" s="1291"/>
      <c r="K38" s="1305">
        <f t="shared" si="0"/>
        <v>23</v>
      </c>
    </row>
    <row r="39" spans="1:11" ht="9" customHeight="1" x14ac:dyDescent="0.2">
      <c r="A39" s="1303">
        <v>24</v>
      </c>
      <c r="B39" s="1307" t="s">
        <v>1721</v>
      </c>
      <c r="C39" s="1307"/>
      <c r="D39" s="2919"/>
      <c r="E39" s="1307"/>
      <c r="F39" s="3243"/>
      <c r="G39" s="1304"/>
      <c r="H39" s="1304"/>
      <c r="I39" s="824"/>
      <c r="J39" s="1291"/>
      <c r="K39" s="1305">
        <f t="shared" si="0"/>
        <v>24</v>
      </c>
    </row>
    <row r="40" spans="1:11" ht="9" customHeight="1" x14ac:dyDescent="0.2">
      <c r="A40" s="1303">
        <v>25</v>
      </c>
      <c r="B40" s="1204" t="s">
        <v>1722</v>
      </c>
      <c r="C40" s="1307"/>
      <c r="D40" s="2919"/>
      <c r="E40" s="1307"/>
      <c r="F40" s="3243"/>
      <c r="G40" s="1304"/>
      <c r="H40" s="1304"/>
      <c r="I40" s="824"/>
      <c r="J40" s="1291"/>
      <c r="K40" s="1305">
        <f t="shared" si="0"/>
        <v>25</v>
      </c>
    </row>
    <row r="41" spans="1:11" ht="9" customHeight="1" x14ac:dyDescent="0.2">
      <c r="A41" s="1303">
        <v>26</v>
      </c>
      <c r="B41" s="1307" t="s">
        <v>1812</v>
      </c>
      <c r="C41" s="1307"/>
      <c r="D41" s="2919"/>
      <c r="E41" s="1307"/>
      <c r="F41" s="3243"/>
      <c r="G41" s="1304"/>
      <c r="H41" s="1304"/>
      <c r="I41" s="824"/>
      <c r="J41" s="1294"/>
      <c r="K41" s="1305">
        <f t="shared" si="0"/>
        <v>26</v>
      </c>
    </row>
    <row r="42" spans="1:11" ht="9" customHeight="1" x14ac:dyDescent="0.2">
      <c r="A42" s="1303">
        <v>27</v>
      </c>
      <c r="B42" s="1307" t="s">
        <v>4344</v>
      </c>
      <c r="C42" s="1307"/>
      <c r="D42" s="2919"/>
      <c r="E42" s="1307"/>
      <c r="F42" s="3243"/>
      <c r="G42" s="1304"/>
      <c r="H42" s="1304"/>
      <c r="I42" s="824"/>
      <c r="J42" s="1294"/>
      <c r="K42" s="1305">
        <f t="shared" si="0"/>
        <v>27</v>
      </c>
    </row>
    <row r="43" spans="1:11" ht="9" customHeight="1" x14ac:dyDescent="0.2">
      <c r="A43" s="1303">
        <v>28</v>
      </c>
      <c r="B43" s="1307" t="s">
        <v>1813</v>
      </c>
      <c r="C43" s="1307"/>
      <c r="D43" s="2919"/>
      <c r="E43" s="1307"/>
      <c r="F43" s="3243"/>
      <c r="G43" s="1304"/>
      <c r="H43" s="1304"/>
      <c r="I43" s="824"/>
      <c r="J43" s="1294"/>
      <c r="K43" s="1305">
        <f t="shared" si="0"/>
        <v>28</v>
      </c>
    </row>
    <row r="44" spans="1:11" ht="9" customHeight="1" x14ac:dyDescent="0.2">
      <c r="A44" s="824">
        <v>29</v>
      </c>
      <c r="B44" s="1204" t="s">
        <v>1814</v>
      </c>
      <c r="C44" s="1307"/>
      <c r="D44" s="2919"/>
      <c r="E44" s="1307"/>
      <c r="F44" s="3243"/>
      <c r="G44" s="1304"/>
      <c r="H44" s="1304"/>
      <c r="I44" s="824"/>
      <c r="J44" s="1294"/>
      <c r="K44" s="1305">
        <f t="shared" si="0"/>
        <v>29</v>
      </c>
    </row>
    <row r="45" spans="1:11" ht="9" customHeight="1" x14ac:dyDescent="0.2">
      <c r="A45" s="824">
        <v>30</v>
      </c>
      <c r="B45" s="1307" t="s">
        <v>1750</v>
      </c>
      <c r="C45" s="1307"/>
      <c r="D45" s="2919"/>
      <c r="E45" s="1307"/>
      <c r="F45" s="3243"/>
      <c r="G45" s="1304"/>
      <c r="H45" s="1304"/>
      <c r="I45" s="824"/>
      <c r="J45" s="1291"/>
      <c r="K45" s="1305">
        <f t="shared" si="0"/>
        <v>30</v>
      </c>
    </row>
    <row r="46" spans="1:11" ht="9" customHeight="1" x14ac:dyDescent="0.2">
      <c r="A46" s="1292" t="s">
        <v>3693</v>
      </c>
      <c r="B46" s="1307" t="s">
        <v>3060</v>
      </c>
      <c r="C46" s="1307"/>
      <c r="D46" s="2919"/>
      <c r="E46" s="1307"/>
      <c r="F46" s="3243"/>
      <c r="G46" s="1304"/>
      <c r="H46" s="1304"/>
      <c r="I46" s="824"/>
      <c r="J46" s="1291"/>
      <c r="K46" s="1361" t="s">
        <v>3693</v>
      </c>
    </row>
    <row r="47" spans="1:11" ht="9" customHeight="1" x14ac:dyDescent="0.2">
      <c r="A47" s="1308">
        <v>30.99</v>
      </c>
      <c r="B47" s="1204" t="s">
        <v>3691</v>
      </c>
      <c r="C47" s="1307"/>
      <c r="D47" s="2919"/>
      <c r="E47" s="1307"/>
      <c r="F47" s="3243"/>
      <c r="G47" s="1304"/>
      <c r="H47" s="1304"/>
      <c r="I47" s="824"/>
      <c r="J47" s="1291"/>
      <c r="K47" s="1361">
        <f>A47</f>
        <v>30.99</v>
      </c>
    </row>
    <row r="48" spans="1:11" ht="9" customHeight="1" x14ac:dyDescent="0.2">
      <c r="A48" s="824">
        <v>31</v>
      </c>
      <c r="B48" s="1307" t="s">
        <v>1815</v>
      </c>
      <c r="C48" s="1307"/>
      <c r="D48" s="2919"/>
      <c r="E48" s="1307"/>
      <c r="F48" s="3243"/>
      <c r="G48" s="1304"/>
      <c r="H48" s="1304"/>
      <c r="I48" s="824"/>
      <c r="J48" s="1294"/>
      <c r="K48" s="1305">
        <f>+A48</f>
        <v>31</v>
      </c>
    </row>
    <row r="49" spans="1:11" ht="9" customHeight="1" x14ac:dyDescent="0.2">
      <c r="A49" s="1292">
        <v>31.01</v>
      </c>
      <c r="B49" s="1307" t="s">
        <v>2969</v>
      </c>
      <c r="C49" s="1307"/>
      <c r="D49" s="2919"/>
      <c r="E49" s="1307"/>
      <c r="F49" s="3243"/>
      <c r="G49" s="1304"/>
      <c r="H49" s="1304"/>
      <c r="I49" s="824"/>
      <c r="J49" s="1294"/>
      <c r="K49" s="1361">
        <v>31.01</v>
      </c>
    </row>
    <row r="50" spans="1:11" ht="9" customHeight="1" x14ac:dyDescent="0.2">
      <c r="A50" s="1308">
        <v>31.02</v>
      </c>
      <c r="B50" s="1307" t="s">
        <v>3692</v>
      </c>
      <c r="C50" s="1307"/>
      <c r="D50" s="2919"/>
      <c r="E50" s="1307"/>
      <c r="F50" s="3243"/>
      <c r="G50" s="1304"/>
      <c r="H50" s="1304"/>
      <c r="I50" s="824"/>
      <c r="J50" s="1294"/>
      <c r="K50" s="1361">
        <f>A50</f>
        <v>31.02</v>
      </c>
    </row>
    <row r="51" spans="1:11" ht="9" customHeight="1" x14ac:dyDescent="0.2">
      <c r="A51" s="824">
        <v>32</v>
      </c>
      <c r="B51" s="1307" t="s">
        <v>1723</v>
      </c>
      <c r="C51" s="1307"/>
      <c r="D51" s="2919"/>
      <c r="E51" s="1307"/>
      <c r="F51" s="3243"/>
      <c r="G51" s="1304"/>
      <c r="H51" s="1304"/>
      <c r="I51" s="824"/>
      <c r="J51" s="1294"/>
      <c r="K51" s="1305">
        <f>+A51</f>
        <v>32</v>
      </c>
    </row>
    <row r="52" spans="1:11" ht="9" customHeight="1" x14ac:dyDescent="0.2">
      <c r="A52" s="824">
        <v>33</v>
      </c>
      <c r="B52" s="1307" t="s">
        <v>1796</v>
      </c>
      <c r="C52" s="1307"/>
      <c r="D52" s="2919"/>
      <c r="E52" s="1307"/>
      <c r="F52" s="3243"/>
      <c r="G52" s="1304"/>
      <c r="H52" s="1304"/>
      <c r="I52" s="824"/>
      <c r="J52" s="1294"/>
      <c r="K52" s="1305">
        <f>+A52</f>
        <v>33</v>
      </c>
    </row>
    <row r="53" spans="1:11" ht="9" customHeight="1" x14ac:dyDescent="0.2">
      <c r="A53" s="824">
        <v>34</v>
      </c>
      <c r="B53" s="1307" t="s">
        <v>4154</v>
      </c>
      <c r="C53" s="1307"/>
      <c r="D53" s="2919"/>
      <c r="E53" s="1307"/>
      <c r="F53" s="3243"/>
      <c r="G53" s="1304"/>
      <c r="H53" s="1304"/>
      <c r="I53" s="824"/>
      <c r="J53" s="1294"/>
      <c r="K53" s="1305">
        <f>+A53</f>
        <v>34</v>
      </c>
    </row>
    <row r="54" spans="1:11" ht="9" customHeight="1" x14ac:dyDescent="0.2">
      <c r="A54" s="824">
        <v>35</v>
      </c>
      <c r="B54" s="1307" t="s">
        <v>2997</v>
      </c>
      <c r="C54" s="1307"/>
      <c r="D54" s="2919"/>
      <c r="E54" s="1307"/>
      <c r="F54" s="3243"/>
      <c r="G54" s="1304"/>
      <c r="H54" s="1304"/>
      <c r="I54" s="824"/>
      <c r="J54" s="1294"/>
      <c r="K54" s="1305">
        <f>+A54</f>
        <v>35</v>
      </c>
    </row>
    <row r="55" spans="1:11" ht="9" customHeight="1" x14ac:dyDescent="0.2">
      <c r="B55" s="7"/>
      <c r="C55" s="7"/>
      <c r="D55" s="7"/>
      <c r="E55" s="7"/>
      <c r="F55" s="7"/>
      <c r="J55" s="279"/>
    </row>
    <row r="56" spans="1:11" ht="9" customHeight="1" x14ac:dyDescent="0.2">
      <c r="B56" s="7"/>
      <c r="C56" s="7"/>
      <c r="D56" s="7"/>
      <c r="E56" s="7"/>
      <c r="F56" s="7"/>
      <c r="J56" s="279"/>
    </row>
    <row r="57" spans="1:11" ht="9" customHeight="1" x14ac:dyDescent="0.2">
      <c r="A57" s="48"/>
      <c r="B57" s="29" t="s">
        <v>1724</v>
      </c>
      <c r="C57" s="1179"/>
      <c r="D57" s="2878"/>
      <c r="E57" s="1179"/>
      <c r="F57" s="3362"/>
      <c r="G57" s="47"/>
      <c r="H57" s="47"/>
      <c r="I57" s="47"/>
      <c r="J57" s="47"/>
      <c r="K57" s="47"/>
    </row>
    <row r="58" spans="1:11" ht="9" customHeight="1" x14ac:dyDescent="0.2">
      <c r="A58" s="86">
        <v>50</v>
      </c>
      <c r="B58" s="74" t="s">
        <v>1816</v>
      </c>
      <c r="C58" s="1188"/>
      <c r="D58" s="2919"/>
      <c r="E58" s="1188"/>
      <c r="F58" s="3243"/>
      <c r="G58" s="65"/>
      <c r="H58" s="65"/>
      <c r="I58" s="65"/>
      <c r="J58" s="135"/>
      <c r="K58" s="451">
        <v>50</v>
      </c>
    </row>
    <row r="59" spans="1:11" ht="9" customHeight="1" x14ac:dyDescent="0.2">
      <c r="A59" s="87">
        <v>51</v>
      </c>
      <c r="B59" s="7" t="s">
        <v>1755</v>
      </c>
      <c r="C59" s="7"/>
      <c r="D59" s="7"/>
      <c r="E59" s="7"/>
      <c r="F59" s="7"/>
      <c r="J59" s="67"/>
      <c r="K59" s="77">
        <v>51</v>
      </c>
    </row>
    <row r="60" spans="1:11" ht="9" customHeight="1" x14ac:dyDescent="0.2">
      <c r="A60" s="86">
        <v>52</v>
      </c>
      <c r="B60" s="74" t="s">
        <v>1725</v>
      </c>
      <c r="C60" s="1188"/>
      <c r="D60" s="2919"/>
      <c r="E60" s="1188"/>
      <c r="F60" s="3243"/>
      <c r="G60" s="65"/>
      <c r="H60" s="65"/>
      <c r="I60" s="65"/>
      <c r="J60" s="135"/>
      <c r="K60" s="451">
        <v>52</v>
      </c>
    </row>
    <row r="61" spans="1:11" ht="9" customHeight="1" x14ac:dyDescent="0.2">
      <c r="A61" s="86">
        <v>53</v>
      </c>
      <c r="B61" s="74" t="s">
        <v>1757</v>
      </c>
      <c r="C61" s="1188"/>
      <c r="D61" s="2919"/>
      <c r="E61" s="1188"/>
      <c r="F61" s="3243"/>
      <c r="G61" s="65"/>
      <c r="H61" s="65"/>
      <c r="I61" s="65"/>
      <c r="J61" s="135"/>
      <c r="K61" s="451">
        <v>53</v>
      </c>
    </row>
    <row r="62" spans="1:11" ht="9" customHeight="1" x14ac:dyDescent="0.2">
      <c r="B62" s="7"/>
      <c r="C62" s="7"/>
      <c r="D62" s="7"/>
      <c r="E62" s="7"/>
      <c r="F62" s="7"/>
      <c r="J62" s="279"/>
    </row>
    <row r="63" spans="1:11" ht="9" customHeight="1" x14ac:dyDescent="0.2">
      <c r="B63" s="7"/>
      <c r="C63" s="7"/>
      <c r="D63" s="7"/>
      <c r="E63" s="7"/>
      <c r="F63" s="7"/>
      <c r="J63" s="279"/>
    </row>
    <row r="64" spans="1:11" ht="9" customHeight="1" x14ac:dyDescent="0.2">
      <c r="B64" s="7"/>
      <c r="C64" s="7"/>
      <c r="D64" s="7"/>
      <c r="E64" s="7"/>
      <c r="F64" s="7"/>
      <c r="J64" s="279"/>
    </row>
    <row r="65" spans="2:10" ht="9" customHeight="1" x14ac:dyDescent="0.2">
      <c r="B65" s="7"/>
      <c r="C65" s="7"/>
      <c r="D65" s="7"/>
      <c r="E65" s="7"/>
      <c r="F65" s="7"/>
      <c r="J65" s="279"/>
    </row>
    <row r="66" spans="2:10" ht="9" customHeight="1" x14ac:dyDescent="0.2">
      <c r="B66" s="7"/>
      <c r="C66" s="7"/>
      <c r="D66" s="7"/>
      <c r="E66" s="7"/>
      <c r="F66" s="7"/>
      <c r="J66" s="279"/>
    </row>
    <row r="67" spans="2:10" ht="9" customHeight="1" x14ac:dyDescent="0.2">
      <c r="B67" s="7"/>
      <c r="C67" s="7"/>
      <c r="D67" s="7"/>
      <c r="E67" s="7"/>
      <c r="F67" s="7"/>
      <c r="J67" s="279"/>
    </row>
    <row r="68" spans="2:10" ht="9" customHeight="1" x14ac:dyDescent="0.2">
      <c r="B68" s="7"/>
      <c r="C68" s="7"/>
      <c r="D68" s="7"/>
      <c r="E68" s="7"/>
      <c r="F68" s="7"/>
      <c r="J68" s="279"/>
    </row>
    <row r="69" spans="2:10" ht="9" customHeight="1" x14ac:dyDescent="0.2">
      <c r="B69" s="7"/>
      <c r="C69" s="7"/>
      <c r="D69" s="7"/>
      <c r="E69" s="7"/>
      <c r="F69" s="7"/>
      <c r="J69" s="279"/>
    </row>
    <row r="70" spans="2:10" ht="9" customHeight="1" x14ac:dyDescent="0.2">
      <c r="B70" s="7"/>
      <c r="C70" s="7"/>
      <c r="D70" s="7"/>
      <c r="E70" s="7"/>
      <c r="F70" s="7"/>
      <c r="J70" s="279"/>
    </row>
    <row r="71" spans="2:10" ht="9" customHeight="1" x14ac:dyDescent="0.2">
      <c r="B71" s="7"/>
      <c r="C71" s="7"/>
      <c r="D71" s="7"/>
      <c r="E71" s="7"/>
      <c r="F71" s="7"/>
      <c r="J71" s="279"/>
    </row>
    <row r="72" spans="2:10" ht="9" customHeight="1" x14ac:dyDescent="0.2">
      <c r="B72" s="7"/>
      <c r="C72" s="7"/>
      <c r="D72" s="7"/>
      <c r="E72" s="7"/>
      <c r="F72" s="7"/>
      <c r="J72" s="279"/>
    </row>
    <row r="73" spans="2:10" ht="9" customHeight="1" x14ac:dyDescent="0.2">
      <c r="B73" s="7"/>
      <c r="C73" s="7"/>
      <c r="D73" s="7"/>
      <c r="E73" s="7"/>
      <c r="F73" s="7"/>
      <c r="J73" s="279"/>
    </row>
    <row r="74" spans="2:10" ht="9" customHeight="1" x14ac:dyDescent="0.2">
      <c r="B74" s="7"/>
      <c r="C74" s="7"/>
      <c r="D74" s="7"/>
      <c r="E74" s="7"/>
      <c r="F74" s="7"/>
      <c r="J74" s="279"/>
    </row>
    <row r="75" spans="2:10" ht="9" customHeight="1" x14ac:dyDescent="0.2">
      <c r="B75" s="7"/>
      <c r="C75" s="7"/>
      <c r="D75" s="7"/>
      <c r="E75" s="7"/>
      <c r="F75" s="7"/>
      <c r="J75" s="279"/>
    </row>
    <row r="76" spans="2:10" ht="9" customHeight="1" x14ac:dyDescent="0.2">
      <c r="B76" s="7"/>
      <c r="C76" s="7"/>
      <c r="D76" s="7"/>
      <c r="E76" s="7"/>
      <c r="F76" s="7"/>
      <c r="J76" s="279"/>
    </row>
    <row r="77" spans="2:10" ht="9" customHeight="1" x14ac:dyDescent="0.2">
      <c r="B77" s="7"/>
      <c r="C77" s="7"/>
      <c r="D77" s="7"/>
      <c r="E77" s="7"/>
      <c r="F77" s="7"/>
      <c r="J77" s="279"/>
    </row>
    <row r="84" spans="1:11" ht="9" customHeight="1" x14ac:dyDescent="0.2">
      <c r="B84" s="7"/>
      <c r="C84" s="7"/>
      <c r="D84" s="7"/>
      <c r="E84" s="7"/>
      <c r="F84" s="7"/>
      <c r="J84" s="279"/>
    </row>
    <row r="85" spans="1:11" ht="9" customHeight="1" x14ac:dyDescent="0.2">
      <c r="A85" s="5" t="s">
        <v>4583</v>
      </c>
      <c r="B85" s="4"/>
      <c r="C85" s="1288"/>
      <c r="D85" s="2916"/>
      <c r="E85" s="1288"/>
      <c r="F85" s="3338"/>
      <c r="G85" s="4"/>
      <c r="H85" s="4"/>
      <c r="I85" s="4"/>
      <c r="J85" s="4"/>
      <c r="K85" s="4"/>
    </row>
    <row r="86" spans="1:11" ht="10" customHeight="1" x14ac:dyDescent="0.3">
      <c r="A86" s="38" t="s">
        <v>1817</v>
      </c>
      <c r="B86" s="75"/>
      <c r="C86" s="75"/>
      <c r="D86" s="75"/>
      <c r="E86" s="75"/>
      <c r="F86" s="75"/>
      <c r="G86" s="75"/>
      <c r="H86" s="75"/>
      <c r="I86" s="75"/>
      <c r="K86" s="25" t="s">
        <v>4242</v>
      </c>
    </row>
  </sheetData>
  <printOptions horizontalCentered="1"/>
  <pageMargins left="0.75" right="0.75" top="0.5" bottom="0.5" header="0.3" footer="0.3"/>
  <pageSetup scale="89" orientation="portrait" r:id="rId1"/>
  <ignoredErrors>
    <ignoredError sqref="G47:K48 G50:K50 G49:J49 B49:B50 B47 A48:B48 A46:B46 G46:K46"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K86"/>
  <sheetViews>
    <sheetView showGridLines="0" topLeftCell="A11" zoomScaleNormal="100" zoomScaleSheetLayoutView="145" workbookViewId="0"/>
  </sheetViews>
  <sheetFormatPr defaultColWidth="10" defaultRowHeight="9" x14ac:dyDescent="0.2"/>
  <cols>
    <col min="1" max="1" width="7.85546875" style="19" customWidth="1"/>
    <col min="2" max="2" width="5.85546875" style="19" customWidth="1"/>
    <col min="3" max="5" width="19.85546875" style="19" customWidth="1"/>
    <col min="6" max="6" width="13.85546875" style="19" customWidth="1"/>
    <col min="7" max="7" width="5.85546875" style="19" customWidth="1"/>
    <col min="8" max="10" width="19.85546875" style="19" customWidth="1"/>
    <col min="11" max="11" width="7.85546875" style="19" customWidth="1"/>
    <col min="12" max="16384" width="10" style="19"/>
  </cols>
  <sheetData>
    <row r="1" spans="1:11" ht="13" x14ac:dyDescent="0.3">
      <c r="A1" s="38" t="s">
        <v>4326</v>
      </c>
      <c r="B1" s="75"/>
      <c r="C1" s="75"/>
      <c r="D1" s="75"/>
      <c r="E1" s="75"/>
      <c r="F1" s="396" t="s">
        <v>552</v>
      </c>
      <c r="G1" s="75"/>
      <c r="I1" s="75"/>
      <c r="J1" s="1"/>
      <c r="K1" s="25" t="s">
        <v>232</v>
      </c>
    </row>
    <row r="2" spans="1:11" ht="9" customHeight="1" x14ac:dyDescent="0.2">
      <c r="A2" s="5" t="s">
        <v>3140</v>
      </c>
      <c r="B2" s="4"/>
      <c r="C2" s="2916"/>
      <c r="D2" s="1288"/>
      <c r="E2" s="1288"/>
      <c r="F2" s="3338"/>
      <c r="G2" s="3338"/>
      <c r="H2" s="134" t="s">
        <v>586</v>
      </c>
      <c r="I2" s="66" t="s">
        <v>116</v>
      </c>
      <c r="J2" s="5" t="s">
        <v>1798</v>
      </c>
      <c r="K2" s="4"/>
    </row>
    <row r="3" spans="1:11" ht="9" customHeight="1" x14ac:dyDescent="0.2">
      <c r="A3" s="7"/>
      <c r="H3" s="102" t="s">
        <v>95</v>
      </c>
      <c r="I3" s="67" t="s">
        <v>118</v>
      </c>
      <c r="J3" s="7" t="s">
        <v>1349</v>
      </c>
    </row>
    <row r="4" spans="1:11" ht="9" customHeight="1" x14ac:dyDescent="0.2">
      <c r="H4" s="185" t="s">
        <v>614</v>
      </c>
      <c r="I4" s="67" t="s">
        <v>617</v>
      </c>
    </row>
    <row r="5" spans="1:11" ht="9" customHeight="1" x14ac:dyDescent="0.2">
      <c r="H5" s="102" t="s">
        <v>95</v>
      </c>
      <c r="I5" s="67"/>
    </row>
    <row r="6" spans="1:11" ht="9" customHeight="1" x14ac:dyDescent="0.2">
      <c r="A6" s="521" t="s">
        <v>3700</v>
      </c>
      <c r="B6" s="527"/>
      <c r="C6" s="526" t="s">
        <v>4247</v>
      </c>
      <c r="D6" s="521"/>
      <c r="E6" s="526"/>
      <c r="F6" s="2987"/>
      <c r="G6" s="2987"/>
      <c r="H6" s="526"/>
      <c r="I6" s="526"/>
      <c r="J6" s="526"/>
      <c r="K6" s="526"/>
    </row>
    <row r="7" spans="1:11" ht="9" customHeight="1" x14ac:dyDescent="0.2">
      <c r="A7" s="7" t="s">
        <v>492</v>
      </c>
      <c r="B7" s="795"/>
      <c r="C7" s="19" t="s">
        <v>4249</v>
      </c>
      <c r="D7" s="7"/>
    </row>
    <row r="8" spans="1:11" ht="9" customHeight="1" x14ac:dyDescent="0.2">
      <c r="A8" s="1179" t="s">
        <v>491</v>
      </c>
      <c r="B8" s="1298"/>
      <c r="C8" s="2922"/>
      <c r="D8" s="2878"/>
      <c r="E8" s="771"/>
      <c r="F8" s="3299"/>
      <c r="G8" s="3299"/>
      <c r="H8" s="771"/>
      <c r="I8" s="771"/>
      <c r="J8" s="771"/>
      <c r="K8" s="771"/>
    </row>
    <row r="9" spans="1:11" ht="9" customHeight="1" x14ac:dyDescent="0.2">
      <c r="H9" s="7"/>
    </row>
    <row r="10" spans="1:11" ht="9" customHeight="1" x14ac:dyDescent="0.2">
      <c r="A10" s="7" t="s">
        <v>3797</v>
      </c>
      <c r="H10" s="7"/>
    </row>
    <row r="11" spans="1:11" ht="9" customHeight="1" x14ac:dyDescent="0.2">
      <c r="A11" s="47"/>
      <c r="B11" s="47"/>
      <c r="C11" s="2361"/>
      <c r="D11" s="771"/>
      <c r="E11" s="771"/>
      <c r="F11" s="47"/>
      <c r="G11" s="771"/>
      <c r="H11" s="29"/>
      <c r="I11" s="34"/>
      <c r="J11" s="3891"/>
      <c r="K11" s="47"/>
    </row>
    <row r="12" spans="1:11" ht="9" customHeight="1" x14ac:dyDescent="0.2">
      <c r="A12" s="824">
        <v>1</v>
      </c>
      <c r="B12" s="1188" t="s">
        <v>1819</v>
      </c>
      <c r="C12" s="2921"/>
      <c r="D12" s="1188"/>
      <c r="E12" s="1188"/>
      <c r="F12" s="1155"/>
      <c r="G12" s="1188"/>
      <c r="H12" s="1155"/>
      <c r="I12" s="824"/>
      <c r="J12" s="824"/>
      <c r="K12" s="1180">
        <v>1</v>
      </c>
    </row>
    <row r="13" spans="1:11" ht="9" customHeight="1" x14ac:dyDescent="0.2">
      <c r="A13" s="824">
        <v>2</v>
      </c>
      <c r="B13" s="1188" t="s">
        <v>1820</v>
      </c>
      <c r="C13" s="2921"/>
      <c r="D13" s="1188"/>
      <c r="E13" s="1188"/>
      <c r="F13" s="1155"/>
      <c r="G13" s="3274"/>
      <c r="H13" s="1155"/>
      <c r="I13" s="824"/>
      <c r="J13" s="824"/>
      <c r="K13" s="1180">
        <v>2</v>
      </c>
    </row>
    <row r="14" spans="1:11" ht="9" customHeight="1" x14ac:dyDescent="0.2">
      <c r="A14" s="824">
        <v>3</v>
      </c>
      <c r="B14" s="1188" t="s">
        <v>1821</v>
      </c>
      <c r="C14" s="2921"/>
      <c r="D14" s="1188"/>
      <c r="E14" s="1188"/>
      <c r="F14" s="1155"/>
      <c r="G14" s="3274"/>
      <c r="H14" s="1155"/>
      <c r="I14" s="824"/>
      <c r="J14" s="824"/>
      <c r="K14" s="1180">
        <v>3</v>
      </c>
    </row>
    <row r="15" spans="1:11" ht="9" customHeight="1" x14ac:dyDescent="0.2">
      <c r="A15" s="824">
        <v>4</v>
      </c>
      <c r="B15" s="1204" t="s">
        <v>1822</v>
      </c>
      <c r="C15" s="2921"/>
      <c r="D15" s="1188"/>
      <c r="E15" s="1188"/>
      <c r="F15" s="1155"/>
      <c r="G15" s="3274"/>
      <c r="H15" s="1155"/>
      <c r="I15" s="824"/>
      <c r="J15" s="824"/>
      <c r="K15" s="1180">
        <v>4</v>
      </c>
    </row>
    <row r="16" spans="1:11" ht="9" customHeight="1" x14ac:dyDescent="0.2">
      <c r="A16" s="63">
        <v>5</v>
      </c>
      <c r="B16" s="7" t="s">
        <v>1823</v>
      </c>
      <c r="C16" s="7"/>
      <c r="D16" s="7"/>
      <c r="E16" s="7"/>
      <c r="I16" s="27"/>
      <c r="J16" s="27"/>
      <c r="K16" s="19">
        <v>5</v>
      </c>
    </row>
    <row r="17" spans="1:11" ht="9" customHeight="1" x14ac:dyDescent="0.2">
      <c r="A17" s="42"/>
      <c r="B17" s="115" t="s">
        <v>1824</v>
      </c>
      <c r="C17" s="2878"/>
      <c r="D17" s="1179"/>
      <c r="E17" s="1179"/>
      <c r="F17" s="47"/>
      <c r="G17" s="3299"/>
      <c r="H17" s="47"/>
      <c r="I17" s="42"/>
      <c r="J17" s="42"/>
      <c r="K17" s="47"/>
    </row>
    <row r="18" spans="1:11" ht="9" customHeight="1" x14ac:dyDescent="0.2">
      <c r="A18" s="1301" t="s">
        <v>1825</v>
      </c>
      <c r="B18" s="521" t="s">
        <v>2901</v>
      </c>
      <c r="C18" s="521"/>
      <c r="D18" s="521"/>
      <c r="E18" s="521"/>
      <c r="F18" s="526"/>
      <c r="G18" s="2987"/>
      <c r="H18" s="526"/>
      <c r="I18" s="673"/>
      <c r="J18" s="673"/>
      <c r="K18" s="1655">
        <v>5.01</v>
      </c>
    </row>
    <row r="19" spans="1:11" ht="9" customHeight="1" x14ac:dyDescent="0.2">
      <c r="A19" s="1146"/>
      <c r="B19" s="1182" t="s">
        <v>3204</v>
      </c>
      <c r="C19" s="2361"/>
      <c r="D19" s="771"/>
      <c r="E19" s="771"/>
      <c r="F19" s="771"/>
      <c r="G19" s="3299"/>
      <c r="H19" s="771"/>
      <c r="I19" s="1146"/>
      <c r="J19" s="1146"/>
      <c r="K19" s="1656"/>
    </row>
    <row r="20" spans="1:11" ht="9" customHeight="1" x14ac:dyDescent="0.2">
      <c r="A20" s="42">
        <v>6</v>
      </c>
      <c r="B20" s="47" t="s">
        <v>1803</v>
      </c>
      <c r="C20" s="2361"/>
      <c r="D20" s="771"/>
      <c r="E20" s="771"/>
      <c r="F20" s="47"/>
      <c r="G20" s="3299"/>
      <c r="H20" s="47"/>
      <c r="I20" s="42"/>
      <c r="J20" s="42"/>
      <c r="K20" s="47">
        <v>6</v>
      </c>
    </row>
    <row r="21" spans="1:11" ht="9" customHeight="1" x14ac:dyDescent="0.2">
      <c r="A21" s="27">
        <v>7</v>
      </c>
      <c r="B21" s="19" t="s">
        <v>2898</v>
      </c>
      <c r="I21" s="27"/>
      <c r="J21" s="27"/>
      <c r="K21" s="19">
        <v>7</v>
      </c>
    </row>
    <row r="22" spans="1:11" ht="9" customHeight="1" x14ac:dyDescent="0.2">
      <c r="A22" s="42"/>
      <c r="B22" s="47" t="s">
        <v>4972</v>
      </c>
      <c r="C22" s="2361"/>
      <c r="D22" s="771"/>
      <c r="E22" s="771"/>
      <c r="F22" s="47"/>
      <c r="G22" s="3299"/>
      <c r="H22" s="47"/>
      <c r="I22" s="42"/>
      <c r="J22" s="42"/>
      <c r="K22" s="47"/>
    </row>
    <row r="23" spans="1:11" ht="9" customHeight="1" x14ac:dyDescent="0.2">
      <c r="A23" s="27">
        <v>8</v>
      </c>
      <c r="B23" s="19" t="s">
        <v>2899</v>
      </c>
      <c r="I23" s="27"/>
      <c r="J23" s="27"/>
      <c r="K23" s="19">
        <v>8</v>
      </c>
    </row>
    <row r="24" spans="1:11" ht="9" customHeight="1" x14ac:dyDescent="0.2">
      <c r="A24" s="42"/>
      <c r="B24" s="47" t="s">
        <v>4973</v>
      </c>
      <c r="C24" s="2361"/>
      <c r="D24" s="771"/>
      <c r="E24" s="771"/>
      <c r="F24" s="47"/>
      <c r="G24" s="3299"/>
      <c r="H24" s="47"/>
      <c r="I24" s="42"/>
      <c r="J24" s="42"/>
      <c r="K24" s="47"/>
    </row>
    <row r="25" spans="1:11" ht="9" customHeight="1" x14ac:dyDescent="0.2">
      <c r="A25" s="824">
        <v>9</v>
      </c>
      <c r="B25" s="1155" t="s">
        <v>1826</v>
      </c>
      <c r="C25" s="2913"/>
      <c r="D25" s="1155"/>
      <c r="E25" s="1155"/>
      <c r="F25" s="1155"/>
      <c r="G25" s="3274"/>
      <c r="H25" s="1155"/>
      <c r="I25" s="824"/>
      <c r="J25" s="824"/>
      <c r="K25" s="1155">
        <v>9</v>
      </c>
    </row>
    <row r="26" spans="1:11" ht="9" customHeight="1" x14ac:dyDescent="0.2">
      <c r="A26" s="1292">
        <v>10</v>
      </c>
      <c r="B26" s="1155" t="s">
        <v>1805</v>
      </c>
      <c r="C26" s="2913"/>
      <c r="D26" s="1155"/>
      <c r="E26" s="1155"/>
      <c r="F26" s="1155"/>
      <c r="G26" s="3274"/>
      <c r="H26" s="1155"/>
      <c r="I26" s="824"/>
      <c r="J26" s="824"/>
      <c r="K26" s="1295">
        <v>10</v>
      </c>
    </row>
    <row r="27" spans="1:11" ht="9" customHeight="1" x14ac:dyDescent="0.2">
      <c r="A27" s="824">
        <v>11</v>
      </c>
      <c r="B27" s="1155" t="s">
        <v>3090</v>
      </c>
      <c r="C27" s="2913"/>
      <c r="D27" s="1155"/>
      <c r="E27" s="1155"/>
      <c r="F27" s="1155"/>
      <c r="G27" s="3274"/>
      <c r="H27" s="1155"/>
      <c r="I27" s="824"/>
      <c r="J27" s="824"/>
      <c r="K27" s="1155">
        <v>11</v>
      </c>
    </row>
    <row r="28" spans="1:11" ht="9" customHeight="1" x14ac:dyDescent="0.2">
      <c r="A28" s="824">
        <v>12</v>
      </c>
      <c r="B28" s="1155" t="s">
        <v>3091</v>
      </c>
      <c r="C28" s="2913"/>
      <c r="D28" s="1155"/>
      <c r="E28" s="1155"/>
      <c r="F28" s="1155"/>
      <c r="G28" s="3274"/>
      <c r="H28" s="1155"/>
      <c r="I28" s="824"/>
      <c r="J28" s="824"/>
      <c r="K28" s="1155">
        <v>12</v>
      </c>
    </row>
    <row r="29" spans="1:11" ht="9" customHeight="1" x14ac:dyDescent="0.2">
      <c r="A29" s="824">
        <v>13</v>
      </c>
      <c r="B29" s="1155" t="s">
        <v>3092</v>
      </c>
      <c r="C29" s="2913"/>
      <c r="D29" s="1155"/>
      <c r="E29" s="1155"/>
      <c r="F29" s="1155"/>
      <c r="G29" s="3274"/>
      <c r="H29" s="1155"/>
      <c r="I29" s="824"/>
      <c r="J29" s="824"/>
      <c r="K29" s="1155">
        <v>13</v>
      </c>
    </row>
    <row r="30" spans="1:11" ht="9" customHeight="1" x14ac:dyDescent="0.2">
      <c r="A30" s="824">
        <v>14</v>
      </c>
      <c r="B30" s="824" t="s">
        <v>1828</v>
      </c>
      <c r="C30" s="2913"/>
      <c r="D30" s="1155"/>
      <c r="E30" s="1155"/>
      <c r="F30" s="1155"/>
      <c r="G30" s="3274"/>
      <c r="H30" s="1155"/>
      <c r="I30" s="824"/>
      <c r="J30" s="824"/>
      <c r="K30" s="1155">
        <v>14</v>
      </c>
    </row>
    <row r="31" spans="1:11" ht="9" customHeight="1" x14ac:dyDescent="0.2">
      <c r="A31" s="824">
        <v>15</v>
      </c>
      <c r="B31" s="1188" t="s">
        <v>2900</v>
      </c>
      <c r="C31" s="2921"/>
      <c r="D31" s="1188"/>
      <c r="E31" s="1188"/>
      <c r="F31" s="1155"/>
      <c r="G31" s="3274"/>
      <c r="H31" s="1155"/>
      <c r="I31" s="824"/>
      <c r="J31" s="1302"/>
      <c r="K31" s="1155">
        <v>15</v>
      </c>
    </row>
    <row r="32" spans="1:11" ht="9" customHeight="1" x14ac:dyDescent="0.2">
      <c r="A32" s="824">
        <v>16</v>
      </c>
      <c r="B32" s="1188" t="s">
        <v>3000</v>
      </c>
      <c r="C32" s="2921"/>
      <c r="D32" s="1188"/>
      <c r="E32" s="1188"/>
      <c r="F32" s="1155"/>
      <c r="G32" s="3274"/>
      <c r="H32" s="1155"/>
      <c r="I32" s="824"/>
      <c r="J32" s="824"/>
      <c r="K32" s="1155">
        <v>16</v>
      </c>
    </row>
    <row r="33" spans="1:11" ht="9" customHeight="1" x14ac:dyDescent="0.2">
      <c r="A33" s="824">
        <v>17</v>
      </c>
      <c r="B33" s="1188" t="s">
        <v>1401</v>
      </c>
      <c r="C33" s="2921"/>
      <c r="D33" s="1188"/>
      <c r="E33" s="1188"/>
      <c r="F33" s="1155"/>
      <c r="G33" s="3274"/>
      <c r="H33" s="1155"/>
      <c r="I33" s="824"/>
      <c r="J33" s="824"/>
      <c r="K33" s="1155">
        <v>17</v>
      </c>
    </row>
    <row r="34" spans="1:11" ht="9" customHeight="1" x14ac:dyDescent="0.2">
      <c r="A34" s="824">
        <v>18</v>
      </c>
      <c r="B34" s="1188" t="s">
        <v>1719</v>
      </c>
      <c r="C34" s="2921"/>
      <c r="D34" s="1188"/>
      <c r="E34" s="1188"/>
      <c r="F34" s="1155"/>
      <c r="G34" s="3274"/>
      <c r="H34" s="1155"/>
      <c r="I34" s="824"/>
      <c r="J34" s="824"/>
      <c r="K34" s="1155">
        <v>18</v>
      </c>
    </row>
    <row r="35" spans="1:11" ht="9" customHeight="1" x14ac:dyDescent="0.2">
      <c r="A35" s="824">
        <v>19</v>
      </c>
      <c r="B35" s="1188" t="s">
        <v>3958</v>
      </c>
      <c r="C35" s="2921"/>
      <c r="D35" s="1188"/>
      <c r="E35" s="1188"/>
      <c r="F35" s="1155"/>
      <c r="G35" s="3274"/>
      <c r="H35" s="1155"/>
      <c r="I35" s="824"/>
      <c r="J35" s="824"/>
      <c r="K35" s="1155">
        <v>19</v>
      </c>
    </row>
    <row r="36" spans="1:11" ht="9" customHeight="1" x14ac:dyDescent="0.2">
      <c r="A36" s="824">
        <v>20</v>
      </c>
      <c r="B36" s="1188" t="s">
        <v>1807</v>
      </c>
      <c r="C36" s="2921"/>
      <c r="D36" s="1188"/>
      <c r="E36" s="1188"/>
      <c r="F36" s="1155"/>
      <c r="G36" s="3274"/>
      <c r="H36" s="1155"/>
      <c r="I36" s="824"/>
      <c r="J36" s="824"/>
      <c r="K36" s="1155">
        <v>20</v>
      </c>
    </row>
    <row r="37" spans="1:11" ht="9" customHeight="1" x14ac:dyDescent="0.2">
      <c r="A37" s="824">
        <v>21</v>
      </c>
      <c r="B37" s="1188" t="s">
        <v>3959</v>
      </c>
      <c r="C37" s="2921"/>
      <c r="D37" s="1188"/>
      <c r="E37" s="1188"/>
      <c r="F37" s="1155"/>
      <c r="G37" s="3274"/>
      <c r="H37" s="1155"/>
      <c r="I37" s="824"/>
      <c r="J37" s="824"/>
      <c r="K37" s="1155">
        <v>21</v>
      </c>
    </row>
    <row r="38" spans="1:11" ht="9" customHeight="1" x14ac:dyDescent="0.2">
      <c r="A38" s="824">
        <v>22</v>
      </c>
      <c r="B38" s="1188" t="s">
        <v>1809</v>
      </c>
      <c r="C38" s="2921"/>
      <c r="D38" s="1188"/>
      <c r="E38" s="1188"/>
      <c r="F38" s="1155"/>
      <c r="G38" s="3274"/>
      <c r="H38" s="1155"/>
      <c r="I38" s="824"/>
      <c r="J38" s="824"/>
      <c r="K38" s="1155">
        <v>22</v>
      </c>
    </row>
    <row r="39" spans="1:11" ht="9" customHeight="1" x14ac:dyDescent="0.2">
      <c r="A39" s="824">
        <v>23</v>
      </c>
      <c r="B39" s="1188" t="s">
        <v>3960</v>
      </c>
      <c r="C39" s="2921"/>
      <c r="D39" s="1188"/>
      <c r="E39" s="1188"/>
      <c r="F39" s="1155"/>
      <c r="G39" s="3274"/>
      <c r="H39" s="1155"/>
      <c r="I39" s="824"/>
      <c r="J39" s="824"/>
      <c r="K39" s="1155">
        <v>23</v>
      </c>
    </row>
    <row r="40" spans="1:11" ht="9" customHeight="1" x14ac:dyDescent="0.2">
      <c r="A40" s="824">
        <v>24</v>
      </c>
      <c r="B40" s="1188" t="s">
        <v>1811</v>
      </c>
      <c r="C40" s="2921"/>
      <c r="D40" s="1188"/>
      <c r="E40" s="1188"/>
      <c r="F40" s="1155"/>
      <c r="G40" s="3274"/>
      <c r="H40" s="1155"/>
      <c r="I40" s="824"/>
      <c r="J40" s="824"/>
      <c r="K40" s="1155">
        <v>24</v>
      </c>
    </row>
    <row r="41" spans="1:11" ht="9" customHeight="1" x14ac:dyDescent="0.2">
      <c r="A41" s="824">
        <v>25</v>
      </c>
      <c r="B41" s="1188" t="s">
        <v>1721</v>
      </c>
      <c r="C41" s="2921"/>
      <c r="D41" s="1188"/>
      <c r="E41" s="1188"/>
      <c r="F41" s="1155"/>
      <c r="G41" s="3274"/>
      <c r="H41" s="1155"/>
      <c r="I41" s="824"/>
      <c r="J41" s="824"/>
      <c r="K41" s="1155">
        <v>25</v>
      </c>
    </row>
    <row r="42" spans="1:11" ht="9" customHeight="1" x14ac:dyDescent="0.2">
      <c r="A42" s="824">
        <v>26</v>
      </c>
      <c r="B42" s="1204" t="s">
        <v>1722</v>
      </c>
      <c r="C42" s="2921"/>
      <c r="D42" s="1188"/>
      <c r="E42" s="1188"/>
      <c r="F42" s="1155"/>
      <c r="G42" s="3274"/>
      <c r="H42" s="1155"/>
      <c r="I42" s="824"/>
      <c r="J42" s="824"/>
      <c r="K42" s="1155">
        <v>26</v>
      </c>
    </row>
    <row r="43" spans="1:11" ht="9" customHeight="1" x14ac:dyDescent="0.2">
      <c r="A43" s="824">
        <v>27</v>
      </c>
      <c r="B43" s="1188" t="s">
        <v>3961</v>
      </c>
      <c r="C43" s="2921"/>
      <c r="D43" s="1188"/>
      <c r="E43" s="1188"/>
      <c r="F43" s="1155"/>
      <c r="G43" s="3274"/>
      <c r="H43" s="1155"/>
      <c r="I43" s="824"/>
      <c r="J43" s="824"/>
      <c r="K43" s="1155">
        <v>27</v>
      </c>
    </row>
    <row r="44" spans="1:11" ht="9" customHeight="1" x14ac:dyDescent="0.2">
      <c r="A44" s="824">
        <v>28</v>
      </c>
      <c r="B44" s="1188" t="s">
        <v>4345</v>
      </c>
      <c r="C44" s="2921"/>
      <c r="D44" s="1188"/>
      <c r="E44" s="1188"/>
      <c r="F44" s="1155"/>
      <c r="G44" s="3274"/>
      <c r="H44" s="1155"/>
      <c r="I44" s="824"/>
      <c r="J44" s="824"/>
      <c r="K44" s="1155">
        <v>28</v>
      </c>
    </row>
    <row r="45" spans="1:11" ht="9" customHeight="1" x14ac:dyDescent="0.2">
      <c r="A45" s="1292">
        <v>29</v>
      </c>
      <c r="B45" s="1188" t="s">
        <v>1813</v>
      </c>
      <c r="C45" s="2921"/>
      <c r="D45" s="1188"/>
      <c r="E45" s="1188"/>
      <c r="F45" s="1155"/>
      <c r="G45" s="3274"/>
      <c r="H45" s="1155"/>
      <c r="I45" s="824"/>
      <c r="J45" s="824"/>
      <c r="K45" s="1295">
        <v>29</v>
      </c>
    </row>
    <row r="46" spans="1:11" ht="9" customHeight="1" x14ac:dyDescent="0.2">
      <c r="A46" s="824">
        <v>30</v>
      </c>
      <c r="B46" s="1204" t="s">
        <v>1814</v>
      </c>
      <c r="C46" s="2921"/>
      <c r="D46" s="1188"/>
      <c r="E46" s="1188"/>
      <c r="F46" s="1155"/>
      <c r="G46" s="3274"/>
      <c r="H46" s="1155"/>
      <c r="I46" s="824"/>
      <c r="J46" s="824"/>
      <c r="K46" s="1155">
        <v>30</v>
      </c>
    </row>
    <row r="47" spans="1:11" ht="9" customHeight="1" x14ac:dyDescent="0.2">
      <c r="A47" s="824">
        <v>31</v>
      </c>
      <c r="B47" s="1188" t="s">
        <v>1750</v>
      </c>
      <c r="C47" s="2921"/>
      <c r="D47" s="1188"/>
      <c r="E47" s="1188"/>
      <c r="F47" s="1155"/>
      <c r="G47" s="3274"/>
      <c r="H47" s="1155"/>
      <c r="I47" s="824"/>
      <c r="J47" s="824"/>
      <c r="K47" s="1155">
        <v>31</v>
      </c>
    </row>
    <row r="48" spans="1:11" ht="9" customHeight="1" x14ac:dyDescent="0.2">
      <c r="A48" s="1308">
        <v>31.5</v>
      </c>
      <c r="B48" s="1188" t="s">
        <v>3617</v>
      </c>
      <c r="C48" s="2921"/>
      <c r="D48" s="1188"/>
      <c r="E48" s="1188"/>
      <c r="F48" s="1155"/>
      <c r="G48" s="3274"/>
      <c r="H48" s="1155"/>
      <c r="I48" s="824"/>
      <c r="J48" s="824"/>
      <c r="K48" s="1300">
        <v>31.5</v>
      </c>
    </row>
    <row r="49" spans="1:11" ht="9" customHeight="1" x14ac:dyDescent="0.2">
      <c r="A49" s="1308">
        <v>31.99</v>
      </c>
      <c r="B49" s="1204" t="s">
        <v>3691</v>
      </c>
      <c r="C49" s="2921"/>
      <c r="D49" s="1188"/>
      <c r="E49" s="1188"/>
      <c r="F49" s="1155"/>
      <c r="G49" s="3274"/>
      <c r="H49" s="1155"/>
      <c r="I49" s="824"/>
      <c r="J49" s="824"/>
      <c r="K49" s="1300">
        <f>A49</f>
        <v>31.99</v>
      </c>
    </row>
    <row r="50" spans="1:11" ht="9" customHeight="1" x14ac:dyDescent="0.2">
      <c r="A50" s="824">
        <v>32</v>
      </c>
      <c r="B50" s="1188" t="s">
        <v>1815</v>
      </c>
      <c r="C50" s="2921"/>
      <c r="D50" s="1188"/>
      <c r="E50" s="1188"/>
      <c r="F50" s="1155"/>
      <c r="G50" s="3274"/>
      <c r="H50" s="1155"/>
      <c r="I50" s="824"/>
      <c r="J50" s="824"/>
      <c r="K50" s="1155">
        <v>32</v>
      </c>
    </row>
    <row r="51" spans="1:11" ht="9" customHeight="1" x14ac:dyDescent="0.2">
      <c r="A51" s="1292">
        <v>32.01</v>
      </c>
      <c r="B51" s="1188" t="s">
        <v>2969</v>
      </c>
      <c r="C51" s="2921"/>
      <c r="D51" s="1188"/>
      <c r="E51" s="1188"/>
      <c r="F51" s="1155"/>
      <c r="G51" s="3274"/>
      <c r="H51" s="1155"/>
      <c r="I51" s="824"/>
      <c r="J51" s="824"/>
      <c r="K51" s="1300">
        <v>32.01</v>
      </c>
    </row>
    <row r="52" spans="1:11" ht="9" customHeight="1" x14ac:dyDescent="0.2">
      <c r="A52" s="1308">
        <v>32.020000000000003</v>
      </c>
      <c r="B52" s="1188" t="s">
        <v>3692</v>
      </c>
      <c r="C52" s="2921"/>
      <c r="D52" s="1188"/>
      <c r="E52" s="1188"/>
      <c r="F52" s="1155"/>
      <c r="G52" s="3274"/>
      <c r="H52" s="1155"/>
      <c r="I52" s="824"/>
      <c r="J52" s="824"/>
      <c r="K52" s="1300">
        <f>A52</f>
        <v>32.020000000000003</v>
      </c>
    </row>
    <row r="53" spans="1:11" ht="9" customHeight="1" x14ac:dyDescent="0.2">
      <c r="A53" s="824">
        <v>33</v>
      </c>
      <c r="B53" s="1188" t="s">
        <v>1723</v>
      </c>
      <c r="C53" s="2921"/>
      <c r="D53" s="1188"/>
      <c r="E53" s="1188"/>
      <c r="F53" s="1155"/>
      <c r="G53" s="3274"/>
      <c r="H53" s="1155"/>
      <c r="I53" s="824"/>
      <c r="J53" s="824"/>
      <c r="K53" s="1155">
        <v>33</v>
      </c>
    </row>
    <row r="54" spans="1:11" ht="9" customHeight="1" x14ac:dyDescent="0.2">
      <c r="A54" s="824">
        <v>34</v>
      </c>
      <c r="B54" s="1188" t="s">
        <v>1796</v>
      </c>
      <c r="C54" s="2921"/>
      <c r="D54" s="1188"/>
      <c r="E54" s="1188"/>
      <c r="F54" s="1155"/>
      <c r="G54" s="3274"/>
      <c r="H54" s="1155"/>
      <c r="I54" s="824"/>
      <c r="J54" s="824"/>
      <c r="K54" s="1155">
        <v>34</v>
      </c>
    </row>
    <row r="55" spans="1:11" ht="9" customHeight="1" x14ac:dyDescent="0.2">
      <c r="A55" s="824">
        <v>35</v>
      </c>
      <c r="B55" s="1188" t="s">
        <v>4157</v>
      </c>
      <c r="C55" s="2921"/>
      <c r="D55" s="1188"/>
      <c r="E55" s="1188"/>
      <c r="F55" s="1155"/>
      <c r="G55" s="3274"/>
      <c r="H55" s="1155"/>
      <c r="I55" s="824"/>
      <c r="J55" s="824"/>
      <c r="K55" s="1155">
        <v>35</v>
      </c>
    </row>
    <row r="56" spans="1:11" ht="9" customHeight="1" x14ac:dyDescent="0.2">
      <c r="A56" s="824">
        <v>36</v>
      </c>
      <c r="B56" s="1188" t="s">
        <v>2997</v>
      </c>
      <c r="C56" s="2921"/>
      <c r="D56" s="1188"/>
      <c r="E56" s="1188"/>
      <c r="F56" s="1155"/>
      <c r="G56" s="3274"/>
      <c r="H56" s="1155"/>
      <c r="I56" s="824"/>
      <c r="J56" s="824"/>
      <c r="K56" s="1155">
        <v>36</v>
      </c>
    </row>
    <row r="57" spans="1:11" ht="9" customHeight="1" x14ac:dyDescent="0.2">
      <c r="B57" s="7" t="s">
        <v>63</v>
      </c>
      <c r="C57" s="7"/>
      <c r="D57" s="7"/>
      <c r="E57" s="7"/>
      <c r="J57" s="279"/>
    </row>
    <row r="58" spans="1:11" ht="9" customHeight="1" x14ac:dyDescent="0.2">
      <c r="B58" s="7"/>
      <c r="C58" s="7"/>
      <c r="D58" s="7"/>
      <c r="E58" s="7"/>
      <c r="J58" s="279"/>
    </row>
    <row r="59" spans="1:11" ht="9" customHeight="1" x14ac:dyDescent="0.2">
      <c r="A59" s="48"/>
      <c r="B59" s="29" t="s">
        <v>1724</v>
      </c>
      <c r="C59" s="2878"/>
      <c r="D59" s="1179"/>
      <c r="E59" s="1179"/>
      <c r="F59" s="47"/>
      <c r="G59" s="3299"/>
      <c r="H59" s="47"/>
      <c r="I59" s="47"/>
      <c r="J59" s="47"/>
      <c r="K59" s="47"/>
    </row>
    <row r="60" spans="1:11" ht="9" customHeight="1" x14ac:dyDescent="0.2">
      <c r="A60" s="86">
        <v>50</v>
      </c>
      <c r="B60" s="74" t="s">
        <v>3205</v>
      </c>
      <c r="C60" s="2921"/>
      <c r="D60" s="1188"/>
      <c r="E60" s="1188"/>
      <c r="F60" s="65"/>
      <c r="G60" s="3299"/>
      <c r="H60" s="47"/>
      <c r="I60" s="65"/>
      <c r="J60" s="135"/>
      <c r="K60" s="451">
        <v>50</v>
      </c>
    </row>
    <row r="61" spans="1:11" ht="9" customHeight="1" x14ac:dyDescent="0.2">
      <c r="A61" s="87">
        <v>51</v>
      </c>
      <c r="B61" s="7" t="s">
        <v>1755</v>
      </c>
      <c r="C61" s="7"/>
      <c r="D61" s="7"/>
      <c r="E61" s="7"/>
      <c r="J61" s="67"/>
      <c r="K61" s="77">
        <v>51</v>
      </c>
    </row>
    <row r="62" spans="1:11" ht="9" customHeight="1" x14ac:dyDescent="0.2">
      <c r="A62" s="86">
        <v>52</v>
      </c>
      <c r="B62" s="74" t="s">
        <v>1725</v>
      </c>
      <c r="C62" s="2921"/>
      <c r="D62" s="1188"/>
      <c r="E62" s="1188"/>
      <c r="F62" s="65"/>
      <c r="G62" s="3274"/>
      <c r="H62" s="65"/>
      <c r="I62" s="65"/>
      <c r="J62" s="135"/>
      <c r="K62" s="451">
        <v>52</v>
      </c>
    </row>
    <row r="63" spans="1:11" ht="9" customHeight="1" x14ac:dyDescent="0.2">
      <c r="A63" s="86">
        <v>53</v>
      </c>
      <c r="B63" s="74" t="s">
        <v>1757</v>
      </c>
      <c r="C63" s="2921"/>
      <c r="D63" s="1188"/>
      <c r="E63" s="1188"/>
      <c r="F63" s="65"/>
      <c r="G63" s="3274"/>
      <c r="H63" s="65"/>
      <c r="I63" s="65"/>
      <c r="J63" s="135"/>
      <c r="K63" s="451">
        <v>53</v>
      </c>
    </row>
    <row r="64" spans="1:11" ht="9" customHeight="1" x14ac:dyDescent="0.2">
      <c r="A64" s="77"/>
      <c r="B64" s="7"/>
      <c r="C64" s="7"/>
      <c r="D64" s="7"/>
      <c r="E64" s="7"/>
      <c r="K64" s="77"/>
    </row>
    <row r="65" spans="1:11" ht="9" customHeight="1" x14ac:dyDescent="0.2">
      <c r="A65" s="77"/>
      <c r="B65" s="7"/>
      <c r="C65" s="7"/>
      <c r="D65" s="7"/>
      <c r="E65" s="7"/>
      <c r="K65" s="77"/>
    </row>
    <row r="66" spans="1:11" ht="9" customHeight="1" x14ac:dyDescent="0.2">
      <c r="A66" s="77"/>
      <c r="B66" s="7"/>
      <c r="C66" s="7"/>
      <c r="D66" s="7"/>
      <c r="E66" s="7"/>
      <c r="K66" s="77"/>
    </row>
    <row r="67" spans="1:11" ht="9" customHeight="1" x14ac:dyDescent="0.2">
      <c r="A67" s="77"/>
      <c r="B67" s="7"/>
      <c r="C67" s="7"/>
      <c r="D67" s="7"/>
      <c r="E67" s="7"/>
      <c r="K67" s="77"/>
    </row>
    <row r="68" spans="1:11" ht="9" customHeight="1" x14ac:dyDescent="0.2">
      <c r="B68" s="7"/>
      <c r="C68" s="7"/>
      <c r="D68" s="7"/>
      <c r="E68" s="7"/>
      <c r="J68" s="279"/>
    </row>
    <row r="69" spans="1:11" ht="9" customHeight="1" x14ac:dyDescent="0.2">
      <c r="B69" s="7"/>
      <c r="C69" s="7"/>
      <c r="D69" s="7"/>
      <c r="E69" s="7"/>
      <c r="J69" s="279"/>
    </row>
    <row r="70" spans="1:11" ht="9" customHeight="1" x14ac:dyDescent="0.2">
      <c r="B70" s="7"/>
      <c r="C70" s="7"/>
      <c r="D70" s="7"/>
      <c r="E70" s="7"/>
      <c r="J70" s="279"/>
    </row>
    <row r="71" spans="1:11" ht="9" customHeight="1" x14ac:dyDescent="0.2">
      <c r="B71" s="7"/>
      <c r="C71" s="7"/>
      <c r="D71" s="7"/>
      <c r="E71" s="7"/>
      <c r="J71" s="279"/>
    </row>
    <row r="72" spans="1:11" ht="9" customHeight="1" x14ac:dyDescent="0.2">
      <c r="B72" s="7"/>
      <c r="C72" s="7"/>
      <c r="D72" s="7"/>
      <c r="E72" s="7"/>
      <c r="J72" s="279"/>
    </row>
    <row r="73" spans="1:11" ht="9" customHeight="1" x14ac:dyDescent="0.2">
      <c r="B73" s="7"/>
      <c r="C73" s="7"/>
      <c r="D73" s="7"/>
      <c r="E73" s="7"/>
      <c r="J73" s="279"/>
    </row>
    <row r="74" spans="1:11" ht="9" customHeight="1" x14ac:dyDescent="0.2">
      <c r="B74" s="7"/>
      <c r="C74" s="7"/>
      <c r="D74" s="7"/>
      <c r="E74" s="7"/>
      <c r="J74" s="279"/>
    </row>
    <row r="75" spans="1:11" ht="9" customHeight="1" x14ac:dyDescent="0.2">
      <c r="B75" s="7"/>
      <c r="C75" s="7"/>
      <c r="D75" s="7"/>
      <c r="E75" s="7"/>
      <c r="J75" s="279"/>
    </row>
    <row r="76" spans="1:11" ht="9" customHeight="1" x14ac:dyDescent="0.2">
      <c r="B76" s="7"/>
      <c r="C76" s="7"/>
      <c r="D76" s="7"/>
      <c r="E76" s="7"/>
      <c r="J76" s="279"/>
    </row>
    <row r="77" spans="1:11" ht="9" customHeight="1" x14ac:dyDescent="0.2">
      <c r="B77" s="7"/>
      <c r="C77" s="7"/>
      <c r="D77" s="7"/>
      <c r="E77" s="7"/>
      <c r="J77" s="279"/>
    </row>
    <row r="85" spans="1:11" ht="9" customHeight="1" x14ac:dyDescent="0.2">
      <c r="A85" s="5" t="s">
        <v>4584</v>
      </c>
      <c r="B85" s="4"/>
      <c r="C85" s="2916"/>
      <c r="D85" s="1288"/>
      <c r="E85" s="1288"/>
      <c r="F85" s="4"/>
      <c r="G85" s="3338"/>
      <c r="H85" s="4"/>
      <c r="I85" s="4"/>
      <c r="J85" s="4"/>
      <c r="K85" s="4"/>
    </row>
    <row r="86" spans="1:11" ht="10" customHeight="1" x14ac:dyDescent="0.3">
      <c r="A86" s="1" t="s">
        <v>4242</v>
      </c>
      <c r="B86" s="75"/>
      <c r="C86" s="75"/>
      <c r="D86" s="75"/>
      <c r="E86" s="75"/>
      <c r="F86" s="75"/>
      <c r="G86" s="75"/>
      <c r="H86" s="75"/>
      <c r="I86" s="75"/>
      <c r="K86" s="39" t="s">
        <v>1827</v>
      </c>
    </row>
  </sheetData>
  <printOptions horizontalCentered="1"/>
  <pageMargins left="0.75" right="0.75" top="0.5" bottom="0.5" header="0.3" footer="0.3"/>
  <pageSetup scale="89" orientation="portrait" r:id="rId1"/>
  <ignoredErrors>
    <ignoredError sqref="A44 A19 A22 A24 A27:A29 H50:K50 A34 H19:K47 A36:B36 A30:B33 A25:B26 A23:B23 A20:B21 A45:B46 A18:B18 A50:B50 H51:J51 H48:J48 A35 H18:J18 A38:B38 A37 A40:B42 A39 A43 A47 F18 F48 F51 F19:F47 F50"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I85"/>
  <sheetViews>
    <sheetView showGridLines="0" zoomScaleNormal="100" zoomScaleSheetLayoutView="100" workbookViewId="0"/>
  </sheetViews>
  <sheetFormatPr defaultColWidth="10" defaultRowHeight="9" x14ac:dyDescent="0.2"/>
  <cols>
    <col min="1" max="1" width="7.85546875" style="19" customWidth="1"/>
    <col min="2" max="4" width="19.85546875" style="19" customWidth="1"/>
    <col min="5" max="5" width="24.85546875" style="19" customWidth="1"/>
    <col min="6" max="8" width="19.85546875" style="19" customWidth="1"/>
    <col min="9" max="9" width="7.85546875" style="19" customWidth="1"/>
    <col min="10" max="16384" width="10" style="19"/>
  </cols>
  <sheetData>
    <row r="1" spans="1:9" ht="13" x14ac:dyDescent="0.3">
      <c r="A1" s="38" t="s">
        <v>232</v>
      </c>
      <c r="B1" s="75"/>
      <c r="C1" s="75"/>
      <c r="D1" s="75"/>
      <c r="E1" s="396" t="s">
        <v>552</v>
      </c>
      <c r="G1" s="75"/>
      <c r="H1" s="1"/>
      <c r="I1" s="39" t="s">
        <v>4326</v>
      </c>
    </row>
    <row r="2" spans="1:9" ht="9" customHeight="1" x14ac:dyDescent="0.2">
      <c r="A2" s="5" t="s">
        <v>3140</v>
      </c>
      <c r="B2" s="4"/>
      <c r="C2" s="1290"/>
      <c r="D2" s="1288"/>
      <c r="E2" s="9"/>
      <c r="F2" s="134" t="s">
        <v>586</v>
      </c>
      <c r="G2" s="66" t="s">
        <v>116</v>
      </c>
      <c r="H2" s="5" t="s">
        <v>1798</v>
      </c>
      <c r="I2" s="4"/>
    </row>
    <row r="3" spans="1:9" ht="9" customHeight="1" x14ac:dyDescent="0.2">
      <c r="A3" s="7"/>
      <c r="E3" s="12"/>
      <c r="F3" s="4713" t="s">
        <v>95</v>
      </c>
      <c r="G3" s="67" t="s">
        <v>118</v>
      </c>
      <c r="H3" s="7" t="s">
        <v>421</v>
      </c>
    </row>
    <row r="4" spans="1:9" ht="9" customHeight="1" x14ac:dyDescent="0.2">
      <c r="A4" s="22"/>
      <c r="B4" s="22"/>
      <c r="C4" s="715"/>
      <c r="D4" s="715"/>
      <c r="E4" s="11"/>
      <c r="F4" s="4716"/>
      <c r="G4" s="55" t="s">
        <v>420</v>
      </c>
      <c r="H4" s="22"/>
      <c r="I4" s="22"/>
    </row>
    <row r="5" spans="1:9" ht="9" customHeight="1" x14ac:dyDescent="0.2">
      <c r="A5" s="4"/>
    </row>
    <row r="6" spans="1:9" ht="9" customHeight="1" x14ac:dyDescent="0.2">
      <c r="A6" s="7" t="s">
        <v>3796</v>
      </c>
    </row>
    <row r="7" spans="1:9" ht="9" customHeight="1" x14ac:dyDescent="0.2">
      <c r="A7" s="47"/>
      <c r="B7" s="47"/>
      <c r="C7" s="771"/>
      <c r="D7" s="771"/>
      <c r="E7" s="47"/>
      <c r="F7" s="47"/>
      <c r="G7" s="47"/>
      <c r="H7" s="47"/>
      <c r="I7" s="47"/>
    </row>
    <row r="8" spans="1:9" ht="9" customHeight="1" x14ac:dyDescent="0.2">
      <c r="A8" s="824">
        <v>1</v>
      </c>
      <c r="B8" s="1204" t="s">
        <v>1819</v>
      </c>
      <c r="C8" s="1188"/>
      <c r="D8" s="1188"/>
      <c r="E8" s="1155"/>
      <c r="F8" s="1155"/>
      <c r="G8" s="824"/>
      <c r="H8" s="537"/>
      <c r="I8" s="1160">
        <v>1</v>
      </c>
    </row>
    <row r="9" spans="1:9" ht="9" customHeight="1" x14ac:dyDescent="0.2">
      <c r="A9" s="1310">
        <v>1.01</v>
      </c>
      <c r="B9" s="1204" t="s">
        <v>3606</v>
      </c>
      <c r="C9" s="1188"/>
      <c r="D9" s="1188"/>
      <c r="E9" s="1155"/>
      <c r="F9" s="1155"/>
      <c r="G9" s="824"/>
      <c r="H9" s="537"/>
      <c r="I9" s="1363">
        <f>A9</f>
        <v>1.01</v>
      </c>
    </row>
    <row r="10" spans="1:9" ht="9" customHeight="1" x14ac:dyDescent="0.2">
      <c r="A10" s="1310">
        <v>1.02</v>
      </c>
      <c r="B10" s="1204" t="s">
        <v>3609</v>
      </c>
      <c r="C10" s="1188"/>
      <c r="D10" s="1188"/>
      <c r="E10" s="1155"/>
      <c r="F10" s="1155"/>
      <c r="G10" s="824"/>
      <c r="H10" s="537"/>
      <c r="I10" s="1363">
        <f>A10</f>
        <v>1.02</v>
      </c>
    </row>
    <row r="11" spans="1:9" ht="9" customHeight="1" x14ac:dyDescent="0.2">
      <c r="A11" s="1310">
        <v>1.03</v>
      </c>
      <c r="B11" s="1204" t="s">
        <v>3607</v>
      </c>
      <c r="C11" s="1188"/>
      <c r="D11" s="1188"/>
      <c r="E11" s="1155"/>
      <c r="F11" s="1155"/>
      <c r="G11" s="824"/>
      <c r="H11" s="537"/>
      <c r="I11" s="1363">
        <f>A11</f>
        <v>1.03</v>
      </c>
    </row>
    <row r="12" spans="1:9" ht="9" customHeight="1" x14ac:dyDescent="0.2">
      <c r="A12" s="1310">
        <v>1.04</v>
      </c>
      <c r="B12" s="1204" t="s">
        <v>3608</v>
      </c>
      <c r="C12" s="1188"/>
      <c r="D12" s="1188"/>
      <c r="E12" s="1155"/>
      <c r="F12" s="1155"/>
      <c r="G12" s="824"/>
      <c r="H12" s="537"/>
      <c r="I12" s="1363">
        <f>A12</f>
        <v>1.04</v>
      </c>
    </row>
    <row r="13" spans="1:9" ht="9" customHeight="1" x14ac:dyDescent="0.2">
      <c r="A13" s="824">
        <v>2</v>
      </c>
      <c r="B13" s="1204" t="s">
        <v>1822</v>
      </c>
      <c r="C13" s="1188"/>
      <c r="D13" s="1188"/>
      <c r="E13" s="1155"/>
      <c r="F13" s="1155"/>
      <c r="G13" s="824"/>
      <c r="H13" s="537"/>
      <c r="I13" s="1160">
        <v>2</v>
      </c>
    </row>
    <row r="14" spans="1:9" ht="9" customHeight="1" x14ac:dyDescent="0.2">
      <c r="A14" s="824">
        <v>3</v>
      </c>
      <c r="B14" s="1204" t="s">
        <v>3605</v>
      </c>
      <c r="C14" s="1188"/>
      <c r="D14" s="1188"/>
      <c r="E14" s="1155"/>
      <c r="F14" s="1155"/>
      <c r="G14" s="824"/>
      <c r="H14" s="537"/>
      <c r="I14" s="1160">
        <v>3</v>
      </c>
    </row>
    <row r="15" spans="1:9" ht="9" customHeight="1" x14ac:dyDescent="0.2">
      <c r="A15" s="824">
        <v>4</v>
      </c>
      <c r="B15" s="1160" t="s">
        <v>1828</v>
      </c>
      <c r="C15" s="1155"/>
      <c r="D15" s="1155"/>
      <c r="E15" s="1155"/>
      <c r="F15" s="1155"/>
      <c r="G15" s="824"/>
      <c r="H15" s="537"/>
      <c r="I15" s="1160">
        <v>4</v>
      </c>
    </row>
    <row r="16" spans="1:9" ht="9" customHeight="1" x14ac:dyDescent="0.2">
      <c r="A16" s="824">
        <v>5</v>
      </c>
      <c r="B16" s="1204" t="s">
        <v>2900</v>
      </c>
      <c r="C16" s="1188"/>
      <c r="D16" s="1188"/>
      <c r="E16" s="1155"/>
      <c r="F16" s="1155"/>
      <c r="G16" s="824"/>
      <c r="H16" s="1296"/>
      <c r="I16" s="1160">
        <v>5</v>
      </c>
    </row>
    <row r="17" spans="1:9" ht="9" customHeight="1" x14ac:dyDescent="0.2">
      <c r="A17" s="824">
        <v>6</v>
      </c>
      <c r="B17" s="1204" t="s">
        <v>3000</v>
      </c>
      <c r="C17" s="1188"/>
      <c r="D17" s="1188"/>
      <c r="E17" s="1155"/>
      <c r="F17" s="1155"/>
      <c r="G17" s="824"/>
      <c r="H17" s="666"/>
      <c r="I17" s="1160">
        <v>6</v>
      </c>
    </row>
    <row r="18" spans="1:9" ht="9" customHeight="1" x14ac:dyDescent="0.2">
      <c r="A18" s="824">
        <v>7</v>
      </c>
      <c r="B18" s="1204" t="s">
        <v>1401</v>
      </c>
      <c r="C18" s="1188"/>
      <c r="D18" s="1188"/>
      <c r="E18" s="1155"/>
      <c r="F18" s="1155"/>
      <c r="G18" s="824"/>
      <c r="H18" s="666"/>
      <c r="I18" s="1160">
        <v>7</v>
      </c>
    </row>
    <row r="19" spans="1:9" ht="9" customHeight="1" x14ac:dyDescent="0.2">
      <c r="A19" s="824">
        <v>8</v>
      </c>
      <c r="B19" s="1204" t="s">
        <v>1719</v>
      </c>
      <c r="C19" s="1188"/>
      <c r="D19" s="1188"/>
      <c r="E19" s="1155"/>
      <c r="F19" s="1155"/>
      <c r="G19" s="824"/>
      <c r="H19" s="537"/>
      <c r="I19" s="1160">
        <v>8</v>
      </c>
    </row>
    <row r="20" spans="1:9" ht="9" customHeight="1" x14ac:dyDescent="0.2">
      <c r="A20" s="824">
        <v>9</v>
      </c>
      <c r="B20" s="1204" t="s">
        <v>2875</v>
      </c>
      <c r="C20" s="1188"/>
      <c r="D20" s="1188"/>
      <c r="E20" s="1155"/>
      <c r="F20" s="1155"/>
      <c r="G20" s="824"/>
      <c r="H20" s="666"/>
      <c r="I20" s="1160">
        <v>9</v>
      </c>
    </row>
    <row r="21" spans="1:9" ht="9" customHeight="1" x14ac:dyDescent="0.2">
      <c r="A21" s="824">
        <v>10</v>
      </c>
      <c r="B21" s="1204" t="s">
        <v>1807</v>
      </c>
      <c r="C21" s="1188"/>
      <c r="D21" s="1188"/>
      <c r="E21" s="1155"/>
      <c r="F21" s="1155"/>
      <c r="G21" s="824"/>
      <c r="H21" s="537"/>
      <c r="I21" s="1160">
        <v>10</v>
      </c>
    </row>
    <row r="22" spans="1:9" ht="9" customHeight="1" x14ac:dyDescent="0.2">
      <c r="A22" s="824">
        <v>11</v>
      </c>
      <c r="B22" s="1204" t="s">
        <v>1829</v>
      </c>
      <c r="C22" s="1188"/>
      <c r="D22" s="1188"/>
      <c r="E22" s="1155"/>
      <c r="F22" s="1155"/>
      <c r="G22" s="824"/>
      <c r="H22" s="666"/>
      <c r="I22" s="1160">
        <v>11</v>
      </c>
    </row>
    <row r="23" spans="1:9" ht="9" customHeight="1" x14ac:dyDescent="0.2">
      <c r="A23" s="824">
        <v>12</v>
      </c>
      <c r="B23" s="1204" t="s">
        <v>1809</v>
      </c>
      <c r="C23" s="1188"/>
      <c r="D23" s="1188"/>
      <c r="E23" s="1155"/>
      <c r="F23" s="1155"/>
      <c r="G23" s="824"/>
      <c r="H23" s="537"/>
      <c r="I23" s="1160">
        <v>12</v>
      </c>
    </row>
    <row r="24" spans="1:9" ht="9" customHeight="1" x14ac:dyDescent="0.2">
      <c r="A24" s="824">
        <v>13</v>
      </c>
      <c r="B24" s="1204" t="s">
        <v>1830</v>
      </c>
      <c r="C24" s="1188"/>
      <c r="D24" s="1188"/>
      <c r="E24" s="1155"/>
      <c r="F24" s="1155"/>
      <c r="G24" s="824"/>
      <c r="H24" s="666"/>
      <c r="I24" s="1160">
        <v>13</v>
      </c>
    </row>
    <row r="25" spans="1:9" ht="9" customHeight="1" x14ac:dyDescent="0.2">
      <c r="A25" s="824">
        <v>14</v>
      </c>
      <c r="B25" s="1204" t="s">
        <v>1811</v>
      </c>
      <c r="C25" s="1188"/>
      <c r="D25" s="1188"/>
      <c r="E25" s="1155"/>
      <c r="F25" s="1155"/>
      <c r="G25" s="824"/>
      <c r="H25" s="537"/>
      <c r="I25" s="1160">
        <v>14</v>
      </c>
    </row>
    <row r="26" spans="1:9" ht="9" customHeight="1" x14ac:dyDescent="0.2">
      <c r="A26" s="824">
        <v>15</v>
      </c>
      <c r="B26" s="1204" t="s">
        <v>1721</v>
      </c>
      <c r="C26" s="1188"/>
      <c r="D26" s="1188"/>
      <c r="E26" s="1155"/>
      <c r="F26" s="1155"/>
      <c r="G26" s="824"/>
      <c r="H26" s="537"/>
      <c r="I26" s="1160">
        <v>15</v>
      </c>
    </row>
    <row r="27" spans="1:9" ht="9" customHeight="1" x14ac:dyDescent="0.2">
      <c r="A27" s="824">
        <v>16</v>
      </c>
      <c r="B27" s="1204" t="s">
        <v>1722</v>
      </c>
      <c r="C27" s="1188"/>
      <c r="D27" s="1188"/>
      <c r="E27" s="1155"/>
      <c r="F27" s="1155"/>
      <c r="G27" s="824"/>
      <c r="H27" s="537"/>
      <c r="I27" s="1160">
        <v>16</v>
      </c>
    </row>
    <row r="28" spans="1:9" ht="9" customHeight="1" x14ac:dyDescent="0.2">
      <c r="A28" s="824">
        <v>17</v>
      </c>
      <c r="B28" s="1204" t="s">
        <v>1832</v>
      </c>
      <c r="C28" s="1188"/>
      <c r="D28" s="1188"/>
      <c r="E28" s="1155"/>
      <c r="F28" s="1155"/>
      <c r="G28" s="824"/>
      <c r="H28" s="666"/>
      <c r="I28" s="1160">
        <v>17</v>
      </c>
    </row>
    <row r="29" spans="1:9" ht="9" customHeight="1" x14ac:dyDescent="0.2">
      <c r="A29" s="824">
        <v>18</v>
      </c>
      <c r="B29" s="1204" t="s">
        <v>3001</v>
      </c>
      <c r="C29" s="1188"/>
      <c r="D29" s="1188"/>
      <c r="E29" s="1155"/>
      <c r="F29" s="1155"/>
      <c r="G29" s="824"/>
      <c r="H29" s="666"/>
      <c r="I29" s="1160">
        <v>18</v>
      </c>
    </row>
    <row r="30" spans="1:9" ht="9" customHeight="1" x14ac:dyDescent="0.2">
      <c r="A30" s="1292">
        <v>19</v>
      </c>
      <c r="B30" s="1204" t="s">
        <v>1813</v>
      </c>
      <c r="C30" s="1188"/>
      <c r="D30" s="1188"/>
      <c r="E30" s="1155"/>
      <c r="F30" s="1155"/>
      <c r="G30" s="824"/>
      <c r="H30" s="666"/>
      <c r="I30" s="1297">
        <v>19</v>
      </c>
    </row>
    <row r="31" spans="1:9" ht="9" customHeight="1" x14ac:dyDescent="0.2">
      <c r="A31" s="824">
        <v>20</v>
      </c>
      <c r="B31" s="1204" t="s">
        <v>1814</v>
      </c>
      <c r="C31" s="1188"/>
      <c r="D31" s="1188"/>
      <c r="E31" s="1155"/>
      <c r="F31" s="1155"/>
      <c r="G31" s="824"/>
      <c r="H31" s="666"/>
      <c r="I31" s="1160">
        <v>20</v>
      </c>
    </row>
    <row r="32" spans="1:9" ht="9" customHeight="1" x14ac:dyDescent="0.2">
      <c r="A32" s="824">
        <v>21</v>
      </c>
      <c r="B32" s="1204" t="s">
        <v>1750</v>
      </c>
      <c r="C32" s="1188"/>
      <c r="D32" s="1188"/>
      <c r="E32" s="1155"/>
      <c r="F32" s="1155"/>
      <c r="G32" s="824"/>
      <c r="H32" s="537"/>
      <c r="I32" s="1160">
        <v>21</v>
      </c>
    </row>
    <row r="33" spans="1:9" ht="9" customHeight="1" x14ac:dyDescent="0.2">
      <c r="A33" s="1308">
        <v>21.5</v>
      </c>
      <c r="B33" s="1204" t="s">
        <v>3060</v>
      </c>
      <c r="C33" s="1188"/>
      <c r="D33" s="1188"/>
      <c r="E33" s="1155"/>
      <c r="F33" s="1155"/>
      <c r="G33" s="824"/>
      <c r="H33" s="537"/>
      <c r="I33" s="1300">
        <v>21.5</v>
      </c>
    </row>
    <row r="34" spans="1:9" ht="9" customHeight="1" x14ac:dyDescent="0.2">
      <c r="A34" s="1308">
        <v>21.99</v>
      </c>
      <c r="B34" s="1204" t="s">
        <v>3691</v>
      </c>
      <c r="C34" s="1188"/>
      <c r="D34" s="1188"/>
      <c r="E34" s="1155"/>
      <c r="F34" s="1155"/>
      <c r="G34" s="824"/>
      <c r="H34" s="537"/>
      <c r="I34" s="1300">
        <f>A34</f>
        <v>21.99</v>
      </c>
    </row>
    <row r="35" spans="1:9" ht="9" customHeight="1" x14ac:dyDescent="0.2">
      <c r="A35" s="824">
        <v>22</v>
      </c>
      <c r="B35" s="1204" t="s">
        <v>1815</v>
      </c>
      <c r="C35" s="1188"/>
      <c r="D35" s="1188"/>
      <c r="E35" s="1155"/>
      <c r="F35" s="1155"/>
      <c r="G35" s="824"/>
      <c r="H35" s="666"/>
      <c r="I35" s="1160">
        <v>22</v>
      </c>
    </row>
    <row r="36" spans="1:9" ht="9" customHeight="1" x14ac:dyDescent="0.2">
      <c r="A36" s="1308">
        <v>22.01</v>
      </c>
      <c r="B36" s="1204" t="s">
        <v>2969</v>
      </c>
      <c r="C36" s="1188"/>
      <c r="D36" s="1188"/>
      <c r="E36" s="1155"/>
      <c r="F36" s="1155"/>
      <c r="G36" s="824"/>
      <c r="H36" s="666"/>
      <c r="I36" s="1300">
        <v>22.01</v>
      </c>
    </row>
    <row r="37" spans="1:9" ht="9" customHeight="1" x14ac:dyDescent="0.2">
      <c r="A37" s="1308">
        <v>22.02</v>
      </c>
      <c r="B37" s="1204" t="s">
        <v>3692</v>
      </c>
      <c r="C37" s="1188"/>
      <c r="D37" s="1188"/>
      <c r="E37" s="1155"/>
      <c r="F37" s="1155"/>
      <c r="G37" s="824"/>
      <c r="H37" s="666"/>
      <c r="I37" s="1300">
        <f>A37</f>
        <v>22.02</v>
      </c>
    </row>
    <row r="38" spans="1:9" ht="9" customHeight="1" x14ac:dyDescent="0.2">
      <c r="A38" s="824">
        <v>23</v>
      </c>
      <c r="B38" s="1204" t="s">
        <v>1723</v>
      </c>
      <c r="C38" s="1188"/>
      <c r="D38" s="1188"/>
      <c r="E38" s="1155"/>
      <c r="F38" s="1155"/>
      <c r="G38" s="824"/>
      <c r="H38" s="666"/>
      <c r="I38" s="1160">
        <v>23</v>
      </c>
    </row>
    <row r="39" spans="1:9" ht="9" customHeight="1" x14ac:dyDescent="0.2">
      <c r="A39" s="824">
        <v>24</v>
      </c>
      <c r="B39" s="1204" t="s">
        <v>1796</v>
      </c>
      <c r="C39" s="1188"/>
      <c r="D39" s="1188"/>
      <c r="E39" s="1155"/>
      <c r="F39" s="1155"/>
      <c r="G39" s="824"/>
      <c r="H39" s="666"/>
      <c r="I39" s="1160">
        <v>24</v>
      </c>
    </row>
    <row r="40" spans="1:9" ht="9" customHeight="1" x14ac:dyDescent="0.2">
      <c r="A40" s="824">
        <v>25</v>
      </c>
      <c r="B40" s="1204" t="s">
        <v>4156</v>
      </c>
      <c r="C40" s="1188"/>
      <c r="D40" s="1188"/>
      <c r="E40" s="1155"/>
      <c r="F40" s="1155"/>
      <c r="G40" s="824"/>
      <c r="H40" s="666"/>
      <c r="I40" s="1160">
        <v>25</v>
      </c>
    </row>
    <row r="41" spans="1:9" ht="9" customHeight="1" x14ac:dyDescent="0.2">
      <c r="A41" s="824">
        <v>26</v>
      </c>
      <c r="B41" s="1204" t="s">
        <v>2997</v>
      </c>
      <c r="C41" s="1188"/>
      <c r="D41" s="1188"/>
      <c r="E41" s="1155"/>
      <c r="F41" s="1155"/>
      <c r="G41" s="824"/>
      <c r="H41" s="666"/>
      <c r="I41" s="1160">
        <v>26</v>
      </c>
    </row>
    <row r="42" spans="1:9" ht="9" customHeight="1" x14ac:dyDescent="0.2"/>
    <row r="43" spans="1:9" ht="9" customHeight="1" x14ac:dyDescent="0.2"/>
    <row r="44" spans="1:9" ht="9" customHeight="1" x14ac:dyDescent="0.2"/>
    <row r="45" spans="1:9" ht="9" customHeight="1" x14ac:dyDescent="0.2"/>
    <row r="46" spans="1:9" ht="9" customHeight="1" x14ac:dyDescent="0.2">
      <c r="A46" s="7"/>
      <c r="I46" s="77"/>
    </row>
    <row r="47" spans="1:9" ht="9" customHeight="1" x14ac:dyDescent="0.2"/>
    <row r="48" spans="1:9" ht="9" customHeight="1" x14ac:dyDescent="0.2">
      <c r="A48" s="335"/>
      <c r="E48" s="368"/>
    </row>
    <row r="49" spans="1:9" ht="9" customHeight="1" x14ac:dyDescent="0.2">
      <c r="A49" s="48"/>
      <c r="B49" s="29" t="s">
        <v>1724</v>
      </c>
      <c r="C49" s="1179"/>
      <c r="D49" s="1179"/>
      <c r="E49" s="47"/>
      <c r="F49" s="47"/>
      <c r="G49" s="47"/>
      <c r="H49" s="47"/>
      <c r="I49" s="47"/>
    </row>
    <row r="50" spans="1:9" ht="9" customHeight="1" x14ac:dyDescent="0.2">
      <c r="A50" s="86">
        <v>50</v>
      </c>
      <c r="B50" s="74" t="s">
        <v>1754</v>
      </c>
      <c r="C50" s="1188"/>
      <c r="D50" s="1289"/>
      <c r="E50" s="65"/>
      <c r="F50" s="65"/>
      <c r="G50" s="65"/>
      <c r="H50" s="135"/>
      <c r="I50" s="451">
        <v>50</v>
      </c>
    </row>
    <row r="51" spans="1:9" ht="9" customHeight="1" x14ac:dyDescent="0.2">
      <c r="A51" s="87">
        <v>51</v>
      </c>
      <c r="B51" s="7" t="s">
        <v>1755</v>
      </c>
      <c r="C51" s="7"/>
      <c r="D51" s="7"/>
      <c r="H51" s="67"/>
      <c r="I51" s="77">
        <v>51</v>
      </c>
    </row>
    <row r="52" spans="1:9" ht="9" customHeight="1" x14ac:dyDescent="0.2">
      <c r="A52" s="86">
        <v>52</v>
      </c>
      <c r="B52" s="74" t="s">
        <v>1725</v>
      </c>
      <c r="C52" s="1188"/>
      <c r="D52" s="1289"/>
      <c r="E52" s="65"/>
      <c r="F52" s="65"/>
      <c r="G52" s="65"/>
      <c r="H52" s="135"/>
      <c r="I52" s="451">
        <v>52</v>
      </c>
    </row>
    <row r="53" spans="1:9" ht="9" customHeight="1" x14ac:dyDescent="0.2">
      <c r="A53" s="86">
        <v>53</v>
      </c>
      <c r="B53" s="74" t="s">
        <v>1757</v>
      </c>
      <c r="C53" s="1188"/>
      <c r="D53" s="1289"/>
      <c r="E53" s="65"/>
      <c r="F53" s="65"/>
      <c r="G53" s="65"/>
      <c r="H53" s="135"/>
      <c r="I53" s="451">
        <v>53</v>
      </c>
    </row>
    <row r="54" spans="1:9" ht="9" customHeight="1" x14ac:dyDescent="0.2"/>
    <row r="56" spans="1:9" ht="9" customHeight="1" x14ac:dyDescent="0.2"/>
    <row r="57" spans="1:9" ht="9" customHeight="1" x14ac:dyDescent="0.2"/>
    <row r="58" spans="1:9" ht="9" customHeight="1" x14ac:dyDescent="0.2"/>
    <row r="63" spans="1:9" ht="9" customHeight="1" x14ac:dyDescent="0.2"/>
    <row r="64" spans="1:9" ht="9" customHeight="1" x14ac:dyDescent="0.2"/>
    <row r="65" spans="8:8" ht="9" customHeight="1" x14ac:dyDescent="0.2"/>
    <row r="66" spans="8:8" ht="9" customHeight="1" x14ac:dyDescent="0.2"/>
    <row r="67" spans="8:8" ht="9" customHeight="1" x14ac:dyDescent="0.2"/>
    <row r="68" spans="8:8" ht="9" customHeight="1" x14ac:dyDescent="0.2">
      <c r="H68" s="1002"/>
    </row>
    <row r="69" spans="8:8" ht="9" customHeight="1" x14ac:dyDescent="0.2">
      <c r="H69" s="279"/>
    </row>
    <row r="70" spans="8:8" ht="9" customHeight="1" x14ac:dyDescent="0.2">
      <c r="H70" s="279"/>
    </row>
    <row r="74" spans="8:8" ht="9" customHeight="1" x14ac:dyDescent="0.2">
      <c r="H74" s="279"/>
    </row>
    <row r="75" spans="8:8" ht="9" customHeight="1" x14ac:dyDescent="0.2">
      <c r="H75" s="279"/>
    </row>
    <row r="82" spans="1:9" x14ac:dyDescent="0.2">
      <c r="H82" s="279"/>
    </row>
    <row r="83" spans="1:9" ht="9" customHeight="1" x14ac:dyDescent="0.2">
      <c r="H83" s="1002"/>
    </row>
    <row r="84" spans="1:9" ht="9" customHeight="1" x14ac:dyDescent="0.2">
      <c r="A84" s="5" t="s">
        <v>4585</v>
      </c>
      <c r="B84" s="4"/>
      <c r="C84" s="1288"/>
      <c r="D84" s="1290"/>
      <c r="E84" s="4"/>
      <c r="F84" s="4"/>
      <c r="G84" s="4"/>
      <c r="H84" s="4"/>
      <c r="I84" s="4"/>
    </row>
    <row r="85" spans="1:9" ht="13" x14ac:dyDescent="0.3">
      <c r="A85" s="38" t="s">
        <v>1833</v>
      </c>
      <c r="B85" s="75"/>
      <c r="C85" s="75"/>
      <c r="D85" s="75"/>
      <c r="E85" s="75"/>
      <c r="F85" s="75"/>
      <c r="G85" s="75"/>
      <c r="I85" s="25" t="s">
        <v>4242</v>
      </c>
    </row>
  </sheetData>
  <mergeCells count="1">
    <mergeCell ref="F3:F4"/>
  </mergeCells>
  <printOptions horizontalCentered="1"/>
  <pageMargins left="0.75" right="0.75" top="0.5" bottom="0.5" header="0.3" footer="0.3"/>
  <pageSetup scale="89" orientation="portrait" r:id="rId1"/>
  <ignoredErrors>
    <ignoredError sqref="E35:I35 E33:H33 A35 B33 B35:B36 E36:H36"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J85"/>
  <sheetViews>
    <sheetView showGridLines="0" zoomScaleNormal="100" zoomScaleSheetLayoutView="175" workbookViewId="0"/>
  </sheetViews>
  <sheetFormatPr defaultColWidth="11.85546875" defaultRowHeight="9" x14ac:dyDescent="0.2"/>
  <cols>
    <col min="1" max="1" width="7.85546875" style="19" customWidth="1"/>
    <col min="2" max="2" width="5.85546875" style="19" customWidth="1"/>
    <col min="3" max="9" width="19.85546875" style="19" customWidth="1"/>
    <col min="10" max="10" width="7.85546875" style="19" customWidth="1"/>
    <col min="11" max="16384" width="11.85546875" style="19"/>
  </cols>
  <sheetData>
    <row r="1" spans="1:10" ht="13" x14ac:dyDescent="0.3">
      <c r="A1" s="2082" t="s">
        <v>4986</v>
      </c>
      <c r="B1" s="2075"/>
      <c r="C1" s="2075"/>
      <c r="D1" s="2075"/>
      <c r="E1" s="4593" t="s">
        <v>552</v>
      </c>
      <c r="F1" s="4593"/>
      <c r="G1" s="2075"/>
      <c r="H1" s="2075"/>
      <c r="I1" s="2077"/>
      <c r="J1" s="2078" t="s">
        <v>232</v>
      </c>
    </row>
    <row r="2" spans="1:10" ht="9" customHeight="1" x14ac:dyDescent="0.2">
      <c r="A2" s="521" t="s">
        <v>3140</v>
      </c>
      <c r="B2" s="526"/>
      <c r="C2" s="526"/>
      <c r="D2" s="526"/>
      <c r="E2" s="2987"/>
      <c r="F2" s="526"/>
      <c r="G2" s="2079" t="s">
        <v>586</v>
      </c>
      <c r="H2" s="2083" t="s">
        <v>116</v>
      </c>
      <c r="I2" s="521" t="s">
        <v>1798</v>
      </c>
      <c r="J2" s="526"/>
    </row>
    <row r="3" spans="1:10" ht="9" customHeight="1" x14ac:dyDescent="0.2">
      <c r="A3" s="7"/>
      <c r="G3" s="4453" t="s">
        <v>95</v>
      </c>
      <c r="H3" s="67" t="s">
        <v>118</v>
      </c>
      <c r="I3" s="7" t="s">
        <v>448</v>
      </c>
    </row>
    <row r="4" spans="1:10" ht="9" customHeight="1" x14ac:dyDescent="0.2">
      <c r="A4" s="2068"/>
      <c r="B4" s="2068"/>
      <c r="C4" s="2068"/>
      <c r="D4" s="2068"/>
      <c r="E4" s="3299"/>
      <c r="F4" s="2072"/>
      <c r="G4" s="4454"/>
      <c r="H4" s="812" t="s">
        <v>420</v>
      </c>
      <c r="I4" s="2068"/>
      <c r="J4" s="2068"/>
    </row>
    <row r="5" spans="1:10" ht="9" customHeight="1" x14ac:dyDescent="0.2">
      <c r="A5" s="521" t="s">
        <v>3700</v>
      </c>
      <c r="B5" s="527"/>
      <c r="C5" s="2971" t="s">
        <v>4484</v>
      </c>
      <c r="D5" s="521"/>
      <c r="E5" s="2986"/>
      <c r="F5" s="526"/>
      <c r="G5" s="526"/>
      <c r="H5" s="526"/>
      <c r="I5" s="526"/>
      <c r="J5" s="526"/>
    </row>
    <row r="6" spans="1:10" ht="9" customHeight="1" x14ac:dyDescent="0.2">
      <c r="A6" s="7" t="s">
        <v>492</v>
      </c>
      <c r="B6" s="795"/>
      <c r="C6" s="1831" t="s">
        <v>4485</v>
      </c>
      <c r="D6" s="7"/>
      <c r="E6" s="7"/>
    </row>
    <row r="7" spans="1:10" ht="9" customHeight="1" x14ac:dyDescent="0.2">
      <c r="A7" s="1179" t="s">
        <v>491</v>
      </c>
      <c r="B7" s="1298"/>
      <c r="C7" s="2922"/>
      <c r="D7" s="2878"/>
      <c r="E7" s="3362"/>
      <c r="F7" s="771"/>
      <c r="G7" s="771"/>
      <c r="H7" s="771"/>
      <c r="I7" s="771"/>
      <c r="J7" s="771"/>
    </row>
    <row r="8" spans="1:10" ht="9" customHeight="1" x14ac:dyDescent="0.2"/>
    <row r="9" spans="1:10" ht="9" customHeight="1" x14ac:dyDescent="0.2">
      <c r="A9" s="7" t="s">
        <v>3806</v>
      </c>
    </row>
    <row r="10" spans="1:10" ht="9" customHeight="1" x14ac:dyDescent="0.2">
      <c r="A10" s="2068"/>
      <c r="B10" s="2068"/>
      <c r="C10" s="2068"/>
      <c r="D10" s="2068"/>
      <c r="E10" s="3299"/>
      <c r="F10" s="2068"/>
      <c r="G10" s="2068"/>
      <c r="H10" s="2068"/>
      <c r="I10" s="2068"/>
      <c r="J10" s="2068"/>
    </row>
    <row r="11" spans="1:10" ht="9" customHeight="1" x14ac:dyDescent="0.2">
      <c r="A11" s="2030">
        <v>1</v>
      </c>
      <c r="B11" s="2021" t="s">
        <v>1834</v>
      </c>
      <c r="C11" s="2021"/>
      <c r="D11" s="2021"/>
      <c r="E11" s="3243"/>
      <c r="F11" s="2026"/>
      <c r="G11" s="2026"/>
      <c r="H11" s="2030"/>
      <c r="I11" s="2030"/>
      <c r="J11" s="2026">
        <v>1</v>
      </c>
    </row>
    <row r="12" spans="1:10" ht="9" customHeight="1" x14ac:dyDescent="0.2">
      <c r="A12" s="2030">
        <v>2</v>
      </c>
      <c r="B12" s="2021" t="s">
        <v>3128</v>
      </c>
      <c r="C12" s="2021"/>
      <c r="D12" s="2021"/>
      <c r="E12" s="3243"/>
      <c r="F12" s="3716"/>
      <c r="G12" s="3716"/>
      <c r="H12" s="3809"/>
      <c r="I12" s="3809"/>
      <c r="J12" s="2026">
        <v>2</v>
      </c>
    </row>
    <row r="13" spans="1:10" ht="9" customHeight="1" x14ac:dyDescent="0.2">
      <c r="A13" s="2030">
        <v>3</v>
      </c>
      <c r="B13" s="2021" t="s">
        <v>1733</v>
      </c>
      <c r="C13" s="2021"/>
      <c r="D13" s="2021"/>
      <c r="E13" s="3243"/>
      <c r="F13" s="3716"/>
      <c r="G13" s="3716"/>
      <c r="H13" s="3809"/>
      <c r="I13" s="3809"/>
      <c r="J13" s="2026">
        <v>3</v>
      </c>
    </row>
    <row r="14" spans="1:10" s="793" customFormat="1" ht="9" customHeight="1" x14ac:dyDescent="0.2">
      <c r="A14" s="3809">
        <v>3.01</v>
      </c>
      <c r="B14" s="3802" t="s">
        <v>4807</v>
      </c>
      <c r="C14" s="3802"/>
      <c r="D14" s="3802"/>
      <c r="E14" s="3716"/>
      <c r="F14" s="3716"/>
      <c r="G14" s="3690"/>
      <c r="H14" s="3809"/>
      <c r="I14" s="3809"/>
      <c r="J14" s="3716">
        <v>3.01</v>
      </c>
    </row>
    <row r="15" spans="1:10" ht="9" customHeight="1" x14ac:dyDescent="0.2">
      <c r="A15" s="2030">
        <v>4</v>
      </c>
      <c r="B15" s="3802" t="s">
        <v>4886</v>
      </c>
      <c r="C15" s="2021"/>
      <c r="D15" s="2021"/>
      <c r="E15" s="3243"/>
      <c r="F15" s="3716"/>
      <c r="G15" s="3716"/>
      <c r="H15" s="3809"/>
      <c r="I15" s="3809"/>
      <c r="J15" s="2026">
        <v>4</v>
      </c>
    </row>
    <row r="16" spans="1:10" ht="9" customHeight="1" x14ac:dyDescent="0.2">
      <c r="A16" s="2030">
        <v>5</v>
      </c>
      <c r="B16" s="2021" t="s">
        <v>1719</v>
      </c>
      <c r="C16" s="2021"/>
      <c r="D16" s="2021"/>
      <c r="E16" s="3243"/>
      <c r="F16" s="3716"/>
      <c r="G16" s="3716"/>
      <c r="H16" s="3809"/>
      <c r="I16" s="3809"/>
      <c r="J16" s="2026">
        <v>5</v>
      </c>
    </row>
    <row r="17" spans="1:10" ht="9" customHeight="1" x14ac:dyDescent="0.2">
      <c r="A17" s="2030">
        <v>6</v>
      </c>
      <c r="B17" s="2021" t="s">
        <v>3134</v>
      </c>
      <c r="C17" s="2021"/>
      <c r="D17" s="2021"/>
      <c r="E17" s="3243"/>
      <c r="F17" s="3716"/>
      <c r="G17" s="3716"/>
      <c r="H17" s="3809"/>
      <c r="I17" s="3809"/>
      <c r="J17" s="2026">
        <v>6</v>
      </c>
    </row>
    <row r="18" spans="1:10" ht="9" customHeight="1" x14ac:dyDescent="0.2">
      <c r="A18" s="2026"/>
      <c r="B18" s="2021" t="s">
        <v>1835</v>
      </c>
      <c r="C18" s="2021"/>
      <c r="D18" s="2021"/>
      <c r="E18" s="3243"/>
      <c r="F18" s="3716"/>
      <c r="G18" s="3716"/>
      <c r="H18" s="3716"/>
      <c r="I18" s="3716"/>
      <c r="J18" s="2026"/>
    </row>
    <row r="19" spans="1:10" ht="9" customHeight="1" x14ac:dyDescent="0.2">
      <c r="A19" s="2026"/>
      <c r="B19" s="2021" t="s">
        <v>1836</v>
      </c>
      <c r="C19" s="2021"/>
      <c r="D19" s="2021"/>
      <c r="E19" s="3243"/>
      <c r="F19" s="2026"/>
      <c r="G19" s="2026"/>
      <c r="H19" s="2026"/>
      <c r="I19" s="2026"/>
      <c r="J19" s="2026"/>
    </row>
    <row r="20" spans="1:10" ht="9" customHeight="1" x14ac:dyDescent="0.2">
      <c r="A20" s="2030">
        <v>7</v>
      </c>
      <c r="B20" s="2021" t="s">
        <v>1837</v>
      </c>
      <c r="C20" s="2021"/>
      <c r="D20" s="2021"/>
      <c r="E20" s="3243"/>
      <c r="F20" s="2026"/>
      <c r="G20" s="2026"/>
      <c r="H20" s="2030"/>
      <c r="I20" s="2030"/>
      <c r="J20" s="2026">
        <v>7</v>
      </c>
    </row>
    <row r="21" spans="1:10" ht="9" customHeight="1" x14ac:dyDescent="0.2">
      <c r="A21" s="2030">
        <v>8</v>
      </c>
      <c r="B21" s="2021" t="s">
        <v>1737</v>
      </c>
      <c r="C21" s="2021"/>
      <c r="D21" s="2021"/>
      <c r="E21" s="3243"/>
      <c r="F21" s="2026"/>
      <c r="G21" s="2026"/>
      <c r="H21" s="2030"/>
      <c r="I21" s="2030"/>
      <c r="J21" s="2026">
        <v>8</v>
      </c>
    </row>
    <row r="22" spans="1:10" ht="9" customHeight="1" x14ac:dyDescent="0.2">
      <c r="A22" s="2030">
        <v>9</v>
      </c>
      <c r="B22" s="2021" t="s">
        <v>1838</v>
      </c>
      <c r="C22" s="2021"/>
      <c r="D22" s="2021"/>
      <c r="E22" s="3243"/>
      <c r="F22" s="2026"/>
      <c r="G22" s="2026"/>
      <c r="H22" s="2030"/>
      <c r="I22" s="2030"/>
      <c r="J22" s="2026">
        <v>9</v>
      </c>
    </row>
    <row r="23" spans="1:10" ht="9" customHeight="1" x14ac:dyDescent="0.2">
      <c r="A23" s="2030">
        <v>10</v>
      </c>
      <c r="B23" s="2021" t="s">
        <v>1839</v>
      </c>
      <c r="C23" s="2021"/>
      <c r="D23" s="2021"/>
      <c r="E23" s="3243"/>
      <c r="F23" s="2026"/>
      <c r="G23" s="2026"/>
      <c r="H23" s="2030"/>
      <c r="I23" s="2030"/>
      <c r="J23" s="2026">
        <v>10</v>
      </c>
    </row>
    <row r="24" spans="1:10" ht="9" customHeight="1" x14ac:dyDescent="0.2">
      <c r="A24" s="2026"/>
      <c r="B24" s="2021" t="s">
        <v>1840</v>
      </c>
      <c r="C24" s="2021"/>
      <c r="D24" s="2021"/>
      <c r="E24" s="3243"/>
      <c r="F24" s="2026"/>
      <c r="G24" s="2026"/>
      <c r="H24" s="2026"/>
      <c r="I24" s="2026"/>
      <c r="J24" s="2026"/>
    </row>
    <row r="25" spans="1:10" ht="9" customHeight="1" x14ac:dyDescent="0.2">
      <c r="A25" s="2030">
        <v>11</v>
      </c>
      <c r="B25" s="2021" t="s">
        <v>1740</v>
      </c>
      <c r="C25" s="2021"/>
      <c r="D25" s="2021"/>
      <c r="E25" s="3243"/>
      <c r="F25" s="2026"/>
      <c r="G25" s="2026"/>
      <c r="H25" s="2030"/>
      <c r="I25" s="2030"/>
      <c r="J25" s="2026">
        <v>11</v>
      </c>
    </row>
    <row r="26" spans="1:10" ht="9" customHeight="1" x14ac:dyDescent="0.2">
      <c r="A26" s="525">
        <v>12</v>
      </c>
      <c r="B26" s="521" t="s">
        <v>1841</v>
      </c>
      <c r="C26" s="521"/>
      <c r="D26" s="521"/>
      <c r="E26" s="2986"/>
      <c r="F26" s="526"/>
      <c r="G26" s="526"/>
      <c r="H26" s="526"/>
      <c r="I26" s="2084"/>
      <c r="J26" s="2084">
        <v>12</v>
      </c>
    </row>
    <row r="27" spans="1:10" ht="9" customHeight="1" x14ac:dyDescent="0.2">
      <c r="A27" s="2072"/>
      <c r="B27" s="2073" t="s">
        <v>3129</v>
      </c>
      <c r="C27" s="2073"/>
      <c r="D27" s="2073"/>
      <c r="E27" s="3362"/>
      <c r="F27" s="2068"/>
      <c r="G27" s="2068"/>
      <c r="H27" s="2072"/>
      <c r="I27" s="2072"/>
      <c r="J27" s="2068"/>
    </row>
    <row r="28" spans="1:10" ht="9" customHeight="1" x14ac:dyDescent="0.2">
      <c r="A28" s="2030">
        <v>13</v>
      </c>
      <c r="B28" s="2021" t="s">
        <v>2981</v>
      </c>
      <c r="C28" s="2021"/>
      <c r="D28" s="2021"/>
      <c r="E28" s="3243"/>
      <c r="F28" s="2026"/>
      <c r="G28" s="2026"/>
      <c r="H28" s="2030"/>
      <c r="I28" s="2030"/>
      <c r="J28" s="2026">
        <v>13</v>
      </c>
    </row>
    <row r="29" spans="1:10" ht="9" customHeight="1" x14ac:dyDescent="0.2">
      <c r="A29" s="2030">
        <v>14</v>
      </c>
      <c r="B29" s="2021" t="s">
        <v>1744</v>
      </c>
      <c r="C29" s="2021"/>
      <c r="D29" s="2021"/>
      <c r="E29" s="3243"/>
      <c r="F29" s="2026"/>
      <c r="G29" s="2026"/>
      <c r="H29" s="2030"/>
      <c r="I29" s="2030"/>
      <c r="J29" s="2026">
        <v>14</v>
      </c>
    </row>
    <row r="30" spans="1:10" ht="9" customHeight="1" x14ac:dyDescent="0.2">
      <c r="A30" s="2030">
        <v>15</v>
      </c>
      <c r="B30" s="2021" t="s">
        <v>2982</v>
      </c>
      <c r="C30" s="2021"/>
      <c r="D30" s="2021"/>
      <c r="E30" s="3243"/>
      <c r="F30" s="2026"/>
      <c r="G30" s="2026"/>
      <c r="H30" s="2030"/>
      <c r="I30" s="2030"/>
      <c r="J30" s="2026">
        <v>15</v>
      </c>
    </row>
    <row r="31" spans="1:10" ht="9" customHeight="1" x14ac:dyDescent="0.2">
      <c r="A31" s="2030">
        <v>16</v>
      </c>
      <c r="B31" s="2021" t="s">
        <v>2983</v>
      </c>
      <c r="C31" s="2021"/>
      <c r="D31" s="2021"/>
      <c r="E31" s="3243"/>
      <c r="F31" s="2026"/>
      <c r="G31" s="2026"/>
      <c r="H31" s="2030"/>
      <c r="I31" s="2030"/>
      <c r="J31" s="2026">
        <v>16</v>
      </c>
    </row>
    <row r="32" spans="1:10" ht="9" customHeight="1" x14ac:dyDescent="0.2">
      <c r="A32" s="2030">
        <v>17</v>
      </c>
      <c r="B32" s="2021" t="s">
        <v>3002</v>
      </c>
      <c r="C32" s="2021"/>
      <c r="D32" s="2021"/>
      <c r="E32" s="3243"/>
      <c r="F32" s="2026"/>
      <c r="G32" s="2026"/>
      <c r="H32" s="2030"/>
      <c r="I32" s="2030"/>
      <c r="J32" s="2026">
        <v>17</v>
      </c>
    </row>
    <row r="33" spans="1:10" ht="9" customHeight="1" x14ac:dyDescent="0.2">
      <c r="A33" s="2026"/>
      <c r="B33" s="2021" t="s">
        <v>1842</v>
      </c>
      <c r="C33" s="2021"/>
      <c r="D33" s="2021"/>
      <c r="E33" s="3243"/>
      <c r="F33" s="2026"/>
      <c r="G33" s="2026"/>
      <c r="H33" s="2026"/>
      <c r="I33" s="2026"/>
      <c r="J33" s="2026"/>
    </row>
    <row r="34" spans="1:10" ht="9" customHeight="1" x14ac:dyDescent="0.2">
      <c r="A34" s="2030">
        <v>18</v>
      </c>
      <c r="B34" s="2021" t="s">
        <v>2882</v>
      </c>
      <c r="C34" s="2021"/>
      <c r="D34" s="2021"/>
      <c r="E34" s="3243"/>
      <c r="F34" s="2085"/>
      <c r="G34" s="2085"/>
      <c r="H34" s="2086"/>
      <c r="I34" s="2030"/>
      <c r="J34" s="2026">
        <v>18</v>
      </c>
    </row>
    <row r="35" spans="1:10" ht="9" customHeight="1" x14ac:dyDescent="0.2">
      <c r="A35" s="2030">
        <v>19</v>
      </c>
      <c r="B35" s="2021" t="s">
        <v>3093</v>
      </c>
      <c r="C35" s="2021"/>
      <c r="D35" s="2021"/>
      <c r="E35" s="3243"/>
      <c r="F35" s="2026"/>
      <c r="G35" s="2026"/>
      <c r="H35" s="2030"/>
      <c r="I35" s="2030"/>
      <c r="J35" s="2026">
        <v>19</v>
      </c>
    </row>
    <row r="36" spans="1:10" ht="9" customHeight="1" x14ac:dyDescent="0.2">
      <c r="A36" s="2030">
        <v>20</v>
      </c>
      <c r="B36" s="2021" t="s">
        <v>2984</v>
      </c>
      <c r="C36" s="2021"/>
      <c r="D36" s="2021"/>
      <c r="E36" s="3243"/>
      <c r="F36" s="2026"/>
      <c r="G36" s="2026"/>
      <c r="H36" s="2030"/>
      <c r="I36" s="2030"/>
      <c r="J36" s="2026">
        <v>20</v>
      </c>
    </row>
    <row r="37" spans="1:10" ht="9" customHeight="1" x14ac:dyDescent="0.2">
      <c r="A37" s="2030">
        <v>21</v>
      </c>
      <c r="B37" s="2021" t="s">
        <v>2985</v>
      </c>
      <c r="C37" s="2021"/>
      <c r="D37" s="2021"/>
      <c r="E37" s="3243"/>
      <c r="F37" s="2026"/>
      <c r="G37" s="2026"/>
      <c r="H37" s="2030"/>
      <c r="I37" s="2030"/>
      <c r="J37" s="2026">
        <v>21</v>
      </c>
    </row>
    <row r="38" spans="1:10" ht="9" customHeight="1" x14ac:dyDescent="0.2">
      <c r="A38" s="2030">
        <v>22</v>
      </c>
      <c r="B38" s="2021" t="s">
        <v>3003</v>
      </c>
      <c r="C38" s="2021"/>
      <c r="D38" s="2021"/>
      <c r="E38" s="3243"/>
      <c r="F38" s="2026"/>
      <c r="G38" s="2026"/>
      <c r="H38" s="2030"/>
      <c r="I38" s="2030"/>
      <c r="J38" s="2026">
        <v>22</v>
      </c>
    </row>
    <row r="39" spans="1:10" ht="9" customHeight="1" x14ac:dyDescent="0.2">
      <c r="A39" s="2030">
        <v>23</v>
      </c>
      <c r="B39" s="2021" t="s">
        <v>1809</v>
      </c>
      <c r="C39" s="2021"/>
      <c r="D39" s="2021"/>
      <c r="E39" s="3243"/>
      <c r="F39" s="2026"/>
      <c r="G39" s="2026"/>
      <c r="H39" s="2030"/>
      <c r="I39" s="2030"/>
      <c r="J39" s="2026">
        <v>23</v>
      </c>
    </row>
    <row r="40" spans="1:10" ht="9" customHeight="1" x14ac:dyDescent="0.2">
      <c r="A40" s="2030">
        <v>24</v>
      </c>
      <c r="B40" s="2021" t="s">
        <v>2986</v>
      </c>
      <c r="C40" s="2021"/>
      <c r="D40" s="2021"/>
      <c r="E40" s="3243"/>
      <c r="F40" s="2026"/>
      <c r="G40" s="2026"/>
      <c r="H40" s="2030"/>
      <c r="I40" s="2030"/>
      <c r="J40" s="2026">
        <v>24</v>
      </c>
    </row>
    <row r="41" spans="1:10" ht="9" customHeight="1" x14ac:dyDescent="0.2">
      <c r="A41" s="2030">
        <v>25</v>
      </c>
      <c r="B41" s="2021" t="s">
        <v>2987</v>
      </c>
      <c r="C41" s="2021"/>
      <c r="D41" s="2021"/>
      <c r="E41" s="3243"/>
      <c r="F41" s="2026"/>
      <c r="G41" s="2026"/>
      <c r="H41" s="2030"/>
      <c r="I41" s="2030"/>
      <c r="J41" s="2026">
        <v>25</v>
      </c>
    </row>
    <row r="42" spans="1:10" ht="9" customHeight="1" x14ac:dyDescent="0.2">
      <c r="A42" s="2030">
        <v>26</v>
      </c>
      <c r="B42" s="2021" t="s">
        <v>1721</v>
      </c>
      <c r="C42" s="2021"/>
      <c r="D42" s="2021"/>
      <c r="E42" s="3243"/>
      <c r="F42" s="2026"/>
      <c r="G42" s="2026"/>
      <c r="H42" s="2030"/>
      <c r="I42" s="2030"/>
      <c r="J42" s="2026">
        <v>26</v>
      </c>
    </row>
    <row r="43" spans="1:10" ht="9" customHeight="1" x14ac:dyDescent="0.2">
      <c r="A43" s="2030">
        <v>27</v>
      </c>
      <c r="B43" s="2087" t="s">
        <v>1722</v>
      </c>
      <c r="C43" s="2021"/>
      <c r="D43" s="2021"/>
      <c r="E43" s="3243"/>
      <c r="F43" s="2026"/>
      <c r="G43" s="2026"/>
      <c r="H43" s="2030"/>
      <c r="I43" s="2030"/>
      <c r="J43" s="2026">
        <v>27</v>
      </c>
    </row>
    <row r="44" spans="1:10" ht="9" customHeight="1" x14ac:dyDescent="0.2">
      <c r="A44" s="2030">
        <v>28</v>
      </c>
      <c r="B44" s="2021" t="s">
        <v>2988</v>
      </c>
      <c r="C44" s="2021"/>
      <c r="D44" s="2021"/>
      <c r="E44" s="3243"/>
      <c r="F44" s="2026"/>
      <c r="G44" s="2026"/>
      <c r="H44" s="2030"/>
      <c r="I44" s="2030"/>
      <c r="J44" s="2026">
        <v>28</v>
      </c>
    </row>
    <row r="45" spans="1:10" ht="9" customHeight="1" x14ac:dyDescent="0.2">
      <c r="A45" s="2030">
        <v>29</v>
      </c>
      <c r="B45" s="2021" t="s">
        <v>1750</v>
      </c>
      <c r="C45" s="2021"/>
      <c r="D45" s="2021"/>
      <c r="E45" s="3243"/>
      <c r="F45" s="2026"/>
      <c r="G45" s="2026"/>
      <c r="H45" s="2030"/>
      <c r="I45" s="2030"/>
      <c r="J45" s="2026">
        <v>29</v>
      </c>
    </row>
    <row r="46" spans="1:10" ht="9" customHeight="1" x14ac:dyDescent="0.2">
      <c r="A46" s="2088">
        <v>29.5</v>
      </c>
      <c r="B46" s="2021" t="s">
        <v>3060</v>
      </c>
      <c r="C46" s="2021"/>
      <c r="D46" s="2021"/>
      <c r="E46" s="3243"/>
      <c r="F46" s="2026"/>
      <c r="G46" s="2026"/>
      <c r="H46" s="2030"/>
      <c r="I46" s="2030"/>
      <c r="J46" s="2089">
        <v>29.5</v>
      </c>
    </row>
    <row r="47" spans="1:10" ht="9" customHeight="1" x14ac:dyDescent="0.2">
      <c r="A47" s="2088">
        <v>29.99</v>
      </c>
      <c r="B47" s="2087" t="s">
        <v>3691</v>
      </c>
      <c r="C47" s="2021"/>
      <c r="D47" s="2021"/>
      <c r="E47" s="3243"/>
      <c r="F47" s="2026"/>
      <c r="G47" s="2026"/>
      <c r="H47" s="2030"/>
      <c r="I47" s="2030"/>
      <c r="J47" s="2089">
        <f>A47</f>
        <v>29.99</v>
      </c>
    </row>
    <row r="48" spans="1:10" ht="9" customHeight="1" x14ac:dyDescent="0.2">
      <c r="A48" s="2030">
        <v>30</v>
      </c>
      <c r="B48" s="2021" t="s">
        <v>1401</v>
      </c>
      <c r="C48" s="2021"/>
      <c r="D48" s="2021"/>
      <c r="E48" s="3243"/>
      <c r="F48" s="2026"/>
      <c r="G48" s="2026"/>
      <c r="H48" s="2030"/>
      <c r="I48" s="2030"/>
      <c r="J48" s="2026">
        <v>30</v>
      </c>
    </row>
    <row r="49" spans="1:10" ht="9" customHeight="1" x14ac:dyDescent="0.2">
      <c r="A49" s="2090">
        <v>30.01</v>
      </c>
      <c r="B49" s="2021" t="s">
        <v>2969</v>
      </c>
      <c r="C49" s="2021"/>
      <c r="D49" s="2021"/>
      <c r="E49" s="3243"/>
      <c r="F49" s="2026"/>
      <c r="G49" s="2026"/>
      <c r="H49" s="2030"/>
      <c r="I49" s="2030"/>
      <c r="J49" s="2091">
        <v>30.01</v>
      </c>
    </row>
    <row r="50" spans="1:10" ht="9" customHeight="1" x14ac:dyDescent="0.2">
      <c r="A50" s="2088">
        <v>30.02</v>
      </c>
      <c r="B50" s="2021" t="s">
        <v>3692</v>
      </c>
      <c r="C50" s="2021"/>
      <c r="D50" s="2021"/>
      <c r="E50" s="3243"/>
      <c r="F50" s="2026"/>
      <c r="G50" s="2026"/>
      <c r="H50" s="2030"/>
      <c r="I50" s="2030"/>
      <c r="J50" s="2089">
        <f>A50</f>
        <v>30.02</v>
      </c>
    </row>
    <row r="51" spans="1:10" ht="9" customHeight="1" x14ac:dyDescent="0.2">
      <c r="A51" s="2088">
        <v>30.03</v>
      </c>
      <c r="B51" s="3000" t="s">
        <v>5014</v>
      </c>
      <c r="C51" s="3000"/>
      <c r="D51" s="3000"/>
      <c r="E51" s="3243"/>
      <c r="F51" s="3001"/>
      <c r="G51" s="3001"/>
      <c r="H51" s="3052"/>
      <c r="I51" s="3052"/>
      <c r="J51" s="3053">
        <v>30.03</v>
      </c>
    </row>
    <row r="52" spans="1:10" ht="9" customHeight="1" x14ac:dyDescent="0.2">
      <c r="A52" s="2030">
        <v>31</v>
      </c>
      <c r="B52" s="2021" t="s">
        <v>1723</v>
      </c>
      <c r="C52" s="2021"/>
      <c r="D52" s="2021"/>
      <c r="E52" s="3243"/>
      <c r="F52" s="2026"/>
      <c r="G52" s="2026"/>
      <c r="H52" s="2030"/>
      <c r="I52" s="2030"/>
      <c r="J52" s="2026">
        <v>31</v>
      </c>
    </row>
    <row r="53" spans="1:10" ht="9" customHeight="1" x14ac:dyDescent="0.2">
      <c r="A53" s="2088">
        <v>31.01</v>
      </c>
      <c r="B53" s="2021" t="s">
        <v>5008</v>
      </c>
      <c r="C53" s="2985"/>
      <c r="D53" s="2985"/>
      <c r="E53" s="3243"/>
      <c r="F53" s="2955"/>
      <c r="G53" s="2955"/>
      <c r="H53" s="2402"/>
      <c r="I53" s="2402"/>
      <c r="J53" s="3053">
        <f>A53</f>
        <v>31.01</v>
      </c>
    </row>
    <row r="54" spans="1:10" ht="9" customHeight="1" x14ac:dyDescent="0.2">
      <c r="A54" s="2030">
        <v>32</v>
      </c>
      <c r="B54" s="2021" t="s">
        <v>2989</v>
      </c>
      <c r="C54" s="2021"/>
      <c r="D54" s="2021"/>
      <c r="E54" s="3243"/>
      <c r="F54" s="2026"/>
      <c r="G54" s="2026"/>
      <c r="H54" s="2030"/>
      <c r="I54" s="2030"/>
      <c r="J54" s="2026">
        <v>32</v>
      </c>
    </row>
    <row r="55" spans="1:10" ht="9" customHeight="1" x14ac:dyDescent="0.2">
      <c r="A55" s="2088">
        <v>32.01</v>
      </c>
      <c r="B55" s="2021" t="s">
        <v>5013</v>
      </c>
      <c r="C55" s="3000"/>
      <c r="D55" s="3000"/>
      <c r="E55" s="3243"/>
      <c r="F55" s="3001"/>
      <c r="G55" s="3001"/>
      <c r="H55" s="3052"/>
      <c r="I55" s="3052"/>
      <c r="J55" s="3054">
        <f>A55</f>
        <v>32.01</v>
      </c>
    </row>
    <row r="56" spans="1:10" ht="9" customHeight="1" x14ac:dyDescent="0.2">
      <c r="A56" s="2030">
        <v>33</v>
      </c>
      <c r="B56" s="2021" t="s">
        <v>4155</v>
      </c>
      <c r="C56" s="2021"/>
      <c r="D56" s="2021"/>
      <c r="E56" s="3243"/>
      <c r="F56" s="2026"/>
      <c r="G56" s="2026"/>
      <c r="H56" s="2030"/>
      <c r="I56" s="2030"/>
      <c r="J56" s="2026">
        <v>33</v>
      </c>
    </row>
    <row r="57" spans="1:10" ht="9" customHeight="1" x14ac:dyDescent="0.2">
      <c r="A57" s="2088">
        <v>33.01</v>
      </c>
      <c r="B57" s="2021" t="s">
        <v>5015</v>
      </c>
      <c r="C57" s="2985"/>
      <c r="D57" s="2985"/>
      <c r="E57" s="3243"/>
      <c r="F57" s="2955"/>
      <c r="G57" s="2955"/>
      <c r="H57" s="2402"/>
      <c r="I57" s="2402"/>
      <c r="J57" s="3053">
        <f>A57</f>
        <v>33.01</v>
      </c>
    </row>
    <row r="58" spans="1:10" ht="9" customHeight="1" x14ac:dyDescent="0.2">
      <c r="A58" s="2030">
        <v>34</v>
      </c>
      <c r="B58" s="2021" t="s">
        <v>2997</v>
      </c>
      <c r="C58" s="2021"/>
      <c r="D58" s="2021"/>
      <c r="E58" s="3243"/>
      <c r="F58" s="2026"/>
      <c r="G58" s="2026"/>
      <c r="H58" s="2030"/>
      <c r="I58" s="2030"/>
      <c r="J58" s="2026">
        <v>34</v>
      </c>
    </row>
    <row r="59" spans="1:10" ht="9" customHeight="1" x14ac:dyDescent="0.2"/>
    <row r="60" spans="1:10" ht="9" customHeight="1" x14ac:dyDescent="0.2"/>
    <row r="61" spans="1:10" ht="9" customHeight="1" x14ac:dyDescent="0.2"/>
    <row r="62" spans="1:10" ht="9" customHeight="1" x14ac:dyDescent="0.2"/>
    <row r="63" spans="1:10" ht="9" customHeight="1" x14ac:dyDescent="0.2"/>
    <row r="64" spans="1:10"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71" ht="9" customHeight="1" x14ac:dyDescent="0.2"/>
    <row r="72" ht="9" customHeight="1" x14ac:dyDescent="0.2"/>
    <row r="73" ht="9" customHeight="1" x14ac:dyDescent="0.2"/>
    <row r="74" ht="9" customHeight="1" x14ac:dyDescent="0.2"/>
    <row r="80" ht="9" customHeight="1" x14ac:dyDescent="0.2"/>
    <row r="83" spans="1:10" ht="9" customHeight="1" x14ac:dyDescent="0.2"/>
    <row r="84" spans="1:10" ht="9" customHeight="1" x14ac:dyDescent="0.2">
      <c r="A84" s="5" t="s">
        <v>4999</v>
      </c>
      <c r="B84" s="4"/>
      <c r="C84" s="1915"/>
      <c r="D84" s="1915"/>
      <c r="E84" s="3338"/>
      <c r="F84" s="4"/>
      <c r="G84" s="4"/>
      <c r="H84" s="4"/>
      <c r="I84" s="4"/>
      <c r="J84" s="4"/>
    </row>
    <row r="85" spans="1:10" ht="13" x14ac:dyDescent="0.3">
      <c r="A85" s="1" t="s">
        <v>4980</v>
      </c>
      <c r="B85" s="75"/>
      <c r="C85" s="75"/>
      <c r="D85" s="75"/>
      <c r="E85" s="75"/>
      <c r="F85" s="75"/>
      <c r="G85" s="75"/>
      <c r="H85" s="75"/>
      <c r="J85" s="39" t="s">
        <v>1844</v>
      </c>
    </row>
  </sheetData>
  <mergeCells count="2">
    <mergeCell ref="E1:F1"/>
    <mergeCell ref="G3:G4"/>
  </mergeCells>
  <printOptions horizontalCentered="1"/>
  <pageMargins left="0.75" right="0.75" top="0.5" bottom="0.5" header="0.3" footer="0.3"/>
  <pageSetup scale="8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86"/>
  <sheetViews>
    <sheetView showGridLines="0" zoomScaleNormal="100" zoomScaleSheetLayoutView="100" workbookViewId="0"/>
  </sheetViews>
  <sheetFormatPr defaultColWidth="10" defaultRowHeight="9" x14ac:dyDescent="0.2"/>
  <cols>
    <col min="1" max="1" width="7.85546875" style="19" customWidth="1"/>
    <col min="2" max="4" width="19.85546875" style="19" customWidth="1"/>
    <col min="5" max="5" width="23.85546875" style="19" customWidth="1"/>
    <col min="6" max="8" width="19.85546875" style="19" customWidth="1"/>
    <col min="9" max="9" width="7.85546875" style="19" customWidth="1"/>
    <col min="10" max="16384" width="10" style="19"/>
  </cols>
  <sheetData>
    <row r="1" spans="1:9" ht="13" x14ac:dyDescent="0.3">
      <c r="A1" s="38" t="s">
        <v>232</v>
      </c>
      <c r="B1" s="75"/>
      <c r="C1" s="75"/>
      <c r="D1" s="75"/>
      <c r="E1" s="2" t="s">
        <v>552</v>
      </c>
      <c r="G1" s="2"/>
      <c r="H1" s="75"/>
      <c r="I1" s="39" t="s">
        <v>3640</v>
      </c>
    </row>
    <row r="2" spans="1:9" ht="9" customHeight="1" x14ac:dyDescent="0.2">
      <c r="A2" s="5" t="s">
        <v>3762</v>
      </c>
      <c r="B2" s="4"/>
      <c r="C2" s="3338"/>
      <c r="D2" s="3338"/>
      <c r="E2" s="4"/>
      <c r="F2" s="114" t="s">
        <v>586</v>
      </c>
      <c r="G2" s="134" t="s">
        <v>418</v>
      </c>
      <c r="H2" s="5" t="s">
        <v>431</v>
      </c>
      <c r="I2" s="4"/>
    </row>
    <row r="3" spans="1:9" ht="9" customHeight="1" x14ac:dyDescent="0.2">
      <c r="F3" s="4453" t="s">
        <v>417</v>
      </c>
      <c r="G3" s="185" t="s">
        <v>419</v>
      </c>
      <c r="H3" s="7" t="s">
        <v>421</v>
      </c>
    </row>
    <row r="4" spans="1:9" ht="9" customHeight="1" x14ac:dyDescent="0.2">
      <c r="A4" s="47"/>
      <c r="B4" s="47"/>
      <c r="C4" s="3299"/>
      <c r="D4" s="3299"/>
      <c r="E4" s="47"/>
      <c r="F4" s="4454"/>
      <c r="G4" s="83" t="s">
        <v>420</v>
      </c>
      <c r="H4" s="47"/>
      <c r="I4" s="47"/>
    </row>
    <row r="5" spans="1:9" ht="9" customHeight="1" x14ac:dyDescent="0.2">
      <c r="A5" s="65" t="s">
        <v>3763</v>
      </c>
      <c r="B5" s="65"/>
      <c r="C5" s="3449"/>
      <c r="D5" s="3449"/>
      <c r="E5" s="65"/>
      <c r="F5" s="65"/>
      <c r="G5" s="65"/>
      <c r="H5" s="65"/>
      <c r="I5" s="65"/>
    </row>
    <row r="6" spans="1:9" ht="9" customHeight="1" x14ac:dyDescent="0.2"/>
    <row r="7" spans="1:9" ht="9" customHeight="1" x14ac:dyDescent="0.2">
      <c r="A7" s="19" t="s">
        <v>3764</v>
      </c>
      <c r="F7" s="47"/>
      <c r="G7" s="47"/>
      <c r="I7" s="47"/>
    </row>
    <row r="8" spans="1:9" ht="9" customHeight="1" x14ac:dyDescent="0.2">
      <c r="A8" s="4"/>
      <c r="B8" s="4"/>
      <c r="C8" s="4"/>
      <c r="D8" s="4"/>
      <c r="E8" s="4"/>
      <c r="G8" s="34"/>
      <c r="H8" s="125"/>
    </row>
    <row r="9" spans="1:9" ht="9" customHeight="1" x14ac:dyDescent="0.2">
      <c r="E9" s="34"/>
      <c r="G9" s="34"/>
      <c r="H9" s="102"/>
    </row>
    <row r="10" spans="1:9" ht="9" customHeight="1" x14ac:dyDescent="0.2">
      <c r="E10" s="34"/>
      <c r="F10" s="34"/>
      <c r="G10" s="34"/>
      <c r="H10" s="102" t="s">
        <v>54</v>
      </c>
    </row>
    <row r="11" spans="1:9" ht="9" customHeight="1" x14ac:dyDescent="0.2">
      <c r="E11" s="34"/>
      <c r="F11" s="34"/>
      <c r="G11" s="34"/>
      <c r="H11" s="102" t="s">
        <v>57</v>
      </c>
    </row>
    <row r="12" spans="1:9" ht="9" customHeight="1" x14ac:dyDescent="0.2">
      <c r="A12" s="7"/>
      <c r="E12" s="34"/>
      <c r="F12" s="34"/>
      <c r="G12" s="34"/>
      <c r="H12" s="79"/>
    </row>
    <row r="13" spans="1:9" s="793" customFormat="1" ht="9" customHeight="1" x14ac:dyDescent="0.2">
      <c r="A13" s="159"/>
      <c r="B13" s="159" t="s">
        <v>352</v>
      </c>
      <c r="C13" s="3495"/>
      <c r="D13" s="3495"/>
      <c r="E13" s="159"/>
      <c r="F13" s="159"/>
      <c r="G13" s="159"/>
      <c r="H13" s="159"/>
      <c r="I13" s="159"/>
    </row>
    <row r="14" spans="1:9" ht="9" customHeight="1" x14ac:dyDescent="0.2">
      <c r="A14" s="11">
        <v>1</v>
      </c>
      <c r="B14" s="109" t="s">
        <v>395</v>
      </c>
      <c r="C14" s="3299"/>
      <c r="D14" s="3299"/>
      <c r="E14" s="29"/>
      <c r="F14" s="47"/>
      <c r="G14" s="47"/>
      <c r="H14" s="801"/>
      <c r="I14" s="22">
        <v>1</v>
      </c>
    </row>
    <row r="15" spans="1:9" ht="9" customHeight="1" x14ac:dyDescent="0.2">
      <c r="A15" s="11">
        <v>2</v>
      </c>
      <c r="B15" s="108" t="s">
        <v>353</v>
      </c>
      <c r="C15" s="3449"/>
      <c r="D15" s="3449"/>
      <c r="E15" s="74"/>
      <c r="F15" s="65"/>
      <c r="G15" s="65"/>
      <c r="H15" s="438"/>
      <c r="I15" s="22">
        <v>2</v>
      </c>
    </row>
    <row r="16" spans="1:9" ht="9" customHeight="1" x14ac:dyDescent="0.2">
      <c r="A16" s="41">
        <v>3</v>
      </c>
      <c r="B16" s="108" t="s">
        <v>4645</v>
      </c>
      <c r="C16" s="3449"/>
      <c r="D16" s="3449"/>
      <c r="E16" s="74"/>
      <c r="F16" s="65"/>
      <c r="G16" s="65"/>
      <c r="H16" s="438"/>
      <c r="I16" s="94">
        <v>3</v>
      </c>
    </row>
    <row r="17" spans="1:9" ht="9" customHeight="1" x14ac:dyDescent="0.2">
      <c r="A17" s="98">
        <v>4</v>
      </c>
      <c r="B17" s="108" t="s">
        <v>4646</v>
      </c>
      <c r="C17" s="3449"/>
      <c r="D17" s="3449"/>
      <c r="E17" s="74"/>
      <c r="F17" s="65"/>
      <c r="G17" s="65"/>
      <c r="H17" s="135"/>
      <c r="I17" s="65">
        <v>4</v>
      </c>
    </row>
    <row r="18" spans="1:9" s="793" customFormat="1" ht="9" customHeight="1" x14ac:dyDescent="0.2">
      <c r="A18" s="159"/>
      <c r="B18" s="159" t="s">
        <v>354</v>
      </c>
      <c r="C18" s="3495"/>
      <c r="D18" s="3495"/>
      <c r="E18" s="159"/>
      <c r="F18" s="159"/>
      <c r="G18" s="159"/>
      <c r="H18" s="159"/>
      <c r="I18" s="159"/>
    </row>
    <row r="19" spans="1:9" ht="9" customHeight="1" x14ac:dyDescent="0.2">
      <c r="A19" s="11">
        <v>5</v>
      </c>
      <c r="B19" s="19" t="s">
        <v>487</v>
      </c>
      <c r="H19" s="801"/>
      <c r="I19" s="22">
        <v>5</v>
      </c>
    </row>
    <row r="20" spans="1:9" ht="9" customHeight="1" x14ac:dyDescent="0.2">
      <c r="A20" s="11">
        <v>6</v>
      </c>
      <c r="B20" s="108" t="s">
        <v>355</v>
      </c>
      <c r="C20" s="65"/>
      <c r="D20" s="65"/>
      <c r="E20" s="65"/>
      <c r="F20" s="65"/>
      <c r="G20" s="65"/>
      <c r="H20" s="438"/>
      <c r="I20" s="22">
        <v>6</v>
      </c>
    </row>
    <row r="21" spans="1:9" ht="9" customHeight="1" x14ac:dyDescent="0.2">
      <c r="A21" s="11">
        <v>7</v>
      </c>
      <c r="B21" s="108" t="s">
        <v>371</v>
      </c>
      <c r="C21" s="65"/>
      <c r="D21" s="65"/>
      <c r="E21" s="65"/>
      <c r="F21" s="65"/>
      <c r="G21" s="65"/>
      <c r="H21" s="435"/>
      <c r="I21" s="94">
        <v>7</v>
      </c>
    </row>
    <row r="22" spans="1:9" s="793" customFormat="1" ht="9" customHeight="1" x14ac:dyDescent="0.2">
      <c r="A22" s="159"/>
      <c r="B22" s="159" t="s">
        <v>486</v>
      </c>
      <c r="C22" s="159"/>
      <c r="D22" s="159"/>
      <c r="E22" s="159"/>
      <c r="F22" s="159"/>
      <c r="G22" s="159"/>
      <c r="H22" s="159"/>
      <c r="I22" s="159"/>
    </row>
    <row r="23" spans="1:9" ht="9" customHeight="1" x14ac:dyDescent="0.2">
      <c r="A23" s="11">
        <v>8</v>
      </c>
      <c r="B23" s="711" t="s">
        <v>3649</v>
      </c>
      <c r="C23" s="710"/>
      <c r="D23" s="710"/>
      <c r="E23" s="710"/>
      <c r="F23" s="710"/>
      <c r="G23" s="54"/>
      <c r="H23" s="802"/>
      <c r="I23" s="22">
        <v>8</v>
      </c>
    </row>
    <row r="24" spans="1:9" ht="9" customHeight="1" x14ac:dyDescent="0.2">
      <c r="A24" s="1276">
        <v>8.01</v>
      </c>
      <c r="B24" s="711" t="s">
        <v>3650</v>
      </c>
      <c r="C24" s="710"/>
      <c r="D24" s="710"/>
      <c r="E24" s="710"/>
      <c r="F24" s="710"/>
      <c r="G24" s="54"/>
      <c r="H24" s="674"/>
      <c r="I24" s="1273">
        <v>8.01</v>
      </c>
    </row>
    <row r="25" spans="1:9" ht="9" customHeight="1" x14ac:dyDescent="0.2">
      <c r="A25" s="1276">
        <v>8.02</v>
      </c>
      <c r="B25" s="711" t="s">
        <v>3603</v>
      </c>
      <c r="C25" s="710"/>
      <c r="D25" s="710"/>
      <c r="E25" s="710"/>
      <c r="F25" s="710"/>
      <c r="G25" s="54"/>
      <c r="H25" s="674"/>
      <c r="I25" s="1274">
        <v>8.02</v>
      </c>
    </row>
    <row r="26" spans="1:9" ht="9" customHeight="1" x14ac:dyDescent="0.2">
      <c r="A26" s="1276">
        <v>8.0299999999999994</v>
      </c>
      <c r="B26" s="711" t="s">
        <v>3604</v>
      </c>
      <c r="H26" s="674"/>
      <c r="I26" s="1275">
        <v>8.0299999999999994</v>
      </c>
    </row>
    <row r="27" spans="1:9" ht="9" customHeight="1" x14ac:dyDescent="0.2">
      <c r="A27" s="11">
        <v>9</v>
      </c>
      <c r="B27" s="10" t="s">
        <v>356</v>
      </c>
      <c r="C27" s="65"/>
      <c r="D27" s="65"/>
      <c r="E27" s="65"/>
      <c r="F27" s="65"/>
      <c r="G27" s="65"/>
      <c r="H27" s="135"/>
      <c r="I27" s="22">
        <v>9</v>
      </c>
    </row>
    <row r="28" spans="1:9" ht="9" customHeight="1" x14ac:dyDescent="0.2">
      <c r="A28" s="11">
        <v>10</v>
      </c>
      <c r="B28" s="10" t="s">
        <v>357</v>
      </c>
      <c r="C28" s="156"/>
      <c r="D28" s="156"/>
      <c r="E28" s="156"/>
      <c r="F28" s="156"/>
      <c r="G28" s="156"/>
      <c r="H28" s="438"/>
      <c r="I28" s="22">
        <v>10</v>
      </c>
    </row>
    <row r="29" spans="1:9" ht="9" customHeight="1" x14ac:dyDescent="0.2">
      <c r="A29" s="11">
        <v>11</v>
      </c>
      <c r="B29" s="10" t="s">
        <v>358</v>
      </c>
      <c r="C29" s="156"/>
      <c r="D29" s="156"/>
      <c r="E29" s="156"/>
      <c r="F29" s="156"/>
      <c r="G29" s="156"/>
      <c r="H29" s="438"/>
      <c r="I29" s="22">
        <v>11</v>
      </c>
    </row>
    <row r="30" spans="1:9" ht="9" customHeight="1" x14ac:dyDescent="0.2">
      <c r="A30" s="11">
        <v>12</v>
      </c>
      <c r="B30" s="156" t="s">
        <v>286</v>
      </c>
      <c r="C30" s="156"/>
      <c r="D30" s="156"/>
      <c r="E30" s="156"/>
      <c r="F30" s="156"/>
      <c r="G30" s="156"/>
      <c r="H30" s="438"/>
      <c r="I30" s="22">
        <v>12</v>
      </c>
    </row>
    <row r="31" spans="1:9" ht="9" customHeight="1" x14ac:dyDescent="0.2">
      <c r="A31" s="12">
        <v>13</v>
      </c>
      <c r="B31" s="10" t="s">
        <v>359</v>
      </c>
      <c r="C31" s="156"/>
      <c r="D31" s="156"/>
      <c r="E31" s="156"/>
      <c r="F31" s="156"/>
      <c r="G31" s="156"/>
      <c r="H31" s="67"/>
      <c r="I31" s="19">
        <v>13</v>
      </c>
    </row>
    <row r="32" spans="1:9" ht="9" customHeight="1" x14ac:dyDescent="0.2">
      <c r="A32" s="219">
        <v>14</v>
      </c>
      <c r="B32" s="10" t="s">
        <v>360</v>
      </c>
      <c r="C32" s="3305"/>
      <c r="D32" s="3305"/>
      <c r="E32" s="156"/>
      <c r="F32" s="156"/>
      <c r="G32" s="156"/>
      <c r="H32" s="89"/>
      <c r="I32" s="13">
        <v>14</v>
      </c>
    </row>
    <row r="33" spans="1:9" ht="9" customHeight="1" x14ac:dyDescent="0.2">
      <c r="A33" s="97">
        <v>15</v>
      </c>
      <c r="B33" s="10" t="s">
        <v>361</v>
      </c>
      <c r="C33" s="3305"/>
      <c r="D33" s="3305"/>
      <c r="E33" s="156"/>
      <c r="F33" s="111"/>
      <c r="G33" s="111"/>
      <c r="H33" s="435"/>
      <c r="I33" s="94">
        <v>15</v>
      </c>
    </row>
    <row r="34" spans="1:9" ht="9" customHeight="1" x14ac:dyDescent="0.2">
      <c r="A34" s="803">
        <v>16</v>
      </c>
      <c r="B34" s="29" t="s">
        <v>4647</v>
      </c>
      <c r="C34" s="7"/>
      <c r="D34" s="7"/>
      <c r="E34" s="156"/>
      <c r="H34" s="55"/>
      <c r="I34" s="804">
        <v>16</v>
      </c>
    </row>
    <row r="35" spans="1:9" s="793" customFormat="1" ht="9" customHeight="1" x14ac:dyDescent="0.2">
      <c r="A35" s="159" t="s">
        <v>63</v>
      </c>
      <c r="B35" s="159" t="s">
        <v>362</v>
      </c>
      <c r="C35" s="3495"/>
      <c r="D35" s="3495"/>
      <c r="E35" s="159"/>
      <c r="F35" s="159"/>
      <c r="G35" s="159"/>
      <c r="H35" s="159"/>
      <c r="I35" s="159" t="s">
        <v>63</v>
      </c>
    </row>
    <row r="36" spans="1:9" ht="9" customHeight="1" x14ac:dyDescent="0.2">
      <c r="A36" s="11">
        <v>17</v>
      </c>
      <c r="B36" s="5" t="s">
        <v>363</v>
      </c>
      <c r="C36" s="3360"/>
      <c r="D36" s="3360"/>
      <c r="E36" s="156"/>
      <c r="F36" s="156"/>
      <c r="G36" s="156"/>
      <c r="H36" s="805"/>
      <c r="I36" s="22">
        <v>17</v>
      </c>
    </row>
    <row r="37" spans="1:9" ht="9" customHeight="1" x14ac:dyDescent="0.2">
      <c r="A37" s="11">
        <v>18</v>
      </c>
      <c r="B37" s="5" t="s">
        <v>364</v>
      </c>
      <c r="C37" s="3360"/>
      <c r="D37" s="3360"/>
      <c r="E37" s="156"/>
      <c r="F37" s="156"/>
      <c r="G37" s="156"/>
      <c r="H37" s="806"/>
      <c r="I37" s="22">
        <v>18</v>
      </c>
    </row>
    <row r="38" spans="1:9" ht="9" customHeight="1" x14ac:dyDescent="0.2">
      <c r="A38" s="11">
        <v>19</v>
      </c>
      <c r="B38" s="156" t="s">
        <v>365</v>
      </c>
      <c r="C38" s="3444"/>
      <c r="D38" s="3444"/>
      <c r="E38" s="156"/>
      <c r="F38" s="156"/>
      <c r="G38" s="156"/>
      <c r="H38" s="806"/>
      <c r="I38" s="22">
        <v>19</v>
      </c>
    </row>
    <row r="39" spans="1:9" ht="9" customHeight="1" x14ac:dyDescent="0.2">
      <c r="A39" s="97">
        <v>20</v>
      </c>
      <c r="B39" s="111" t="s">
        <v>366</v>
      </c>
      <c r="C39" s="3448"/>
      <c r="D39" s="3448"/>
      <c r="E39" s="111"/>
      <c r="F39" s="111"/>
      <c r="G39" s="111"/>
      <c r="H39" s="807"/>
      <c r="I39" s="94">
        <v>20</v>
      </c>
    </row>
    <row r="40" spans="1:9" s="793" customFormat="1" ht="9" customHeight="1" x14ac:dyDescent="0.2">
      <c r="A40" s="159"/>
      <c r="B40" s="159" t="s">
        <v>367</v>
      </c>
      <c r="C40" s="3495"/>
      <c r="D40" s="3495"/>
      <c r="E40" s="159"/>
      <c r="F40" s="159"/>
      <c r="G40" s="159"/>
      <c r="H40" s="159"/>
      <c r="I40" s="159"/>
    </row>
    <row r="41" spans="1:9" ht="9" customHeight="1" x14ac:dyDescent="0.2">
      <c r="A41" s="11">
        <v>21</v>
      </c>
      <c r="B41" s="7" t="s">
        <v>2894</v>
      </c>
      <c r="C41" s="7"/>
      <c r="D41" s="7"/>
      <c r="E41" s="10"/>
      <c r="F41" s="10"/>
      <c r="G41" s="10"/>
      <c r="H41" s="438"/>
      <c r="I41" s="22">
        <v>21</v>
      </c>
    </row>
    <row r="42" spans="1:9" ht="9" customHeight="1" x14ac:dyDescent="0.2">
      <c r="A42" s="98">
        <v>22</v>
      </c>
      <c r="B42" s="5" t="s">
        <v>368</v>
      </c>
      <c r="C42" s="3360"/>
      <c r="D42" s="3360"/>
      <c r="E42" s="156"/>
      <c r="F42" s="156"/>
      <c r="G42" s="156"/>
      <c r="H42" s="806"/>
      <c r="I42" s="65">
        <v>22</v>
      </c>
    </row>
    <row r="43" spans="1:9" ht="9" customHeight="1" x14ac:dyDescent="0.2">
      <c r="A43" s="12">
        <v>23</v>
      </c>
      <c r="B43" s="5" t="s">
        <v>369</v>
      </c>
      <c r="C43" s="3360"/>
      <c r="D43" s="3360"/>
      <c r="E43" s="156"/>
      <c r="F43" s="156"/>
      <c r="G43" s="156"/>
      <c r="H43" s="806"/>
      <c r="I43" s="19">
        <v>23</v>
      </c>
    </row>
    <row r="44" spans="1:9" ht="9" customHeight="1" x14ac:dyDescent="0.2">
      <c r="A44" s="219">
        <v>24</v>
      </c>
      <c r="B44" s="157" t="s">
        <v>3629</v>
      </c>
      <c r="C44" s="3533"/>
      <c r="D44" s="3533"/>
      <c r="E44" s="156"/>
      <c r="F44" s="156"/>
      <c r="G44" s="156"/>
      <c r="H44" s="807"/>
      <c r="I44" s="13">
        <v>24</v>
      </c>
    </row>
    <row r="45" spans="1:9" ht="9" customHeight="1" x14ac:dyDescent="0.2"/>
    <row r="46" spans="1:9" ht="9" customHeight="1" x14ac:dyDescent="0.2">
      <c r="B46" s="7"/>
      <c r="C46" s="7"/>
      <c r="D46" s="7"/>
      <c r="E46" s="7"/>
    </row>
    <row r="47" spans="1:9" ht="9" customHeight="1" x14ac:dyDescent="0.2">
      <c r="B47" s="7"/>
      <c r="C47" s="7"/>
      <c r="D47" s="7"/>
      <c r="E47" s="7"/>
    </row>
    <row r="48" spans="1:9" ht="9" customHeight="1" x14ac:dyDescent="0.2">
      <c r="A48" s="47" t="s">
        <v>3765</v>
      </c>
      <c r="B48" s="29"/>
      <c r="C48" s="3362"/>
      <c r="D48" s="3362"/>
      <c r="E48" s="29"/>
      <c r="F48" s="47"/>
      <c r="G48" s="47"/>
      <c r="H48" s="47"/>
      <c r="I48" s="47"/>
    </row>
    <row r="49" spans="1:9" ht="9" customHeight="1" x14ac:dyDescent="0.2">
      <c r="A49" s="42">
        <v>25</v>
      </c>
      <c r="B49" s="29" t="s">
        <v>3761</v>
      </c>
      <c r="C49" s="3362"/>
      <c r="D49" s="3362"/>
      <c r="E49" s="29"/>
      <c r="F49" s="47"/>
      <c r="G49" s="47"/>
      <c r="H49" s="55"/>
      <c r="I49" s="47">
        <v>25</v>
      </c>
    </row>
    <row r="50" spans="1:9" ht="9" customHeight="1" x14ac:dyDescent="0.2">
      <c r="B50" s="7"/>
      <c r="C50" s="7"/>
      <c r="D50" s="7"/>
      <c r="E50" s="7"/>
    </row>
    <row r="51" spans="1:9" ht="9" customHeight="1" x14ac:dyDescent="0.2">
      <c r="B51" s="7"/>
      <c r="C51" s="7"/>
      <c r="D51" s="7"/>
      <c r="E51" s="7"/>
    </row>
    <row r="52" spans="1:9" ht="9" customHeight="1" x14ac:dyDescent="0.2">
      <c r="B52" s="7"/>
      <c r="C52" s="7"/>
      <c r="D52" s="7"/>
      <c r="E52" s="7"/>
    </row>
    <row r="53" spans="1:9" ht="9" customHeight="1" x14ac:dyDescent="0.2">
      <c r="B53" s="7"/>
      <c r="C53" s="7"/>
      <c r="D53" s="7"/>
      <c r="E53" s="7"/>
    </row>
    <row r="54" spans="1:9" ht="9" customHeight="1" x14ac:dyDescent="0.2">
      <c r="B54" s="7"/>
      <c r="C54" s="7"/>
      <c r="D54" s="7"/>
      <c r="E54" s="7"/>
    </row>
    <row r="55" spans="1:9" ht="9" customHeight="1" x14ac:dyDescent="0.2">
      <c r="B55" s="7"/>
      <c r="C55" s="7"/>
      <c r="D55" s="7"/>
      <c r="E55" s="7"/>
    </row>
    <row r="56" spans="1:9" ht="9" customHeight="1" x14ac:dyDescent="0.2">
      <c r="B56" s="7"/>
      <c r="C56" s="7"/>
      <c r="D56" s="7"/>
      <c r="E56" s="7"/>
    </row>
    <row r="57" spans="1:9" ht="9" customHeight="1" x14ac:dyDescent="0.2">
      <c r="B57" s="7"/>
      <c r="C57" s="7"/>
      <c r="D57" s="7"/>
      <c r="E57" s="7"/>
    </row>
    <row r="58" spans="1:9" ht="9" customHeight="1" x14ac:dyDescent="0.2">
      <c r="B58" s="7"/>
      <c r="C58" s="7"/>
      <c r="D58" s="7"/>
      <c r="E58" s="7"/>
    </row>
    <row r="59" spans="1:9" ht="9" customHeight="1" x14ac:dyDescent="0.2">
      <c r="B59" s="7"/>
      <c r="C59" s="7"/>
      <c r="D59" s="7"/>
      <c r="E59" s="7"/>
    </row>
    <row r="60" spans="1:9" ht="9" customHeight="1" x14ac:dyDescent="0.2">
      <c r="B60" s="7"/>
      <c r="C60" s="7"/>
      <c r="D60" s="7"/>
      <c r="E60" s="7"/>
    </row>
    <row r="61" spans="1:9" ht="9" customHeight="1" x14ac:dyDescent="0.2">
      <c r="B61" s="7"/>
      <c r="C61" s="7"/>
      <c r="D61" s="7"/>
      <c r="E61" s="7"/>
    </row>
    <row r="62" spans="1:9" ht="9" customHeight="1" x14ac:dyDescent="0.2">
      <c r="B62" s="7"/>
      <c r="C62" s="7"/>
      <c r="D62" s="7"/>
      <c r="E62" s="7"/>
    </row>
    <row r="63" spans="1:9" ht="9" customHeight="1" x14ac:dyDescent="0.2">
      <c r="B63" s="7"/>
      <c r="C63" s="7"/>
      <c r="D63" s="7"/>
      <c r="E63" s="7"/>
    </row>
    <row r="64" spans="1:9" ht="9" customHeight="1" x14ac:dyDescent="0.2">
      <c r="B64" s="7"/>
      <c r="C64" s="7"/>
      <c r="D64" s="7"/>
      <c r="E64" s="7"/>
    </row>
    <row r="65" spans="2:5" ht="9" customHeight="1" x14ac:dyDescent="0.2">
      <c r="B65" s="7"/>
      <c r="C65" s="7"/>
      <c r="D65" s="7"/>
      <c r="E65" s="7"/>
    </row>
    <row r="66" spans="2:5" ht="9" customHeight="1" x14ac:dyDescent="0.2">
      <c r="B66" s="7"/>
      <c r="C66" s="7"/>
      <c r="D66" s="7"/>
      <c r="E66" s="7"/>
    </row>
    <row r="67" spans="2:5" ht="9" customHeight="1" x14ac:dyDescent="0.2">
      <c r="B67" s="7"/>
      <c r="C67" s="7"/>
      <c r="D67" s="7"/>
      <c r="E67" s="7"/>
    </row>
    <row r="68" spans="2:5" ht="9" customHeight="1" x14ac:dyDescent="0.2">
      <c r="B68" s="7"/>
      <c r="C68" s="7"/>
      <c r="D68" s="7"/>
      <c r="E68" s="7"/>
    </row>
    <row r="69" spans="2:5" ht="9" customHeight="1" x14ac:dyDescent="0.2">
      <c r="B69" s="7"/>
      <c r="C69" s="7"/>
      <c r="D69" s="7"/>
      <c r="E69" s="7"/>
    </row>
    <row r="70" spans="2:5" ht="9" customHeight="1" x14ac:dyDescent="0.2">
      <c r="B70" s="7"/>
      <c r="C70" s="7"/>
      <c r="D70" s="7"/>
      <c r="E70" s="7"/>
    </row>
    <row r="71" spans="2:5" ht="9" customHeight="1" x14ac:dyDescent="0.2">
      <c r="B71" s="7"/>
      <c r="C71" s="7"/>
      <c r="D71" s="7"/>
      <c r="E71" s="7"/>
    </row>
    <row r="72" spans="2:5" ht="9" customHeight="1" x14ac:dyDescent="0.2">
      <c r="B72" s="7"/>
      <c r="C72" s="7"/>
      <c r="D72" s="7"/>
      <c r="E72" s="7"/>
    </row>
    <row r="73" spans="2:5" ht="9" customHeight="1" x14ac:dyDescent="0.2">
      <c r="B73" s="7"/>
      <c r="C73" s="7"/>
      <c r="D73" s="7"/>
      <c r="E73" s="7"/>
    </row>
    <row r="74" spans="2:5" ht="9" customHeight="1" x14ac:dyDescent="0.2">
      <c r="B74" s="7"/>
      <c r="C74" s="7"/>
      <c r="D74" s="7"/>
      <c r="E74" s="7"/>
    </row>
    <row r="75" spans="2:5" ht="9" customHeight="1" x14ac:dyDescent="0.2">
      <c r="B75" s="7"/>
      <c r="C75" s="7"/>
      <c r="D75" s="7"/>
      <c r="E75" s="7"/>
    </row>
    <row r="76" spans="2:5" ht="9" customHeight="1" x14ac:dyDescent="0.2">
      <c r="B76" s="7"/>
      <c r="C76" s="7"/>
      <c r="D76" s="7"/>
      <c r="E76" s="7"/>
    </row>
    <row r="82" spans="1:9" ht="9" customHeight="1" x14ac:dyDescent="0.2">
      <c r="B82" s="7"/>
      <c r="C82" s="7"/>
      <c r="D82" s="7"/>
      <c r="E82" s="7"/>
    </row>
    <row r="84" spans="1:9" ht="9" customHeight="1" x14ac:dyDescent="0.2">
      <c r="A84" s="47"/>
      <c r="B84" s="29"/>
      <c r="C84" s="3362"/>
      <c r="D84" s="3362"/>
      <c r="E84" s="29"/>
      <c r="F84" s="47"/>
      <c r="G84" s="47"/>
      <c r="H84" s="47"/>
      <c r="I84" s="47"/>
    </row>
    <row r="85" spans="1:9" ht="9" customHeight="1" x14ac:dyDescent="0.2">
      <c r="A85" s="5" t="s">
        <v>3980</v>
      </c>
      <c r="B85" s="7"/>
      <c r="C85" s="7"/>
      <c r="D85" s="7"/>
      <c r="E85" s="7"/>
    </row>
    <row r="86" spans="1:9" ht="10" customHeight="1" x14ac:dyDescent="0.3">
      <c r="A86" s="38" t="s">
        <v>59</v>
      </c>
      <c r="B86" s="75"/>
      <c r="C86" s="75"/>
      <c r="D86" s="75"/>
      <c r="E86" s="75"/>
      <c r="F86" s="75"/>
      <c r="G86" s="75"/>
      <c r="H86" s="75"/>
      <c r="I86" s="25" t="s">
        <v>3591</v>
      </c>
    </row>
  </sheetData>
  <customSheetViews>
    <customSheetView guid="{DA04D9AA-DAB0-4253-8901-382DE1794145}" scale="120" showGridLines="0" topLeftCell="A40">
      <selection activeCell="G41" sqref="G41"/>
      <pageMargins left="0.75" right="0.75" top="1" bottom="1" header="0.5" footer="0.5"/>
      <pageSetup orientation="portrait" r:id="rId1"/>
      <headerFooter alignWithMargins="0"/>
    </customSheetView>
  </customSheetViews>
  <mergeCells count="1">
    <mergeCell ref="F3:F4"/>
  </mergeCells>
  <phoneticPr fontId="7" type="noConversion"/>
  <printOptions horizontalCentered="1"/>
  <pageMargins left="0.75" right="0.75" top="0.5" bottom="0.5" header="0.5" footer="0.5"/>
  <pageSetup scale="89" orientation="portrait" r:id="rId2"/>
  <headerFooter alignWithMargins="0">
    <oddHeader xml:space="preserve">&amp;C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I85"/>
  <sheetViews>
    <sheetView showGridLines="0" zoomScaleNormal="100" zoomScaleSheetLayoutView="100" workbookViewId="0">
      <selection activeCell="O39" sqref="O39"/>
    </sheetView>
  </sheetViews>
  <sheetFormatPr defaultColWidth="10" defaultRowHeight="9" x14ac:dyDescent="0.2"/>
  <cols>
    <col min="1" max="1" width="7.85546875" style="19" customWidth="1"/>
    <col min="2" max="4" width="19.85546875" style="19" customWidth="1"/>
    <col min="5" max="5" width="24.85546875" style="19" customWidth="1"/>
    <col min="6" max="8" width="19.85546875" style="19" customWidth="1"/>
    <col min="9" max="9" width="7.85546875" style="19" customWidth="1"/>
    <col min="10" max="16384" width="10" style="19"/>
  </cols>
  <sheetData>
    <row r="1" spans="1:9" ht="13" x14ac:dyDescent="0.3">
      <c r="A1" s="38" t="s">
        <v>232</v>
      </c>
      <c r="B1" s="75"/>
      <c r="C1" s="75"/>
      <c r="D1" s="75"/>
      <c r="E1" s="396" t="s">
        <v>552</v>
      </c>
      <c r="G1" s="75"/>
      <c r="H1" s="1"/>
      <c r="I1" s="39" t="s">
        <v>4986</v>
      </c>
    </row>
    <row r="2" spans="1:9" ht="9" customHeight="1" x14ac:dyDescent="0.2">
      <c r="A2" s="5" t="s">
        <v>3140</v>
      </c>
      <c r="B2" s="4"/>
      <c r="C2" s="1915"/>
      <c r="D2" s="1915"/>
      <c r="E2" s="9"/>
      <c r="F2" s="134" t="s">
        <v>586</v>
      </c>
      <c r="G2" s="1312" t="s">
        <v>116</v>
      </c>
      <c r="H2" s="1362" t="s">
        <v>1798</v>
      </c>
      <c r="I2" s="4"/>
    </row>
    <row r="3" spans="1:9" ht="9" customHeight="1" x14ac:dyDescent="0.2">
      <c r="A3" s="7"/>
      <c r="E3" s="12"/>
      <c r="F3" s="102" t="s">
        <v>95</v>
      </c>
      <c r="G3" s="811" t="s">
        <v>118</v>
      </c>
      <c r="H3" s="1207" t="s">
        <v>1845</v>
      </c>
    </row>
    <row r="4" spans="1:9" ht="9" customHeight="1" x14ac:dyDescent="0.2">
      <c r="E4" s="12"/>
      <c r="F4" s="185" t="s">
        <v>1846</v>
      </c>
      <c r="G4" s="811" t="s">
        <v>617</v>
      </c>
      <c r="H4" s="778"/>
    </row>
    <row r="5" spans="1:9" ht="9" customHeight="1" x14ac:dyDescent="0.2">
      <c r="A5" s="22"/>
      <c r="B5" s="22"/>
      <c r="C5" s="2071"/>
      <c r="D5" s="2071"/>
      <c r="E5" s="11"/>
      <c r="F5" s="79" t="s">
        <v>95</v>
      </c>
      <c r="G5" s="812"/>
      <c r="H5" s="1182"/>
      <c r="I5" s="22"/>
    </row>
    <row r="6" spans="1:9" ht="9" customHeight="1" x14ac:dyDescent="0.2">
      <c r="A6" s="7"/>
      <c r="E6" s="7"/>
      <c r="F6" s="7"/>
      <c r="H6" s="7"/>
    </row>
    <row r="7" spans="1:9" ht="9" customHeight="1" x14ac:dyDescent="0.2">
      <c r="A7" s="7" t="s">
        <v>3807</v>
      </c>
      <c r="E7" s="7"/>
      <c r="F7" s="7"/>
      <c r="H7" s="7"/>
    </row>
    <row r="8" spans="1:9" ht="9" customHeight="1" x14ac:dyDescent="0.2">
      <c r="A8" s="7"/>
      <c r="G8" s="22"/>
      <c r="H8" s="22"/>
    </row>
    <row r="9" spans="1:9" ht="9" customHeight="1" x14ac:dyDescent="0.2">
      <c r="A9" s="4"/>
      <c r="B9" s="4"/>
      <c r="C9" s="1915"/>
      <c r="D9" s="1915"/>
      <c r="E9" s="4"/>
      <c r="F9" s="4"/>
      <c r="G9" s="4"/>
      <c r="H9" s="1234"/>
      <c r="I9" s="4"/>
    </row>
    <row r="10" spans="1:9" ht="9" customHeight="1" x14ac:dyDescent="0.2">
      <c r="G10" s="22"/>
      <c r="H10" s="282"/>
    </row>
    <row r="11" spans="1:9" ht="9" customHeight="1" x14ac:dyDescent="0.2">
      <c r="A11" s="13"/>
      <c r="B11" s="156" t="s">
        <v>1847</v>
      </c>
      <c r="C11" s="1961"/>
      <c r="D11" s="1961"/>
      <c r="E11" s="13"/>
      <c r="F11" s="13"/>
      <c r="G11" s="13"/>
      <c r="H11" s="13"/>
      <c r="I11" s="13"/>
    </row>
    <row r="12" spans="1:9" ht="9" customHeight="1" x14ac:dyDescent="0.2">
      <c r="A12" s="97">
        <v>1</v>
      </c>
      <c r="B12" s="111" t="s">
        <v>1848</v>
      </c>
      <c r="C12" s="2092"/>
      <c r="D12" s="2092"/>
      <c r="E12" s="94"/>
      <c r="F12" s="94"/>
      <c r="G12" s="377"/>
      <c r="H12" s="97"/>
      <c r="I12" s="47">
        <f>A12</f>
        <v>1</v>
      </c>
    </row>
    <row r="13" spans="1:9" ht="9" customHeight="1" x14ac:dyDescent="0.2">
      <c r="A13" s="9">
        <v>2</v>
      </c>
      <c r="B13" s="5" t="s">
        <v>1718</v>
      </c>
      <c r="C13" s="604"/>
      <c r="D13" s="604"/>
      <c r="E13" s="4"/>
      <c r="F13" s="4"/>
      <c r="G13" s="26"/>
      <c r="H13" s="9"/>
      <c r="I13" s="4">
        <v>2</v>
      </c>
    </row>
    <row r="14" spans="1:9" ht="9" customHeight="1" x14ac:dyDescent="0.2">
      <c r="A14" s="219">
        <v>3</v>
      </c>
      <c r="B14" s="156" t="s">
        <v>1849</v>
      </c>
      <c r="C14" s="1961"/>
      <c r="D14" s="1961"/>
      <c r="E14" s="13"/>
      <c r="F14" s="13"/>
      <c r="G14" s="88"/>
      <c r="H14" s="219"/>
      <c r="I14" s="13">
        <v>3</v>
      </c>
    </row>
    <row r="15" spans="1:9" ht="9" customHeight="1" x14ac:dyDescent="0.2">
      <c r="A15" s="219">
        <v>4</v>
      </c>
      <c r="B15" s="156" t="s">
        <v>1850</v>
      </c>
      <c r="C15" s="1961"/>
      <c r="D15" s="1961"/>
      <c r="E15" s="13"/>
      <c r="F15" s="13"/>
      <c r="G15" s="88"/>
      <c r="H15" s="219"/>
      <c r="I15" s="13">
        <v>4</v>
      </c>
    </row>
    <row r="16" spans="1:9" ht="9" customHeight="1" x14ac:dyDescent="0.2">
      <c r="A16" s="10" t="s">
        <v>63</v>
      </c>
      <c r="B16" s="10" t="s">
        <v>1851</v>
      </c>
      <c r="C16" s="2066"/>
      <c r="D16" s="2066"/>
      <c r="E16" s="22"/>
      <c r="F16" s="22"/>
      <c r="G16" s="22"/>
      <c r="H16" s="22"/>
      <c r="I16" s="22"/>
    </row>
    <row r="17" spans="1:9" ht="9" customHeight="1" x14ac:dyDescent="0.2">
      <c r="A17" s="97">
        <v>5</v>
      </c>
      <c r="B17" s="111" t="s">
        <v>3130</v>
      </c>
      <c r="C17" s="2092"/>
      <c r="D17" s="2092"/>
      <c r="E17" s="94"/>
      <c r="F17" s="94"/>
      <c r="G17" s="377"/>
      <c r="H17" s="498">
        <v>4995935</v>
      </c>
      <c r="I17" s="94">
        <v>5</v>
      </c>
    </row>
    <row r="18" spans="1:9" ht="9" customHeight="1" x14ac:dyDescent="0.2">
      <c r="A18" s="9">
        <v>6</v>
      </c>
      <c r="B18" s="5" t="s">
        <v>1807</v>
      </c>
      <c r="C18" s="604"/>
      <c r="D18" s="604"/>
      <c r="E18" s="4"/>
      <c r="F18" s="4"/>
      <c r="G18" s="26"/>
      <c r="H18" s="9"/>
      <c r="I18" s="4">
        <v>6</v>
      </c>
    </row>
    <row r="19" spans="1:9" ht="9" customHeight="1" x14ac:dyDescent="0.2">
      <c r="A19" s="9">
        <v>7</v>
      </c>
      <c r="B19" s="5" t="s">
        <v>1809</v>
      </c>
      <c r="C19" s="604"/>
      <c r="D19" s="604"/>
      <c r="E19" s="4"/>
      <c r="F19" s="13"/>
      <c r="G19" s="26"/>
      <c r="H19" s="9"/>
      <c r="I19" s="4">
        <v>7</v>
      </c>
    </row>
    <row r="20" spans="1:9" ht="9" customHeight="1" x14ac:dyDescent="0.2">
      <c r="A20" s="9">
        <v>8</v>
      </c>
      <c r="B20" s="5" t="s">
        <v>1720</v>
      </c>
      <c r="C20" s="604"/>
      <c r="D20" s="604"/>
      <c r="E20" s="4"/>
      <c r="F20" s="13"/>
      <c r="G20" s="26"/>
      <c r="H20" s="9"/>
      <c r="I20" s="4">
        <v>8</v>
      </c>
    </row>
    <row r="21" spans="1:9" ht="9" customHeight="1" x14ac:dyDescent="0.2">
      <c r="A21" s="9">
        <v>9</v>
      </c>
      <c r="B21" s="5" t="s">
        <v>1794</v>
      </c>
      <c r="C21" s="604"/>
      <c r="D21" s="604"/>
      <c r="E21" s="4"/>
      <c r="F21" s="13"/>
      <c r="G21" s="26"/>
      <c r="H21" s="9"/>
      <c r="I21" s="4">
        <v>9</v>
      </c>
    </row>
    <row r="22" spans="1:9" ht="9" customHeight="1" x14ac:dyDescent="0.2">
      <c r="A22" s="9">
        <v>10</v>
      </c>
      <c r="B22" s="156" t="s">
        <v>1721</v>
      </c>
      <c r="C22" s="604"/>
      <c r="D22" s="604"/>
      <c r="E22" s="4"/>
      <c r="F22" s="13"/>
      <c r="G22" s="26"/>
      <c r="H22" s="9"/>
      <c r="I22" s="4">
        <v>10</v>
      </c>
    </row>
    <row r="23" spans="1:9" ht="9" customHeight="1" x14ac:dyDescent="0.2">
      <c r="A23" s="97">
        <v>11</v>
      </c>
      <c r="B23" s="111" t="s">
        <v>1852</v>
      </c>
      <c r="C23" s="2092"/>
      <c r="D23" s="2092"/>
      <c r="E23" s="94"/>
      <c r="F23" s="94"/>
      <c r="G23" s="377"/>
      <c r="H23" s="97"/>
      <c r="I23" s="94">
        <v>11</v>
      </c>
    </row>
    <row r="24" spans="1:9" ht="9" customHeight="1" x14ac:dyDescent="0.2">
      <c r="A24" s="98">
        <v>12</v>
      </c>
      <c r="B24" s="74" t="s">
        <v>3131</v>
      </c>
      <c r="C24" s="2064"/>
      <c r="D24" s="2064"/>
      <c r="E24" s="65"/>
      <c r="F24" s="65"/>
      <c r="G24" s="54"/>
      <c r="H24" s="98"/>
      <c r="I24" s="65">
        <v>12</v>
      </c>
    </row>
    <row r="25" spans="1:9" ht="9" customHeight="1" x14ac:dyDescent="0.2">
      <c r="A25" s="12">
        <v>13</v>
      </c>
      <c r="B25" s="7" t="s">
        <v>1853</v>
      </c>
      <c r="C25" s="7"/>
      <c r="D25" s="7"/>
      <c r="G25" s="27"/>
      <c r="H25" s="12"/>
      <c r="I25" s="19">
        <v>13</v>
      </c>
    </row>
    <row r="26" spans="1:9" ht="9" customHeight="1" x14ac:dyDescent="0.2">
      <c r="A26" s="9">
        <v>14</v>
      </c>
      <c r="B26" s="5" t="s">
        <v>1750</v>
      </c>
      <c r="C26" s="2892"/>
      <c r="D26" s="2892"/>
      <c r="E26" s="4"/>
      <c r="F26" s="65"/>
      <c r="G26" s="26"/>
      <c r="H26" s="9"/>
      <c r="I26" s="4">
        <v>14</v>
      </c>
    </row>
    <row r="27" spans="1:9" ht="9" customHeight="1" x14ac:dyDescent="0.2">
      <c r="A27" s="1321">
        <v>14.5</v>
      </c>
      <c r="B27" s="74" t="s">
        <v>3060</v>
      </c>
      <c r="C27" s="7"/>
      <c r="D27" s="7"/>
      <c r="E27" s="4"/>
      <c r="F27" s="1155"/>
      <c r="G27" s="26"/>
      <c r="H27" s="9"/>
      <c r="I27" s="1320">
        <v>14.5</v>
      </c>
    </row>
    <row r="28" spans="1:9" ht="9" customHeight="1" x14ac:dyDescent="0.2">
      <c r="A28" s="2824">
        <v>14.99</v>
      </c>
      <c r="B28" s="2813" t="s">
        <v>3691</v>
      </c>
      <c r="C28" s="604"/>
      <c r="D28" s="604"/>
      <c r="E28" s="1151"/>
      <c r="F28" s="3497"/>
      <c r="G28" s="1152"/>
      <c r="H28" s="1153"/>
      <c r="I28" s="2825">
        <f>A28</f>
        <v>14.99</v>
      </c>
    </row>
    <row r="29" spans="1:9" ht="9" customHeight="1" x14ac:dyDescent="0.2">
      <c r="A29" s="9">
        <v>15</v>
      </c>
      <c r="B29" s="5" t="s">
        <v>1273</v>
      </c>
      <c r="C29" s="604"/>
      <c r="D29" s="604"/>
      <c r="E29" s="4"/>
      <c r="F29" s="13"/>
      <c r="G29" s="26"/>
      <c r="H29" s="9"/>
      <c r="I29" s="4">
        <v>15</v>
      </c>
    </row>
    <row r="30" spans="1:9" ht="9" customHeight="1" x14ac:dyDescent="0.2">
      <c r="A30" s="1321">
        <v>15.01</v>
      </c>
      <c r="B30" s="156" t="s">
        <v>2812</v>
      </c>
      <c r="C30" s="604"/>
      <c r="D30" s="604"/>
      <c r="E30" s="4"/>
      <c r="F30" s="13"/>
      <c r="G30" s="26"/>
      <c r="H30" s="9"/>
      <c r="I30" s="1320">
        <v>15.01</v>
      </c>
    </row>
    <row r="31" spans="1:9" ht="9" customHeight="1" x14ac:dyDescent="0.2">
      <c r="A31" s="2824">
        <v>15.02</v>
      </c>
      <c r="B31" s="2826" t="s">
        <v>3692</v>
      </c>
      <c r="C31" s="604"/>
      <c r="D31" s="604"/>
      <c r="E31" s="1151"/>
      <c r="F31" s="1154"/>
      <c r="G31" s="1152"/>
      <c r="H31" s="1153"/>
      <c r="I31" s="2825">
        <f>A31</f>
        <v>15.02</v>
      </c>
    </row>
    <row r="32" spans="1:9" ht="9" customHeight="1" x14ac:dyDescent="0.2">
      <c r="A32" s="2824">
        <v>15.75</v>
      </c>
      <c r="B32" s="3045" t="s">
        <v>4360</v>
      </c>
      <c r="C32" s="604"/>
      <c r="D32" s="604"/>
      <c r="E32" s="1151"/>
      <c r="F32" s="1154"/>
      <c r="G32" s="1152"/>
      <c r="H32" s="1153"/>
      <c r="I32" s="2825">
        <f>A32</f>
        <v>15.75</v>
      </c>
    </row>
    <row r="33" spans="1:9" ht="9" customHeight="1" x14ac:dyDescent="0.2">
      <c r="A33" s="9">
        <v>16</v>
      </c>
      <c r="B33" s="5" t="s">
        <v>1723</v>
      </c>
      <c r="C33" s="604"/>
      <c r="D33" s="604"/>
      <c r="E33" s="4"/>
      <c r="F33" s="13"/>
      <c r="G33" s="26"/>
      <c r="H33" s="9"/>
      <c r="I33" s="4">
        <v>16</v>
      </c>
    </row>
    <row r="34" spans="1:9" ht="9" customHeight="1" x14ac:dyDescent="0.2">
      <c r="A34" s="9">
        <v>17</v>
      </c>
      <c r="B34" s="5" t="s">
        <v>1796</v>
      </c>
      <c r="C34" s="604"/>
      <c r="D34" s="604"/>
      <c r="E34" s="4"/>
      <c r="F34" s="13"/>
      <c r="G34" s="26"/>
      <c r="H34" s="9"/>
      <c r="I34" s="4">
        <v>17</v>
      </c>
    </row>
    <row r="35" spans="1:9" ht="9" customHeight="1" x14ac:dyDescent="0.2">
      <c r="A35" s="9">
        <v>18</v>
      </c>
      <c r="B35" s="5" t="s">
        <v>4634</v>
      </c>
      <c r="C35" s="604"/>
      <c r="D35" s="604"/>
      <c r="E35" s="4"/>
      <c r="F35" s="13"/>
      <c r="G35" s="26"/>
      <c r="H35" s="9"/>
      <c r="I35" s="4">
        <v>18</v>
      </c>
    </row>
    <row r="36" spans="1:9" ht="9" customHeight="1" x14ac:dyDescent="0.2">
      <c r="A36" s="219">
        <v>19</v>
      </c>
      <c r="B36" s="156" t="s">
        <v>2997</v>
      </c>
      <c r="C36" s="1961"/>
      <c r="D36" s="1961"/>
      <c r="E36" s="13"/>
      <c r="F36" s="13"/>
      <c r="G36" s="88"/>
      <c r="H36" s="88"/>
      <c r="I36" s="13">
        <v>19</v>
      </c>
    </row>
    <row r="37" spans="1:9" ht="9" customHeight="1" x14ac:dyDescent="0.2"/>
    <row r="38" spans="1:9" ht="9" customHeight="1" x14ac:dyDescent="0.2"/>
    <row r="40" spans="1:9" ht="9" customHeight="1" x14ac:dyDescent="0.2"/>
    <row r="41" spans="1:9" ht="9" customHeight="1" x14ac:dyDescent="0.2"/>
    <row r="42" spans="1:9" ht="9" customHeight="1" x14ac:dyDescent="0.2"/>
    <row r="44" spans="1:9" ht="9" customHeight="1" x14ac:dyDescent="0.2"/>
    <row r="45" spans="1:9" ht="9" customHeight="1" x14ac:dyDescent="0.2"/>
    <row r="46" spans="1:9" ht="9" customHeight="1" x14ac:dyDescent="0.2"/>
    <row r="47" spans="1:9" ht="9" customHeight="1" x14ac:dyDescent="0.2"/>
    <row r="48" spans="1:9" ht="9" customHeight="1" x14ac:dyDescent="0.2"/>
    <row r="49" ht="9" customHeight="1" x14ac:dyDescent="0.2"/>
    <row r="50" ht="9" customHeight="1" x14ac:dyDescent="0.2"/>
    <row r="51" ht="9" customHeight="1" x14ac:dyDescent="0.2"/>
    <row r="52" ht="9" customHeight="1" x14ac:dyDescent="0.2"/>
    <row r="53" ht="9" customHeight="1" x14ac:dyDescent="0.2"/>
    <row r="54" ht="9" customHeight="1" x14ac:dyDescent="0.2"/>
    <row r="55" ht="9" customHeight="1" x14ac:dyDescent="0.2"/>
    <row r="56" ht="9" customHeight="1" x14ac:dyDescent="0.2"/>
    <row r="57" ht="9" customHeight="1" x14ac:dyDescent="0.2"/>
    <row r="58" ht="9" customHeight="1" x14ac:dyDescent="0.2"/>
    <row r="59" ht="9" customHeight="1" x14ac:dyDescent="0.2"/>
    <row r="60" ht="9" customHeight="1" x14ac:dyDescent="0.2"/>
    <row r="61" ht="9" customHeight="1" x14ac:dyDescent="0.2"/>
    <row r="62" ht="9" customHeight="1" x14ac:dyDescent="0.2"/>
    <row r="63" ht="9" customHeight="1" x14ac:dyDescent="0.2"/>
    <row r="64"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71" ht="9" customHeight="1" x14ac:dyDescent="0.2"/>
    <row r="72" ht="9" customHeight="1" x14ac:dyDescent="0.2"/>
    <row r="73" ht="9" customHeight="1" x14ac:dyDescent="0.2"/>
    <row r="74" ht="9" customHeight="1" x14ac:dyDescent="0.2"/>
    <row r="75" ht="9" customHeight="1" x14ac:dyDescent="0.2"/>
    <row r="76" ht="9" customHeight="1" x14ac:dyDescent="0.2"/>
    <row r="77" ht="9" customHeight="1" x14ac:dyDescent="0.2"/>
    <row r="78" ht="9" customHeight="1" x14ac:dyDescent="0.2"/>
    <row r="81" spans="1:9" ht="9" customHeight="1" x14ac:dyDescent="0.2"/>
    <row r="82" spans="1:9" ht="9" customHeight="1" x14ac:dyDescent="0.2"/>
    <row r="83" spans="1:9" ht="9" customHeight="1" x14ac:dyDescent="0.2"/>
    <row r="84" spans="1:9" x14ac:dyDescent="0.2">
      <c r="A84" s="266" t="s">
        <v>4653</v>
      </c>
      <c r="B84" s="4"/>
      <c r="C84" s="1915"/>
      <c r="D84" s="1915"/>
      <c r="E84" s="4"/>
      <c r="F84" s="4"/>
      <c r="G84" s="4"/>
      <c r="H84" s="4"/>
      <c r="I84" s="4"/>
    </row>
    <row r="85" spans="1:9" ht="13" x14ac:dyDescent="0.3">
      <c r="A85" s="38" t="s">
        <v>1854</v>
      </c>
      <c r="B85" s="75"/>
      <c r="C85" s="75"/>
      <c r="D85" s="75"/>
      <c r="E85" s="75"/>
      <c r="F85" s="75"/>
      <c r="G85" s="75"/>
      <c r="H85" s="1"/>
      <c r="I85" s="25" t="s">
        <v>4980</v>
      </c>
    </row>
  </sheetData>
  <printOptions horizontalCentered="1"/>
  <pageMargins left="0.75" right="0.75" top="0.5" bottom="0.5" header="0.3" footer="0.3"/>
  <pageSetup scale="89" orientation="portrait" r:id="rId1"/>
  <ignoredErrors>
    <ignoredError sqref="E27:H27 E30:H30 E29:I29 A29 B30 B27"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J85"/>
  <sheetViews>
    <sheetView showGridLines="0" zoomScaleNormal="100" zoomScaleSheetLayoutView="100" workbookViewId="0"/>
  </sheetViews>
  <sheetFormatPr defaultColWidth="10" defaultRowHeight="9" x14ac:dyDescent="0.2"/>
  <cols>
    <col min="1" max="1" width="7.85546875" style="19" customWidth="1"/>
    <col min="2" max="2" width="5.85546875" style="19" customWidth="1"/>
    <col min="3" max="9" width="19.85546875" style="19" customWidth="1"/>
    <col min="10" max="10" width="7.85546875" style="19" customWidth="1"/>
    <col min="11" max="16384" width="10" style="19"/>
  </cols>
  <sheetData>
    <row r="1" spans="1:10" ht="13" x14ac:dyDescent="0.3">
      <c r="A1" s="1356" t="s">
        <v>5134</v>
      </c>
      <c r="B1" s="1357"/>
      <c r="C1" s="1357"/>
      <c r="D1" s="1357"/>
      <c r="E1" s="4593" t="s">
        <v>552</v>
      </c>
      <c r="F1" s="4593"/>
      <c r="G1" s="771"/>
      <c r="H1" s="1357"/>
      <c r="I1" s="1358"/>
      <c r="J1" s="1359" t="s">
        <v>232</v>
      </c>
    </row>
    <row r="2" spans="1:10" ht="9" customHeight="1" x14ac:dyDescent="0.2">
      <c r="A2" s="521" t="s">
        <v>3140</v>
      </c>
      <c r="B2" s="526"/>
      <c r="C2" s="526"/>
      <c r="D2" s="526"/>
      <c r="E2" s="526"/>
      <c r="F2" s="527"/>
      <c r="G2" s="1421" t="s">
        <v>586</v>
      </c>
      <c r="H2" s="1312" t="s">
        <v>116</v>
      </c>
      <c r="I2" s="521" t="s">
        <v>1798</v>
      </c>
      <c r="J2" s="526"/>
    </row>
    <row r="3" spans="1:10" ht="9" customHeight="1" x14ac:dyDescent="0.2">
      <c r="A3" s="7"/>
      <c r="F3" s="12"/>
      <c r="G3" s="102" t="s">
        <v>95</v>
      </c>
      <c r="H3" s="67" t="s">
        <v>118</v>
      </c>
      <c r="I3" s="7" t="s">
        <v>1855</v>
      </c>
    </row>
    <row r="4" spans="1:10" ht="9" customHeight="1" x14ac:dyDescent="0.2">
      <c r="F4" s="12"/>
      <c r="G4" s="185" t="s">
        <v>1846</v>
      </c>
      <c r="H4" s="67" t="s">
        <v>617</v>
      </c>
    </row>
    <row r="5" spans="1:10" ht="9" customHeight="1" x14ac:dyDescent="0.2">
      <c r="A5" s="22"/>
      <c r="B5" s="22"/>
      <c r="C5" s="22"/>
      <c r="D5" s="715"/>
      <c r="F5" s="11"/>
      <c r="G5" s="79" t="s">
        <v>95</v>
      </c>
      <c r="H5" s="55"/>
      <c r="J5" s="22"/>
    </row>
    <row r="6" spans="1:10" ht="9" customHeight="1" x14ac:dyDescent="0.2">
      <c r="A6" s="5" t="s">
        <v>3700</v>
      </c>
      <c r="B6" s="4"/>
      <c r="C6" s="336" t="s">
        <v>1279</v>
      </c>
      <c r="D6" s="5" t="s">
        <v>4250</v>
      </c>
      <c r="E6" s="1322" t="s">
        <v>4253</v>
      </c>
      <c r="F6" s="114" t="s">
        <v>4255</v>
      </c>
      <c r="I6" s="4"/>
      <c r="J6" s="4"/>
    </row>
    <row r="7" spans="1:10" ht="9" customHeight="1" x14ac:dyDescent="0.2">
      <c r="A7" s="7" t="s">
        <v>492</v>
      </c>
      <c r="C7" s="336" t="s">
        <v>1282</v>
      </c>
      <c r="D7" s="7" t="s">
        <v>4251</v>
      </c>
      <c r="E7" s="7" t="s">
        <v>4254</v>
      </c>
      <c r="F7" s="76" t="s">
        <v>4256</v>
      </c>
    </row>
    <row r="8" spans="1:10" ht="9" customHeight="1" x14ac:dyDescent="0.2">
      <c r="A8" s="1179" t="s">
        <v>3774</v>
      </c>
      <c r="B8" s="1146"/>
      <c r="C8" s="1125"/>
      <c r="D8" s="1205" t="s">
        <v>4252</v>
      </c>
      <c r="E8" s="771"/>
      <c r="F8" s="1205" t="s">
        <v>4257</v>
      </c>
      <c r="G8" s="771"/>
      <c r="H8" s="771"/>
      <c r="I8" s="771"/>
      <c r="J8" s="771"/>
    </row>
    <row r="9" spans="1:10" ht="9" customHeight="1" x14ac:dyDescent="0.2">
      <c r="A9" s="1322"/>
      <c r="B9" s="1267"/>
      <c r="C9" s="1322"/>
      <c r="D9" s="1322"/>
      <c r="E9" s="1322"/>
      <c r="F9" s="1322"/>
      <c r="G9" s="1322"/>
      <c r="H9" s="1322"/>
      <c r="I9" s="1322"/>
      <c r="J9" s="1267"/>
    </row>
    <row r="10" spans="1:10" ht="9" customHeight="1" x14ac:dyDescent="0.2">
      <c r="A10" s="7" t="s">
        <v>3808</v>
      </c>
      <c r="C10" s="7"/>
      <c r="D10" s="7"/>
      <c r="E10" s="7"/>
      <c r="G10" s="7"/>
      <c r="H10" s="7"/>
      <c r="I10" s="7"/>
    </row>
    <row r="11" spans="1:10" ht="9" customHeight="1" x14ac:dyDescent="0.2">
      <c r="A11" s="7"/>
    </row>
    <row r="12" spans="1:10" ht="9" customHeight="1" x14ac:dyDescent="0.2">
      <c r="A12" s="4"/>
      <c r="B12" s="4"/>
      <c r="C12" s="4"/>
      <c r="D12" s="1288"/>
      <c r="E12" s="4"/>
      <c r="F12" s="4"/>
      <c r="G12" s="4"/>
      <c r="H12" s="125" t="s">
        <v>1261</v>
      </c>
      <c r="I12" s="15" t="s">
        <v>1265</v>
      </c>
      <c r="J12" s="4"/>
    </row>
    <row r="13" spans="1:10" ht="9" customHeight="1" x14ac:dyDescent="0.2">
      <c r="G13" s="27"/>
      <c r="H13" s="16" t="s">
        <v>1856</v>
      </c>
      <c r="I13" s="16" t="s">
        <v>1856</v>
      </c>
    </row>
    <row r="14" spans="1:10" ht="9" customHeight="1" x14ac:dyDescent="0.2">
      <c r="B14" s="7" t="s">
        <v>1782</v>
      </c>
      <c r="G14" s="195"/>
      <c r="H14" s="16" t="s">
        <v>191</v>
      </c>
      <c r="I14" s="216" t="s">
        <v>191</v>
      </c>
    </row>
    <row r="15" spans="1:10" ht="9" customHeight="1" x14ac:dyDescent="0.2">
      <c r="A15" s="219">
        <v>1</v>
      </c>
      <c r="B15" s="156" t="s">
        <v>1857</v>
      </c>
      <c r="C15" s="13"/>
      <c r="D15" s="1286"/>
      <c r="E15" s="13"/>
      <c r="F15" s="13"/>
      <c r="G15" s="13"/>
      <c r="H15" s="89"/>
      <c r="I15" s="498">
        <v>4995935</v>
      </c>
      <c r="J15" s="13">
        <v>1</v>
      </c>
    </row>
    <row r="16" spans="1:10" ht="9" customHeight="1" x14ac:dyDescent="0.2">
      <c r="A16" s="219">
        <v>2</v>
      </c>
      <c r="B16" s="156" t="s">
        <v>1858</v>
      </c>
      <c r="C16" s="13"/>
      <c r="D16" s="1286"/>
      <c r="E16" s="13"/>
      <c r="F16" s="13"/>
      <c r="G16" s="88"/>
      <c r="H16" s="498">
        <v>4995935</v>
      </c>
      <c r="I16" s="57"/>
      <c r="J16" s="13">
        <v>2</v>
      </c>
    </row>
    <row r="17" spans="1:10" ht="9" customHeight="1" x14ac:dyDescent="0.2">
      <c r="A17" s="219">
        <v>3</v>
      </c>
      <c r="B17" s="3693" t="s">
        <v>4885</v>
      </c>
      <c r="C17" s="13"/>
      <c r="D17" s="1286"/>
      <c r="E17" s="13"/>
      <c r="F17" s="13"/>
      <c r="G17" s="13"/>
      <c r="H17" s="801"/>
      <c r="I17" s="498">
        <v>4995935</v>
      </c>
      <c r="J17" s="13">
        <v>3</v>
      </c>
    </row>
    <row r="18" spans="1:10" ht="9" customHeight="1" x14ac:dyDescent="0.2">
      <c r="A18" s="219">
        <v>4</v>
      </c>
      <c r="B18" s="156" t="s">
        <v>1859</v>
      </c>
      <c r="C18" s="13"/>
      <c r="D18" s="1286"/>
      <c r="E18" s="13"/>
      <c r="F18" s="13"/>
      <c r="G18" s="13"/>
      <c r="H18" s="89"/>
      <c r="I18" s="88"/>
      <c r="J18" s="13">
        <v>4</v>
      </c>
    </row>
    <row r="19" spans="1:10" ht="9" customHeight="1" x14ac:dyDescent="0.2">
      <c r="A19" s="219">
        <v>5</v>
      </c>
      <c r="B19" s="156" t="s">
        <v>1853</v>
      </c>
      <c r="C19" s="13"/>
      <c r="D19" s="1286"/>
      <c r="E19" s="13"/>
      <c r="F19" s="13"/>
      <c r="G19" s="13"/>
      <c r="H19" s="89"/>
      <c r="I19" s="498">
        <v>4995935</v>
      </c>
      <c r="J19" s="13">
        <v>5</v>
      </c>
    </row>
    <row r="20" spans="1:10" ht="9" customHeight="1" x14ac:dyDescent="0.2">
      <c r="A20" s="219">
        <v>6</v>
      </c>
      <c r="B20" s="156" t="s">
        <v>1860</v>
      </c>
      <c r="C20" s="13"/>
      <c r="D20" s="1286"/>
      <c r="E20" s="13"/>
      <c r="F20" s="13"/>
      <c r="G20" s="88"/>
      <c r="H20" s="1003">
        <v>4995935</v>
      </c>
      <c r="I20" s="88"/>
      <c r="J20" s="13">
        <v>6</v>
      </c>
    </row>
    <row r="21" spans="1:10" ht="9" customHeight="1" x14ac:dyDescent="0.2">
      <c r="A21" s="219">
        <v>7</v>
      </c>
      <c r="B21" s="156" t="s">
        <v>1861</v>
      </c>
      <c r="C21" s="13"/>
      <c r="D21" s="1286"/>
      <c r="E21" s="13"/>
      <c r="F21" s="13"/>
      <c r="G21" s="13"/>
      <c r="H21" s="1004"/>
      <c r="I21" s="57"/>
      <c r="J21" s="13">
        <v>7</v>
      </c>
    </row>
    <row r="22" spans="1:10" ht="9" customHeight="1" x14ac:dyDescent="0.2">
      <c r="A22" s="13"/>
      <c r="B22" s="156" t="s">
        <v>1735</v>
      </c>
      <c r="C22" s="13"/>
      <c r="D22" s="1286"/>
      <c r="E22" s="13"/>
      <c r="F22" s="13"/>
      <c r="G22" s="13"/>
      <c r="H22" s="65"/>
      <c r="I22" s="13"/>
      <c r="J22" s="13"/>
    </row>
    <row r="23" spans="1:10" ht="9" customHeight="1" x14ac:dyDescent="0.2">
      <c r="A23" s="13"/>
      <c r="B23" s="156" t="s">
        <v>1862</v>
      </c>
      <c r="C23" s="13"/>
      <c r="D23" s="1286"/>
      <c r="E23" s="13"/>
      <c r="F23" s="13"/>
      <c r="G23" s="13"/>
      <c r="H23" s="3065"/>
      <c r="I23" s="13"/>
      <c r="J23" s="13"/>
    </row>
    <row r="24" spans="1:10" ht="9" customHeight="1" x14ac:dyDescent="0.2">
      <c r="A24" s="219">
        <v>8</v>
      </c>
      <c r="B24" s="156" t="s">
        <v>1837</v>
      </c>
      <c r="C24" s="13"/>
      <c r="D24" s="1286"/>
      <c r="E24" s="13"/>
      <c r="F24" s="13"/>
      <c r="G24" s="13"/>
      <c r="H24" s="89"/>
      <c r="I24" s="498">
        <v>4995935</v>
      </c>
      <c r="J24" s="13">
        <v>8</v>
      </c>
    </row>
    <row r="25" spans="1:10" ht="9" customHeight="1" x14ac:dyDescent="0.2">
      <c r="A25" s="219">
        <v>9</v>
      </c>
      <c r="B25" s="156" t="s">
        <v>1737</v>
      </c>
      <c r="C25" s="13"/>
      <c r="D25" s="1286"/>
      <c r="E25" s="13"/>
      <c r="F25" s="13"/>
      <c r="G25" s="13"/>
      <c r="H25" s="89"/>
      <c r="I25" s="88"/>
      <c r="J25" s="13">
        <v>9</v>
      </c>
    </row>
    <row r="26" spans="1:10" ht="9" customHeight="1" x14ac:dyDescent="0.2">
      <c r="A26" s="219">
        <v>10</v>
      </c>
      <c r="B26" s="156" t="s">
        <v>1838</v>
      </c>
      <c r="C26" s="13"/>
      <c r="D26" s="1286"/>
      <c r="E26" s="13"/>
      <c r="F26" s="13"/>
      <c r="G26" s="13"/>
      <c r="H26" s="89"/>
      <c r="I26" s="498">
        <v>4995935</v>
      </c>
      <c r="J26" s="13">
        <v>10</v>
      </c>
    </row>
    <row r="27" spans="1:10" ht="9" customHeight="1" x14ac:dyDescent="0.2">
      <c r="A27" s="219">
        <v>11</v>
      </c>
      <c r="B27" s="156" t="s">
        <v>1863</v>
      </c>
      <c r="C27" s="13"/>
      <c r="D27" s="1286"/>
      <c r="E27" s="13"/>
      <c r="F27" s="13"/>
      <c r="G27" s="13"/>
      <c r="H27" s="89"/>
      <c r="I27" s="498">
        <v>4995935</v>
      </c>
      <c r="J27" s="13">
        <v>11</v>
      </c>
    </row>
    <row r="28" spans="1:10" ht="9" customHeight="1" x14ac:dyDescent="0.2">
      <c r="A28" s="219">
        <v>12</v>
      </c>
      <c r="B28" s="156" t="s">
        <v>1864</v>
      </c>
      <c r="C28" s="13"/>
      <c r="D28" s="1286"/>
      <c r="E28" s="13"/>
      <c r="F28" s="13"/>
      <c r="G28" s="13"/>
      <c r="H28" s="89"/>
      <c r="I28" s="88"/>
      <c r="J28" s="13">
        <v>12</v>
      </c>
    </row>
    <row r="29" spans="1:10" ht="9" customHeight="1" x14ac:dyDescent="0.2">
      <c r="A29" s="13"/>
      <c r="B29" s="156" t="s">
        <v>1865</v>
      </c>
      <c r="C29" s="13"/>
      <c r="D29" s="1286"/>
      <c r="E29" s="13"/>
      <c r="F29" s="13"/>
      <c r="G29" s="13"/>
      <c r="H29" s="3064"/>
      <c r="I29" s="13"/>
      <c r="J29" s="13"/>
    </row>
    <row r="30" spans="1:10" ht="9" customHeight="1" x14ac:dyDescent="0.2">
      <c r="A30" s="219">
        <v>13</v>
      </c>
      <c r="B30" s="156" t="s">
        <v>1866</v>
      </c>
      <c r="C30" s="13"/>
      <c r="D30" s="1286"/>
      <c r="E30" s="13"/>
      <c r="F30" s="13"/>
      <c r="G30" s="13"/>
      <c r="H30" s="89"/>
      <c r="I30" s="219"/>
      <c r="J30" s="13">
        <v>13</v>
      </c>
    </row>
    <row r="31" spans="1:10" ht="9" customHeight="1" x14ac:dyDescent="0.2">
      <c r="A31" s="9">
        <v>14</v>
      </c>
      <c r="B31" s="5" t="s">
        <v>1867</v>
      </c>
      <c r="C31" s="4"/>
      <c r="D31" s="1288"/>
      <c r="E31" s="4"/>
      <c r="F31" s="4"/>
      <c r="G31" s="4"/>
      <c r="H31" s="412"/>
      <c r="I31" s="9"/>
      <c r="J31" s="4">
        <v>14</v>
      </c>
    </row>
    <row r="32" spans="1:10" ht="9" customHeight="1" x14ac:dyDescent="0.2">
      <c r="A32" s="12"/>
      <c r="B32" s="7" t="s">
        <v>3137</v>
      </c>
      <c r="H32" s="67"/>
      <c r="I32" s="12"/>
    </row>
    <row r="33" spans="1:10" ht="9" customHeight="1" x14ac:dyDescent="0.2">
      <c r="A33" s="98">
        <v>15</v>
      </c>
      <c r="B33" s="74" t="s">
        <v>1868</v>
      </c>
      <c r="C33" s="65"/>
      <c r="D33" s="1155"/>
      <c r="E33" s="65"/>
      <c r="F33" s="65"/>
      <c r="G33" s="65"/>
      <c r="H33" s="135"/>
      <c r="I33" s="98"/>
      <c r="J33" s="65">
        <v>15</v>
      </c>
    </row>
    <row r="34" spans="1:10" ht="9" customHeight="1" x14ac:dyDescent="0.2">
      <c r="A34" s="98">
        <v>16</v>
      </c>
      <c r="B34" s="74" t="s">
        <v>1744</v>
      </c>
      <c r="C34" s="65"/>
      <c r="D34" s="1155"/>
      <c r="E34" s="65"/>
      <c r="F34" s="65"/>
      <c r="G34" s="65"/>
      <c r="H34" s="135"/>
      <c r="I34" s="98"/>
      <c r="J34" s="65">
        <v>16</v>
      </c>
    </row>
    <row r="35" spans="1:10" ht="9" customHeight="1" x14ac:dyDescent="0.2">
      <c r="A35" s="12">
        <v>17</v>
      </c>
      <c r="B35" s="7" t="s">
        <v>1869</v>
      </c>
      <c r="H35" s="67"/>
      <c r="I35" s="12"/>
      <c r="J35" s="19">
        <v>17</v>
      </c>
    </row>
    <row r="36" spans="1:10" ht="9" customHeight="1" x14ac:dyDescent="0.2">
      <c r="A36" s="12"/>
      <c r="B36" s="7" t="s">
        <v>2890</v>
      </c>
      <c r="H36" s="438"/>
      <c r="I36" s="12"/>
    </row>
    <row r="37" spans="1:10" ht="9" customHeight="1" x14ac:dyDescent="0.2">
      <c r="A37" s="97">
        <v>18</v>
      </c>
      <c r="B37" s="111" t="s">
        <v>2891</v>
      </c>
      <c r="C37" s="94"/>
      <c r="D37" s="1279"/>
      <c r="E37" s="94"/>
      <c r="F37" s="94"/>
      <c r="G37" s="94"/>
      <c r="H37" s="435"/>
      <c r="I37" s="97"/>
      <c r="J37" s="94">
        <v>18</v>
      </c>
    </row>
    <row r="38" spans="1:10" ht="9" customHeight="1" x14ac:dyDescent="0.2">
      <c r="A38" s="97">
        <v>19</v>
      </c>
      <c r="B38" s="111" t="s">
        <v>1745</v>
      </c>
      <c r="C38" s="94"/>
      <c r="D38" s="771"/>
      <c r="E38" s="47"/>
      <c r="F38" s="47"/>
      <c r="G38" s="47"/>
      <c r="H38" s="55"/>
      <c r="I38" s="97"/>
      <c r="J38" s="94">
        <v>19</v>
      </c>
    </row>
    <row r="39" spans="1:10" ht="9" customHeight="1" x14ac:dyDescent="0.2">
      <c r="A39" s="97">
        <v>20</v>
      </c>
      <c r="B39" s="111" t="s">
        <v>3004</v>
      </c>
      <c r="C39" s="94"/>
      <c r="D39" s="771"/>
      <c r="E39" s="47"/>
      <c r="F39" s="47"/>
      <c r="G39" s="47"/>
      <c r="H39" s="55"/>
      <c r="I39" s="97"/>
      <c r="J39" s="94">
        <v>20</v>
      </c>
    </row>
    <row r="40" spans="1:10" ht="9" customHeight="1" x14ac:dyDescent="0.2">
      <c r="A40" s="97">
        <v>21</v>
      </c>
      <c r="B40" s="111" t="s">
        <v>2970</v>
      </c>
      <c r="C40" s="94"/>
      <c r="D40" s="771"/>
      <c r="E40" s="47"/>
      <c r="F40" s="47"/>
      <c r="G40" s="47"/>
      <c r="H40" s="55"/>
      <c r="I40" s="97"/>
      <c r="J40" s="94">
        <v>21</v>
      </c>
    </row>
    <row r="41" spans="1:10" ht="9" customHeight="1" x14ac:dyDescent="0.2">
      <c r="A41" s="13"/>
      <c r="B41" s="156" t="s">
        <v>1870</v>
      </c>
      <c r="C41" s="13"/>
      <c r="D41" s="1286"/>
      <c r="E41" s="13"/>
      <c r="F41" s="13"/>
      <c r="G41" s="13"/>
      <c r="H41" s="3063">
        <v>4995935</v>
      </c>
      <c r="I41" s="1005"/>
      <c r="J41" s="13"/>
    </row>
    <row r="42" spans="1:10" ht="9" customHeight="1" x14ac:dyDescent="0.2">
      <c r="A42" s="12">
        <v>22</v>
      </c>
      <c r="B42" s="7" t="s">
        <v>1871</v>
      </c>
      <c r="H42" s="67"/>
      <c r="I42" s="12"/>
      <c r="J42" s="19">
        <v>22</v>
      </c>
    </row>
    <row r="43" spans="1:10" ht="9" customHeight="1" x14ac:dyDescent="0.2">
      <c r="A43" s="9">
        <v>23</v>
      </c>
      <c r="B43" s="5" t="s">
        <v>1822</v>
      </c>
      <c r="C43" s="4"/>
      <c r="D43" s="1288"/>
      <c r="E43" s="4"/>
      <c r="F43" s="4"/>
      <c r="G43" s="4"/>
      <c r="H43" s="412"/>
      <c r="I43" s="1006"/>
      <c r="J43" s="4">
        <v>23</v>
      </c>
    </row>
    <row r="44" spans="1:10" ht="9" customHeight="1" x14ac:dyDescent="0.2">
      <c r="A44" s="9">
        <v>24</v>
      </c>
      <c r="B44" s="5" t="s">
        <v>1872</v>
      </c>
      <c r="C44" s="4"/>
      <c r="D44" s="1288"/>
      <c r="E44" s="4"/>
      <c r="F44" s="4"/>
      <c r="G44" s="4"/>
      <c r="H44" s="412"/>
      <c r="I44" s="498">
        <v>4995935</v>
      </c>
      <c r="J44" s="4">
        <v>24</v>
      </c>
    </row>
    <row r="45" spans="1:10" ht="9" customHeight="1" x14ac:dyDescent="0.2">
      <c r="A45" s="9">
        <v>25</v>
      </c>
      <c r="B45" s="5" t="s">
        <v>1873</v>
      </c>
      <c r="C45" s="4"/>
      <c r="D45" s="1288"/>
      <c r="E45" s="4"/>
      <c r="F45" s="4"/>
      <c r="G45" s="4"/>
      <c r="H45" s="412"/>
      <c r="I45" s="498">
        <v>4995935</v>
      </c>
      <c r="J45" s="4">
        <v>25</v>
      </c>
    </row>
    <row r="46" spans="1:10" ht="9" customHeight="1" x14ac:dyDescent="0.2">
      <c r="A46" s="9">
        <v>26</v>
      </c>
      <c r="B46" s="74" t="s">
        <v>1874</v>
      </c>
      <c r="C46" s="4"/>
      <c r="D46" s="1288"/>
      <c r="E46" s="4"/>
      <c r="F46" s="4"/>
      <c r="G46" s="4"/>
      <c r="H46" s="412"/>
      <c r="I46" s="9"/>
      <c r="J46" s="4">
        <v>26</v>
      </c>
    </row>
    <row r="47" spans="1:10" ht="9" customHeight="1" x14ac:dyDescent="0.2">
      <c r="A47" s="219">
        <v>27</v>
      </c>
      <c r="B47" s="156" t="s">
        <v>2971</v>
      </c>
      <c r="C47" s="13"/>
      <c r="D47" s="1286"/>
      <c r="E47" s="13"/>
      <c r="F47" s="13"/>
      <c r="G47" s="13"/>
      <c r="H47" s="89"/>
      <c r="I47" s="219"/>
      <c r="J47" s="13">
        <v>27</v>
      </c>
    </row>
    <row r="48" spans="1:10" ht="9" customHeight="1" x14ac:dyDescent="0.2">
      <c r="A48" s="11">
        <v>28</v>
      </c>
      <c r="B48" s="10" t="s">
        <v>2889</v>
      </c>
      <c r="C48" s="22"/>
      <c r="D48" s="715"/>
      <c r="E48" s="22"/>
      <c r="F48" s="22"/>
      <c r="G48" s="22"/>
      <c r="H48" s="438"/>
      <c r="I48" s="1006"/>
      <c r="J48" s="22">
        <v>28</v>
      </c>
    </row>
    <row r="49" spans="1:10" ht="9" customHeight="1" x14ac:dyDescent="0.2">
      <c r="A49" s="11">
        <v>29</v>
      </c>
      <c r="B49" s="10" t="s">
        <v>2972</v>
      </c>
      <c r="C49" s="22"/>
      <c r="D49" s="715"/>
      <c r="E49" s="22"/>
      <c r="F49" s="22"/>
      <c r="G49" s="22"/>
      <c r="H49" s="438"/>
      <c r="I49" s="11"/>
      <c r="J49" s="22">
        <v>29</v>
      </c>
    </row>
    <row r="50" spans="1:10" ht="9" customHeight="1" x14ac:dyDescent="0.2">
      <c r="B50" s="7" t="s">
        <v>1842</v>
      </c>
      <c r="H50" s="3928"/>
      <c r="I50" s="3891"/>
    </row>
    <row r="51" spans="1:10" ht="9" customHeight="1" x14ac:dyDescent="0.2">
      <c r="A51" s="9">
        <v>30</v>
      </c>
      <c r="B51" s="5" t="s">
        <v>2973</v>
      </c>
      <c r="C51" s="4"/>
      <c r="D51" s="1288"/>
      <c r="E51" s="4"/>
      <c r="F51" s="4"/>
      <c r="G51" s="4"/>
      <c r="H51" s="89"/>
      <c r="I51" s="12"/>
      <c r="J51" s="4">
        <v>30</v>
      </c>
    </row>
    <row r="52" spans="1:10" ht="9" customHeight="1" x14ac:dyDescent="0.2">
      <c r="A52" s="9">
        <v>31</v>
      </c>
      <c r="B52" s="5" t="s">
        <v>2974</v>
      </c>
      <c r="C52" s="4"/>
      <c r="D52" s="1288"/>
      <c r="E52" s="4"/>
      <c r="F52" s="4"/>
      <c r="G52" s="4"/>
      <c r="H52" s="412"/>
      <c r="I52" s="9"/>
      <c r="J52" s="4">
        <v>31</v>
      </c>
    </row>
    <row r="53" spans="1:10" ht="9" customHeight="1" x14ac:dyDescent="0.2">
      <c r="A53" s="9">
        <v>32</v>
      </c>
      <c r="B53" s="5" t="s">
        <v>1807</v>
      </c>
      <c r="C53" s="4"/>
      <c r="D53" s="1288"/>
      <c r="E53" s="4"/>
      <c r="F53" s="4"/>
      <c r="G53" s="4"/>
      <c r="H53" s="412"/>
      <c r="I53" s="9"/>
      <c r="J53" s="4">
        <v>32</v>
      </c>
    </row>
    <row r="54" spans="1:10" ht="9" customHeight="1" x14ac:dyDescent="0.2">
      <c r="A54" s="9">
        <v>33</v>
      </c>
      <c r="B54" s="5" t="s">
        <v>1809</v>
      </c>
      <c r="C54" s="4"/>
      <c r="D54" s="1288"/>
      <c r="E54" s="4"/>
      <c r="F54" s="4"/>
      <c r="G54" s="4"/>
      <c r="H54" s="89"/>
      <c r="I54" s="9"/>
      <c r="J54" s="4">
        <v>33</v>
      </c>
    </row>
    <row r="55" spans="1:10" ht="9" customHeight="1" x14ac:dyDescent="0.2">
      <c r="A55" s="9">
        <v>34</v>
      </c>
      <c r="B55" s="5" t="s">
        <v>1720</v>
      </c>
      <c r="C55" s="4"/>
      <c r="D55" s="1288"/>
      <c r="E55" s="4"/>
      <c r="F55" s="4"/>
      <c r="G55" s="4"/>
      <c r="H55" s="438"/>
      <c r="I55" s="423"/>
      <c r="J55" s="4">
        <v>34</v>
      </c>
    </row>
    <row r="56" spans="1:10" ht="9" customHeight="1" x14ac:dyDescent="0.2">
      <c r="A56" s="9">
        <v>35</v>
      </c>
      <c r="B56" s="5" t="s">
        <v>1852</v>
      </c>
      <c r="C56" s="4"/>
      <c r="D56" s="1288"/>
      <c r="E56" s="4"/>
      <c r="F56" s="4"/>
      <c r="G56" s="4"/>
      <c r="H56" s="89"/>
      <c r="I56" s="498">
        <v>4995935</v>
      </c>
      <c r="J56" s="4">
        <v>35</v>
      </c>
    </row>
    <row r="57" spans="1:10" ht="9" customHeight="1" x14ac:dyDescent="0.2">
      <c r="A57" s="9">
        <v>36</v>
      </c>
      <c r="B57" s="5" t="s">
        <v>2975</v>
      </c>
      <c r="C57" s="4"/>
      <c r="D57" s="1288"/>
      <c r="E57" s="4"/>
      <c r="F57" s="4"/>
      <c r="G57" s="4"/>
      <c r="H57" s="89"/>
      <c r="I57" s="9"/>
      <c r="J57" s="4">
        <v>36</v>
      </c>
    </row>
    <row r="58" spans="1:10" ht="9" customHeight="1" x14ac:dyDescent="0.2">
      <c r="A58" s="9">
        <v>37</v>
      </c>
      <c r="B58" s="5" t="s">
        <v>1750</v>
      </c>
      <c r="C58" s="4"/>
      <c r="D58" s="1288"/>
      <c r="E58" s="4"/>
      <c r="F58" s="4"/>
      <c r="G58" s="4"/>
      <c r="H58" s="89"/>
      <c r="I58" s="9"/>
      <c r="J58" s="4">
        <v>37</v>
      </c>
    </row>
    <row r="59" spans="1:10" ht="9" customHeight="1" x14ac:dyDescent="0.2">
      <c r="A59" s="9">
        <v>38</v>
      </c>
      <c r="B59" s="5" t="s">
        <v>2976</v>
      </c>
      <c r="C59" s="4"/>
      <c r="D59" s="1288"/>
      <c r="E59" s="4"/>
      <c r="F59" s="4"/>
      <c r="G59" s="4"/>
      <c r="H59" s="89"/>
      <c r="I59" s="423"/>
      <c r="J59" s="4">
        <v>38</v>
      </c>
    </row>
    <row r="60" spans="1:10" ht="9" customHeight="1" x14ac:dyDescent="0.2">
      <c r="A60" s="9">
        <v>39</v>
      </c>
      <c r="B60" s="5" t="s">
        <v>3005</v>
      </c>
      <c r="C60" s="4"/>
      <c r="D60" s="1288"/>
      <c r="E60" s="4"/>
      <c r="F60" s="4"/>
      <c r="G60" s="4"/>
      <c r="H60" s="89"/>
      <c r="I60" s="498">
        <v>4995935</v>
      </c>
      <c r="J60" s="4">
        <v>39</v>
      </c>
    </row>
    <row r="61" spans="1:10" ht="9" customHeight="1" x14ac:dyDescent="0.2">
      <c r="A61" s="9">
        <v>40</v>
      </c>
      <c r="B61" s="5" t="s">
        <v>2977</v>
      </c>
      <c r="C61" s="4"/>
      <c r="D61" s="1288"/>
      <c r="E61" s="4"/>
      <c r="F61" s="4"/>
      <c r="G61" s="4"/>
      <c r="H61" s="89"/>
      <c r="I61" s="9"/>
      <c r="J61" s="4">
        <v>40</v>
      </c>
    </row>
    <row r="62" spans="1:10" ht="9" customHeight="1" x14ac:dyDescent="0.2">
      <c r="A62" s="9">
        <v>41</v>
      </c>
      <c r="B62" s="5" t="s">
        <v>1723</v>
      </c>
      <c r="C62" s="4"/>
      <c r="D62" s="1288"/>
      <c r="E62" s="4"/>
      <c r="F62" s="4"/>
      <c r="G62" s="4"/>
      <c r="H62" s="89"/>
      <c r="I62" s="9"/>
      <c r="J62" s="4">
        <v>41</v>
      </c>
    </row>
    <row r="63" spans="1:10" ht="9" customHeight="1" x14ac:dyDescent="0.2">
      <c r="A63" s="9">
        <v>42</v>
      </c>
      <c r="B63" s="5" t="s">
        <v>3006</v>
      </c>
      <c r="C63" s="4"/>
      <c r="D63" s="1288"/>
      <c r="E63" s="4"/>
      <c r="F63" s="4"/>
      <c r="G63" s="4"/>
      <c r="H63" s="89"/>
      <c r="I63" s="9"/>
      <c r="J63" s="4">
        <v>42</v>
      </c>
    </row>
    <row r="64" spans="1:10" ht="9" customHeight="1" x14ac:dyDescent="0.2">
      <c r="A64" s="97">
        <v>43</v>
      </c>
      <c r="B64" s="111" t="s">
        <v>2997</v>
      </c>
      <c r="C64" s="94"/>
      <c r="D64" s="1279"/>
      <c r="E64" s="94"/>
      <c r="F64" s="94"/>
      <c r="G64" s="94"/>
      <c r="H64" s="435"/>
      <c r="I64" s="97"/>
      <c r="J64" s="94">
        <v>43</v>
      </c>
    </row>
    <row r="65" ht="9" customHeight="1" x14ac:dyDescent="0.2"/>
    <row r="66" ht="9" customHeight="1" x14ac:dyDescent="0.2"/>
    <row r="67" ht="9" customHeight="1" x14ac:dyDescent="0.2"/>
    <row r="68" ht="9" customHeight="1" x14ac:dyDescent="0.2"/>
    <row r="69" ht="9" customHeight="1" x14ac:dyDescent="0.2"/>
    <row r="70" ht="9" customHeight="1" x14ac:dyDescent="0.2"/>
    <row r="71" ht="9" customHeight="1" x14ac:dyDescent="0.2"/>
    <row r="72" ht="9" customHeight="1" x14ac:dyDescent="0.2"/>
    <row r="73" ht="9" customHeight="1" x14ac:dyDescent="0.2"/>
    <row r="83" spans="1:10" ht="9" customHeight="1" x14ac:dyDescent="0.2"/>
    <row r="84" spans="1:10" ht="9" customHeight="1" x14ac:dyDescent="0.2">
      <c r="A84" s="782" t="s">
        <v>4848</v>
      </c>
      <c r="B84" s="122"/>
      <c r="C84" s="122"/>
      <c r="D84" s="1267"/>
      <c r="E84" s="122"/>
      <c r="F84" s="122"/>
      <c r="G84" s="122"/>
      <c r="H84" s="122"/>
      <c r="I84" s="122"/>
      <c r="J84" s="122"/>
    </row>
    <row r="85" spans="1:10" ht="13" x14ac:dyDescent="0.3">
      <c r="A85" s="1" t="s">
        <v>5084</v>
      </c>
      <c r="B85" s="75"/>
      <c r="C85" s="75"/>
      <c r="D85" s="75"/>
      <c r="E85" s="75"/>
      <c r="F85" s="75"/>
      <c r="G85" s="75"/>
      <c r="H85" s="75"/>
      <c r="I85" s="1"/>
      <c r="J85" s="39" t="s">
        <v>1875</v>
      </c>
    </row>
  </sheetData>
  <mergeCells count="1">
    <mergeCell ref="E1:F1"/>
  </mergeCells>
  <printOptions horizontalCentered="1"/>
  <pageMargins left="0.75" right="0.75" top="0.5" bottom="0.5" header="0.3" footer="0.3"/>
  <pageSetup scale="8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S171"/>
  <sheetViews>
    <sheetView showGridLines="0" zoomScaleNormal="100" zoomScaleSheetLayoutView="175" workbookViewId="0"/>
  </sheetViews>
  <sheetFormatPr defaultColWidth="9.42578125" defaultRowHeight="9" x14ac:dyDescent="0.2"/>
  <cols>
    <col min="1" max="1" width="7.85546875" style="19" customWidth="1"/>
    <col min="2" max="2" width="10.85546875" style="19" customWidth="1"/>
    <col min="3" max="3" width="19.85546875" style="19" customWidth="1"/>
    <col min="4" max="4" width="16.85546875" style="19" customWidth="1"/>
    <col min="5" max="5" width="18.85546875" style="19" customWidth="1"/>
    <col min="6" max="9" width="19.85546875" style="19" customWidth="1"/>
    <col min="10" max="10" width="7.85546875" style="19" customWidth="1"/>
    <col min="11" max="16384" width="9.42578125" style="19"/>
  </cols>
  <sheetData>
    <row r="1" spans="1:10" ht="13" x14ac:dyDescent="0.3">
      <c r="A1" s="38" t="s">
        <v>232</v>
      </c>
      <c r="B1" s="75"/>
      <c r="C1" s="75"/>
      <c r="D1" s="75"/>
      <c r="E1" s="4717" t="s">
        <v>552</v>
      </c>
      <c r="F1" s="4717"/>
      <c r="G1" s="75"/>
      <c r="H1" s="75"/>
      <c r="I1" s="1"/>
      <c r="J1" s="39" t="s">
        <v>5134</v>
      </c>
    </row>
    <row r="2" spans="1:10" ht="9" customHeight="1" x14ac:dyDescent="0.2">
      <c r="A2" s="5" t="s">
        <v>3809</v>
      </c>
      <c r="B2" s="4"/>
      <c r="C2" s="1288"/>
      <c r="D2" s="1288"/>
      <c r="E2" s="1915"/>
      <c r="F2" s="9"/>
      <c r="G2" s="134" t="s">
        <v>586</v>
      </c>
      <c r="H2" s="66" t="s">
        <v>116</v>
      </c>
      <c r="I2" s="5" t="s">
        <v>1876</v>
      </c>
      <c r="J2" s="4"/>
    </row>
    <row r="3" spans="1:10" ht="9" customHeight="1" x14ac:dyDescent="0.2">
      <c r="A3" s="7" t="s">
        <v>3810</v>
      </c>
      <c r="F3" s="12"/>
      <c r="G3" s="4713" t="s">
        <v>95</v>
      </c>
      <c r="H3" s="67" t="s">
        <v>118</v>
      </c>
      <c r="I3" s="7"/>
    </row>
    <row r="4" spans="1:10" ht="9" customHeight="1" x14ac:dyDescent="0.2">
      <c r="A4" s="7" t="s">
        <v>3811</v>
      </c>
      <c r="E4" s="2361"/>
      <c r="F4" s="12"/>
      <c r="G4" s="4714"/>
      <c r="H4" s="67" t="s">
        <v>617</v>
      </c>
    </row>
    <row r="5" spans="1:10" ht="9" customHeight="1" x14ac:dyDescent="0.2">
      <c r="A5" s="521" t="s">
        <v>3700</v>
      </c>
      <c r="B5" s="527"/>
      <c r="C5" s="521" t="s">
        <v>4447</v>
      </c>
      <c r="D5" s="521"/>
      <c r="E5" s="2915" t="s">
        <v>4483</v>
      </c>
      <c r="F5" s="526"/>
      <c r="G5" s="526" t="s">
        <v>4670</v>
      </c>
      <c r="H5" s="526"/>
      <c r="I5" s="526"/>
      <c r="J5" s="526"/>
    </row>
    <row r="6" spans="1:10" ht="9" customHeight="1" x14ac:dyDescent="0.2">
      <c r="A6" s="7" t="s">
        <v>492</v>
      </c>
      <c r="B6" s="795"/>
      <c r="C6" s="7" t="s">
        <v>4482</v>
      </c>
      <c r="D6" s="7"/>
      <c r="E6" s="76" t="s">
        <v>4451</v>
      </c>
      <c r="G6" s="19" t="s">
        <v>4335</v>
      </c>
    </row>
    <row r="7" spans="1:10" ht="9" customHeight="1" x14ac:dyDescent="0.2">
      <c r="A7" s="1179" t="s">
        <v>491</v>
      </c>
      <c r="B7" s="1298"/>
      <c r="C7" s="1179" t="s">
        <v>4449</v>
      </c>
      <c r="D7" s="1179"/>
      <c r="E7" s="76"/>
      <c r="F7" s="771"/>
      <c r="G7" s="771"/>
      <c r="H7" s="771"/>
      <c r="I7" s="771"/>
      <c r="J7" s="771"/>
    </row>
    <row r="8" spans="1:10" ht="9" customHeight="1" x14ac:dyDescent="0.2">
      <c r="A8" s="65"/>
      <c r="B8" s="74" t="s">
        <v>1877</v>
      </c>
      <c r="C8" s="1188"/>
      <c r="D8" s="1188"/>
      <c r="E8" s="2064"/>
      <c r="F8" s="65"/>
      <c r="G8" s="65"/>
      <c r="H8" s="65"/>
      <c r="I8" s="65"/>
      <c r="J8" s="65"/>
    </row>
    <row r="9" spans="1:10" ht="9" customHeight="1" x14ac:dyDescent="0.2">
      <c r="A9" s="54">
        <v>1</v>
      </c>
      <c r="B9" s="74" t="s">
        <v>1878</v>
      </c>
      <c r="C9" s="1188"/>
      <c r="D9" s="1188"/>
      <c r="E9" s="2064"/>
      <c r="F9" s="65"/>
      <c r="G9" s="65"/>
      <c r="H9" s="65"/>
      <c r="I9" s="453"/>
      <c r="J9" s="65">
        <v>1</v>
      </c>
    </row>
    <row r="10" spans="1:10" ht="9" customHeight="1" x14ac:dyDescent="0.2">
      <c r="A10" s="54">
        <v>1.01</v>
      </c>
      <c r="B10" s="74" t="s">
        <v>4666</v>
      </c>
      <c r="C10" s="1188"/>
      <c r="D10" s="1188"/>
      <c r="E10" s="2064"/>
      <c r="F10" s="65"/>
      <c r="G10" s="65"/>
      <c r="H10" s="65"/>
      <c r="I10" s="453"/>
      <c r="J10" s="65">
        <v>1.01</v>
      </c>
    </row>
    <row r="11" spans="1:10" ht="9" customHeight="1" x14ac:dyDescent="0.2">
      <c r="A11" s="54">
        <v>2</v>
      </c>
      <c r="B11" s="74" t="s">
        <v>3669</v>
      </c>
      <c r="C11" s="1179"/>
      <c r="D11" s="1179"/>
      <c r="E11" s="2073"/>
      <c r="F11" s="47"/>
      <c r="G11" s="47"/>
      <c r="H11" s="54"/>
      <c r="I11" s="453"/>
      <c r="J11" s="47">
        <v>2</v>
      </c>
    </row>
    <row r="12" spans="1:10" ht="9" customHeight="1" x14ac:dyDescent="0.2">
      <c r="A12" s="3827">
        <v>2.2599999999999998</v>
      </c>
      <c r="B12" s="3955" t="s">
        <v>4855</v>
      </c>
      <c r="C12" s="7"/>
      <c r="D12" s="7"/>
      <c r="E12" s="7"/>
      <c r="H12" s="3827"/>
      <c r="I12" s="3956"/>
      <c r="J12" s="19">
        <v>2.2599999999999998</v>
      </c>
    </row>
    <row r="13" spans="1:10" ht="9" customHeight="1" x14ac:dyDescent="0.2">
      <c r="A13" s="3847">
        <v>3</v>
      </c>
      <c r="B13" s="3848" t="s">
        <v>2813</v>
      </c>
      <c r="C13" s="3848"/>
      <c r="D13" s="3848"/>
      <c r="E13" s="3848"/>
      <c r="F13" s="3846"/>
      <c r="G13" s="3846"/>
      <c r="H13" s="3847"/>
      <c r="I13" s="3849"/>
      <c r="J13" s="3850">
        <v>3</v>
      </c>
    </row>
    <row r="14" spans="1:10" ht="9" customHeight="1" x14ac:dyDescent="0.2">
      <c r="A14" s="117">
        <v>3.01</v>
      </c>
      <c r="B14" s="7" t="s">
        <v>2913</v>
      </c>
      <c r="C14" s="7"/>
      <c r="D14" s="7"/>
      <c r="E14" s="7"/>
      <c r="H14" s="12"/>
      <c r="I14" s="1008"/>
      <c r="J14" s="819">
        <v>3.01</v>
      </c>
    </row>
    <row r="15" spans="1:10" ht="9" customHeight="1" x14ac:dyDescent="0.2">
      <c r="A15" s="47"/>
      <c r="B15" s="115" t="s">
        <v>1879</v>
      </c>
      <c r="C15" s="1179"/>
      <c r="D15" s="1179"/>
      <c r="E15" s="2073"/>
      <c r="F15" s="47"/>
      <c r="G15" s="47"/>
      <c r="H15" s="41"/>
      <c r="I15" s="1007"/>
      <c r="J15" s="109"/>
    </row>
    <row r="16" spans="1:10" ht="9" customHeight="1" x14ac:dyDescent="0.2">
      <c r="A16" s="117">
        <v>3.02</v>
      </c>
      <c r="B16" s="7" t="s">
        <v>4852</v>
      </c>
      <c r="C16" s="7"/>
      <c r="D16" s="7"/>
      <c r="E16" s="7"/>
      <c r="H16" s="12"/>
      <c r="I16" s="1008"/>
      <c r="J16" s="819">
        <v>3.02</v>
      </c>
    </row>
    <row r="17" spans="1:10" ht="9" customHeight="1" x14ac:dyDescent="0.2">
      <c r="A17" s="3722"/>
      <c r="B17" s="3536" t="s">
        <v>4853</v>
      </c>
      <c r="C17" s="3536"/>
      <c r="D17" s="3536"/>
      <c r="E17" s="3536"/>
      <c r="F17" s="3501"/>
      <c r="G17" s="3501"/>
      <c r="H17" s="3722"/>
      <c r="I17" s="3957"/>
      <c r="J17" s="3724"/>
    </row>
    <row r="18" spans="1:10" ht="9" customHeight="1" x14ac:dyDescent="0.25">
      <c r="A18" s="117">
        <v>4</v>
      </c>
      <c r="B18" s="3484" t="s">
        <v>3670</v>
      </c>
      <c r="C18" s="3415"/>
      <c r="D18" s="3415"/>
      <c r="E18" s="3415"/>
      <c r="F18" s="3398"/>
      <c r="G18" s="3398"/>
      <c r="H18" s="3409"/>
      <c r="I18" s="3535"/>
      <c r="J18" s="819">
        <v>4</v>
      </c>
    </row>
    <row r="19" spans="1:10" ht="9" customHeight="1" x14ac:dyDescent="0.2">
      <c r="A19" s="4159"/>
      <c r="B19" s="4255" t="s">
        <v>1880</v>
      </c>
      <c r="C19" s="4160"/>
      <c r="D19" s="4160"/>
      <c r="E19" s="4160"/>
      <c r="F19" s="4159"/>
      <c r="G19" s="4159"/>
      <c r="H19" s="4256"/>
      <c r="I19" s="4257"/>
      <c r="J19" s="4258"/>
    </row>
    <row r="20" spans="1:10" ht="9" customHeight="1" x14ac:dyDescent="0.2">
      <c r="A20" s="4259">
        <v>4.01</v>
      </c>
      <c r="B20" s="4251" t="s">
        <v>2794</v>
      </c>
      <c r="C20" s="4251"/>
      <c r="D20" s="4251"/>
      <c r="E20" s="4251"/>
      <c r="F20" s="4248"/>
      <c r="G20" s="4248"/>
      <c r="H20" s="4260"/>
      <c r="I20" s="4261"/>
      <c r="J20" s="4262">
        <v>4.01</v>
      </c>
    </row>
    <row r="21" spans="1:10" ht="9" customHeight="1" x14ac:dyDescent="0.2">
      <c r="A21" s="4259">
        <v>4.0199999999999996</v>
      </c>
      <c r="B21" s="4251" t="s">
        <v>2793</v>
      </c>
      <c r="C21" s="4251"/>
      <c r="D21" s="4251"/>
      <c r="E21" s="4251"/>
      <c r="F21" s="4248"/>
      <c r="G21" s="4248"/>
      <c r="H21" s="4260"/>
      <c r="I21" s="4261"/>
      <c r="J21" s="4262">
        <v>4.0199999999999996</v>
      </c>
    </row>
    <row r="22" spans="1:10" ht="9" customHeight="1" x14ac:dyDescent="0.2">
      <c r="A22" s="4259">
        <v>4.21</v>
      </c>
      <c r="B22" s="4251" t="s">
        <v>5117</v>
      </c>
      <c r="C22" s="4251"/>
      <c r="D22" s="4251"/>
      <c r="E22" s="4251"/>
      <c r="F22" s="4248"/>
      <c r="G22" s="4248"/>
      <c r="H22" s="4260"/>
      <c r="I22" s="4261"/>
      <c r="J22" s="4262">
        <v>4.21</v>
      </c>
    </row>
    <row r="23" spans="1:10" ht="9" customHeight="1" x14ac:dyDescent="0.2">
      <c r="A23" s="4259">
        <v>4.28</v>
      </c>
      <c r="B23" s="4251" t="s">
        <v>5116</v>
      </c>
      <c r="C23" s="4251"/>
      <c r="D23" s="4251"/>
      <c r="E23" s="4251"/>
      <c r="F23" s="4248"/>
      <c r="G23" s="4248"/>
      <c r="H23" s="4260"/>
      <c r="I23" s="4261"/>
      <c r="J23" s="4262">
        <v>4.28</v>
      </c>
    </row>
    <row r="24" spans="1:10" ht="9" customHeight="1" x14ac:dyDescent="0.2">
      <c r="A24" s="4252">
        <v>5</v>
      </c>
      <c r="B24" s="521" t="s">
        <v>4883</v>
      </c>
      <c r="C24" s="521"/>
      <c r="D24" s="521"/>
      <c r="E24" s="521"/>
      <c r="F24" s="526"/>
      <c r="G24" s="526"/>
      <c r="H24" s="4253"/>
      <c r="I24" s="4254"/>
      <c r="J24" s="526">
        <v>5</v>
      </c>
    </row>
    <row r="25" spans="1:10" ht="9" customHeight="1" x14ac:dyDescent="0.2">
      <c r="A25" s="3851"/>
      <c r="B25" s="3835" t="s">
        <v>5150</v>
      </c>
      <c r="C25" s="3835"/>
      <c r="D25" s="3835"/>
      <c r="E25" s="3835"/>
      <c r="F25" s="3836"/>
      <c r="G25" s="3836"/>
      <c r="H25" s="3836"/>
      <c r="I25" s="3852"/>
      <c r="J25" s="3836"/>
    </row>
    <row r="26" spans="1:10" ht="9" customHeight="1" x14ac:dyDescent="0.2">
      <c r="A26" s="9">
        <v>6</v>
      </c>
      <c r="B26" s="5" t="s">
        <v>1881</v>
      </c>
      <c r="C26" s="1283"/>
      <c r="D26" s="1283"/>
      <c r="E26" s="604"/>
      <c r="F26" s="4"/>
      <c r="G26" s="4"/>
      <c r="H26" s="9"/>
      <c r="I26" s="452"/>
      <c r="J26" s="4">
        <v>6</v>
      </c>
    </row>
    <row r="27" spans="1:10" ht="9" customHeight="1" x14ac:dyDescent="0.2">
      <c r="A27" s="97">
        <v>7</v>
      </c>
      <c r="B27" s="111" t="s">
        <v>1882</v>
      </c>
      <c r="C27" s="1195"/>
      <c r="D27" s="1195"/>
      <c r="E27" s="2092"/>
      <c r="F27" s="94"/>
      <c r="G27" s="94"/>
      <c r="H27" s="9"/>
      <c r="I27" s="452"/>
      <c r="J27" s="250">
        <v>7</v>
      </c>
    </row>
    <row r="28" spans="1:10" ht="9" customHeight="1" x14ac:dyDescent="0.2">
      <c r="A28" s="1365"/>
      <c r="B28" s="1365"/>
      <c r="C28" s="1365"/>
      <c r="D28" s="1365"/>
      <c r="E28" s="2026"/>
      <c r="F28" s="1367"/>
      <c r="G28" s="1010" t="s">
        <v>1883</v>
      </c>
      <c r="H28" s="15" t="s">
        <v>1351</v>
      </c>
      <c r="I28" s="15" t="s">
        <v>30</v>
      </c>
      <c r="J28" s="1368"/>
    </row>
    <row r="29" spans="1:10" ht="9" customHeight="1" x14ac:dyDescent="0.2">
      <c r="A29" s="1365"/>
      <c r="B29" s="1365"/>
      <c r="G29" s="454">
        <v>1</v>
      </c>
      <c r="H29" s="15">
        <v>2</v>
      </c>
      <c r="I29" s="15">
        <v>3</v>
      </c>
      <c r="J29" s="775"/>
    </row>
    <row r="30" spans="1:10" ht="9" customHeight="1" x14ac:dyDescent="0.2">
      <c r="A30" s="117">
        <v>8</v>
      </c>
      <c r="B30" s="821" t="s">
        <v>1884</v>
      </c>
      <c r="C30" s="1322"/>
      <c r="D30" s="1322"/>
      <c r="E30" s="521"/>
      <c r="F30" s="122"/>
      <c r="G30" s="125"/>
      <c r="H30" s="125"/>
      <c r="I30" s="125"/>
      <c r="J30" s="19">
        <v>8</v>
      </c>
    </row>
    <row r="31" spans="1:10" ht="9" customHeight="1" x14ac:dyDescent="0.2">
      <c r="A31" s="41"/>
      <c r="B31" s="280" t="s">
        <v>1885</v>
      </c>
      <c r="C31" s="1179"/>
      <c r="D31" s="1179"/>
      <c r="E31" s="2073"/>
      <c r="F31" s="47"/>
      <c r="G31" s="1011"/>
      <c r="H31" s="1011"/>
      <c r="I31" s="1011"/>
      <c r="J31" s="92"/>
    </row>
    <row r="32" spans="1:10" ht="9" customHeight="1" x14ac:dyDescent="0.2">
      <c r="A32" s="3853">
        <v>9</v>
      </c>
      <c r="B32" s="7" t="s">
        <v>1886</v>
      </c>
      <c r="C32" s="7"/>
      <c r="D32" s="7"/>
      <c r="E32" s="7"/>
      <c r="G32" s="3854"/>
      <c r="H32" s="3854"/>
      <c r="I32" s="3854"/>
      <c r="J32" s="19">
        <v>9</v>
      </c>
    </row>
    <row r="33" spans="1:10" ht="9" customHeight="1" x14ac:dyDescent="0.2">
      <c r="A33" s="3855"/>
      <c r="B33" s="7" t="s">
        <v>4884</v>
      </c>
      <c r="C33" s="7"/>
      <c r="D33" s="7"/>
      <c r="E33" s="7"/>
      <c r="G33" s="3854"/>
      <c r="H33" s="3854"/>
      <c r="I33" s="3854"/>
    </row>
    <row r="34" spans="1:10" ht="9" customHeight="1" x14ac:dyDescent="0.2">
      <c r="A34" s="3856"/>
      <c r="B34" s="7" t="s">
        <v>4856</v>
      </c>
      <c r="C34" s="7"/>
      <c r="D34" s="7"/>
      <c r="E34" s="7"/>
      <c r="G34" s="3857"/>
      <c r="H34" s="645"/>
      <c r="I34" s="3857"/>
    </row>
    <row r="35" spans="1:10" ht="9" customHeight="1" x14ac:dyDescent="0.2">
      <c r="A35" s="1318">
        <v>10</v>
      </c>
      <c r="B35" s="1285" t="s">
        <v>1887</v>
      </c>
      <c r="C35" s="1285"/>
      <c r="D35" s="1285"/>
      <c r="E35" s="1961"/>
      <c r="F35" s="1286"/>
      <c r="G35" s="1323"/>
      <c r="H35" s="1324"/>
      <c r="I35" s="1323"/>
      <c r="J35" s="1286">
        <v>10</v>
      </c>
    </row>
    <row r="36" spans="1:10" ht="9" customHeight="1" x14ac:dyDescent="0.2">
      <c r="A36" s="1325">
        <v>10.01</v>
      </c>
      <c r="B36" s="1285" t="s">
        <v>3594</v>
      </c>
      <c r="C36" s="1285"/>
      <c r="D36" s="1285"/>
      <c r="E36" s="1961"/>
      <c r="F36" s="1286"/>
      <c r="G36" s="1323"/>
      <c r="H36" s="1324"/>
      <c r="I36" s="1323"/>
      <c r="J36" s="1326">
        <v>10.01</v>
      </c>
    </row>
    <row r="37" spans="1:10" ht="9" customHeight="1" x14ac:dyDescent="0.2">
      <c r="A37" s="1318">
        <v>11</v>
      </c>
      <c r="B37" s="1285" t="s">
        <v>1888</v>
      </c>
      <c r="C37" s="1285"/>
      <c r="D37" s="1285"/>
      <c r="E37" s="1961"/>
      <c r="F37" s="1286"/>
      <c r="G37" s="1327"/>
      <c r="H37" s="1327"/>
      <c r="I37" s="1323"/>
      <c r="J37" s="1286">
        <v>11</v>
      </c>
    </row>
    <row r="38" spans="1:10" ht="9" customHeight="1" x14ac:dyDescent="0.2">
      <c r="A38" s="1318">
        <v>12</v>
      </c>
      <c r="B38" s="1285" t="s">
        <v>1889</v>
      </c>
      <c r="C38" s="1285"/>
      <c r="D38" s="1285"/>
      <c r="E38" s="1961"/>
      <c r="F38" s="1286"/>
      <c r="G38" s="1328"/>
      <c r="H38" s="1324"/>
      <c r="I38" s="1323"/>
      <c r="J38" s="1286">
        <v>12</v>
      </c>
    </row>
    <row r="39" spans="1:10" ht="9" customHeight="1" x14ac:dyDescent="0.2">
      <c r="A39" s="1318">
        <v>13</v>
      </c>
      <c r="B39" s="1285" t="s">
        <v>1890</v>
      </c>
      <c r="C39" s="1285"/>
      <c r="D39" s="1285"/>
      <c r="E39" s="1961"/>
      <c r="F39" s="1286"/>
      <c r="G39" s="1328"/>
      <c r="H39" s="1324"/>
      <c r="I39" s="1323"/>
      <c r="J39" s="1286">
        <v>13</v>
      </c>
    </row>
    <row r="40" spans="1:10" ht="9" customHeight="1" x14ac:dyDescent="0.2">
      <c r="A40" s="1318">
        <v>14</v>
      </c>
      <c r="B40" s="1285" t="s">
        <v>1891</v>
      </c>
      <c r="C40" s="1285"/>
      <c r="D40" s="1285"/>
      <c r="E40" s="1961"/>
      <c r="F40" s="1286"/>
      <c r="G40" s="1328"/>
      <c r="H40" s="1324"/>
      <c r="I40" s="1323"/>
      <c r="J40" s="1286">
        <v>14</v>
      </c>
    </row>
    <row r="41" spans="1:10" ht="9" customHeight="1" x14ac:dyDescent="0.2">
      <c r="A41" s="1318">
        <v>15</v>
      </c>
      <c r="B41" s="1285" t="s">
        <v>1892</v>
      </c>
      <c r="C41" s="1285"/>
      <c r="D41" s="1285"/>
      <c r="E41" s="1961"/>
      <c r="F41" s="1286"/>
      <c r="G41" s="1329"/>
      <c r="H41" s="1324"/>
      <c r="I41" s="1323"/>
      <c r="J41" s="1286">
        <v>15</v>
      </c>
    </row>
    <row r="42" spans="1:10" ht="9" customHeight="1" x14ac:dyDescent="0.2">
      <c r="A42" s="1325">
        <v>15.01</v>
      </c>
      <c r="B42" s="1285" t="s">
        <v>3595</v>
      </c>
      <c r="C42" s="1285"/>
      <c r="D42" s="1285"/>
      <c r="E42" s="1961"/>
      <c r="F42" s="1286"/>
      <c r="G42" s="1329"/>
      <c r="H42" s="1324"/>
      <c r="I42" s="1323"/>
      <c r="J42" s="1326">
        <v>15.01</v>
      </c>
    </row>
    <row r="43" spans="1:10" ht="9" customHeight="1" x14ac:dyDescent="0.2">
      <c r="A43" s="1318">
        <v>16</v>
      </c>
      <c r="B43" s="1285" t="s">
        <v>1714</v>
      </c>
      <c r="C43" s="1285"/>
      <c r="D43" s="1285"/>
      <c r="E43" s="1961"/>
      <c r="F43" s="1286"/>
      <c r="G43" s="1217"/>
      <c r="H43" s="1330"/>
      <c r="I43" s="1323"/>
      <c r="J43" s="1286">
        <v>16</v>
      </c>
    </row>
    <row r="44" spans="1:10" ht="9" customHeight="1" x14ac:dyDescent="0.2">
      <c r="A44" s="1325">
        <v>16.010000000000002</v>
      </c>
      <c r="B44" s="1285" t="s">
        <v>3596</v>
      </c>
      <c r="C44" s="1285"/>
      <c r="D44" s="1285"/>
      <c r="E44" s="1961"/>
      <c r="F44" s="1286"/>
      <c r="G44" s="1217"/>
      <c r="H44" s="1330"/>
      <c r="I44" s="1323"/>
      <c r="J44" s="1326">
        <v>16.010000000000002</v>
      </c>
    </row>
    <row r="45" spans="1:10" ht="9" customHeight="1" x14ac:dyDescent="0.2">
      <c r="A45" s="1318">
        <v>17</v>
      </c>
      <c r="B45" s="1285" t="s">
        <v>1715</v>
      </c>
      <c r="C45" s="1285"/>
      <c r="D45" s="1285"/>
      <c r="E45" s="1961"/>
      <c r="F45" s="1286"/>
      <c r="G45" s="1217"/>
      <c r="H45" s="1217"/>
      <c r="I45" s="1323"/>
      <c r="J45" s="1286">
        <v>17</v>
      </c>
    </row>
    <row r="46" spans="1:10" ht="9" customHeight="1" x14ac:dyDescent="0.2">
      <c r="A46" s="1318">
        <v>18</v>
      </c>
      <c r="B46" s="1285" t="s">
        <v>1893</v>
      </c>
      <c r="C46" s="1285"/>
      <c r="D46" s="1285"/>
      <c r="E46" s="1961"/>
      <c r="F46" s="1286"/>
      <c r="G46" s="1329"/>
      <c r="H46" s="1324"/>
      <c r="I46" s="1323"/>
      <c r="J46" s="1286">
        <v>18</v>
      </c>
    </row>
    <row r="47" spans="1:10" ht="9" customHeight="1" x14ac:dyDescent="0.2">
      <c r="A47" s="1318">
        <v>18.010000000000002</v>
      </c>
      <c r="B47" s="1285" t="s">
        <v>4668</v>
      </c>
      <c r="C47" s="1285"/>
      <c r="D47" s="1285"/>
      <c r="E47" s="1961"/>
      <c r="F47" s="1286"/>
      <c r="G47" s="1329"/>
      <c r="H47" s="3958"/>
      <c r="I47" s="1323"/>
      <c r="J47" s="1286">
        <v>18.010000000000002</v>
      </c>
    </row>
    <row r="48" spans="1:10" ht="9" customHeight="1" x14ac:dyDescent="0.2">
      <c r="A48" s="1318">
        <v>19</v>
      </c>
      <c r="B48" s="1285" t="s">
        <v>1894</v>
      </c>
      <c r="C48" s="1285"/>
      <c r="D48" s="1285"/>
      <c r="E48" s="1961"/>
      <c r="F48" s="1286"/>
      <c r="G48" s="1331"/>
      <c r="H48" s="1331"/>
      <c r="I48" s="1331"/>
      <c r="J48" s="1286">
        <v>19</v>
      </c>
    </row>
    <row r="49" spans="1:10" ht="9" customHeight="1" x14ac:dyDescent="0.2">
      <c r="A49" s="1332">
        <v>20</v>
      </c>
      <c r="B49" s="1333" t="s">
        <v>4663</v>
      </c>
      <c r="C49" s="1333"/>
      <c r="D49" s="1333"/>
      <c r="E49" s="2093"/>
      <c r="F49" s="1334"/>
      <c r="G49" s="1334"/>
      <c r="H49" s="1334"/>
      <c r="I49" s="1335"/>
      <c r="J49" s="1286">
        <v>20</v>
      </c>
    </row>
    <row r="50" spans="1:10" ht="9" customHeight="1" x14ac:dyDescent="0.2">
      <c r="A50" s="1332">
        <v>21</v>
      </c>
      <c r="B50" s="1333" t="s">
        <v>2892</v>
      </c>
      <c r="C50" s="1333"/>
      <c r="D50" s="1333"/>
      <c r="E50" s="2093"/>
      <c r="F50" s="1334"/>
      <c r="G50" s="1334"/>
      <c r="H50" s="1334"/>
      <c r="I50" s="1336"/>
      <c r="J50" s="1286">
        <v>21</v>
      </c>
    </row>
    <row r="51" spans="1:10" ht="9" customHeight="1" x14ac:dyDescent="0.2">
      <c r="A51" s="1332">
        <v>22</v>
      </c>
      <c r="B51" s="1337" t="s">
        <v>1895</v>
      </c>
      <c r="C51" s="1337"/>
      <c r="D51" s="1337"/>
      <c r="E51" s="2094"/>
      <c r="F51" s="1338"/>
      <c r="G51" s="1339"/>
      <c r="H51" s="1339"/>
      <c r="I51" s="1340"/>
      <c r="J51" s="1286">
        <v>22</v>
      </c>
    </row>
    <row r="52" spans="1:10" ht="9" customHeight="1" x14ac:dyDescent="0.2">
      <c r="A52" s="1332">
        <v>23</v>
      </c>
      <c r="B52" s="1341" t="s">
        <v>1896</v>
      </c>
      <c r="C52" s="1341"/>
      <c r="D52" s="1341"/>
      <c r="E52" s="2095"/>
      <c r="F52" s="1339"/>
      <c r="G52" s="1339"/>
      <c r="H52" s="1339"/>
      <c r="I52" s="1342"/>
      <c r="J52" s="1286">
        <v>23</v>
      </c>
    </row>
    <row r="53" spans="1:10" ht="9" customHeight="1" x14ac:dyDescent="0.2">
      <c r="A53" s="1332">
        <v>24</v>
      </c>
      <c r="B53" s="1341" t="s">
        <v>1897</v>
      </c>
      <c r="C53" s="1341"/>
      <c r="D53" s="1341"/>
      <c r="E53" s="2095"/>
      <c r="F53" s="1339"/>
      <c r="G53" s="1339"/>
      <c r="H53" s="1339"/>
      <c r="I53" s="1342"/>
      <c r="J53" s="1286">
        <v>24</v>
      </c>
    </row>
    <row r="54" spans="1:10" ht="9" customHeight="1" x14ac:dyDescent="0.2">
      <c r="A54" s="1332">
        <v>25</v>
      </c>
      <c r="B54" s="1333" t="s">
        <v>1898</v>
      </c>
      <c r="C54" s="1333"/>
      <c r="D54" s="1333"/>
      <c r="E54" s="2093"/>
      <c r="F54" s="1286"/>
      <c r="G54" s="1286"/>
      <c r="H54" s="1286"/>
      <c r="I54" s="1343"/>
      <c r="J54" s="1286">
        <v>25</v>
      </c>
    </row>
    <row r="55" spans="1:10" ht="9" customHeight="1" x14ac:dyDescent="0.2">
      <c r="A55" s="3017"/>
      <c r="B55" s="3018"/>
      <c r="C55" s="3018"/>
      <c r="D55" s="3018"/>
      <c r="E55" s="3018"/>
      <c r="F55" s="3021" t="s">
        <v>1900</v>
      </c>
      <c r="G55" s="3020" t="s">
        <v>1901</v>
      </c>
      <c r="H55" s="3020" t="s">
        <v>1901</v>
      </c>
      <c r="I55" s="3523" t="s">
        <v>30</v>
      </c>
      <c r="J55" s="3017"/>
    </row>
    <row r="56" spans="1:10" ht="9" customHeight="1" x14ac:dyDescent="0.2">
      <c r="B56" s="7"/>
      <c r="C56" s="7"/>
      <c r="D56" s="7"/>
      <c r="E56" s="3019"/>
      <c r="F56" s="3022"/>
      <c r="G56" s="3022" t="s">
        <v>4322</v>
      </c>
      <c r="H56" s="3022" t="s">
        <v>4323</v>
      </c>
      <c r="I56" s="3023"/>
      <c r="J56" s="1831"/>
    </row>
    <row r="57" spans="1:10" ht="9" customHeight="1" x14ac:dyDescent="0.2">
      <c r="A57" s="2150"/>
      <c r="B57" s="7" t="s">
        <v>1899</v>
      </c>
      <c r="C57" s="2139"/>
      <c r="D57" s="2139"/>
      <c r="E57" s="2139"/>
      <c r="F57" s="3015">
        <v>1</v>
      </c>
      <c r="G57" s="3016">
        <v>2</v>
      </c>
      <c r="H57" s="3016">
        <v>2.0099999999999998</v>
      </c>
      <c r="I57" s="3016">
        <v>3</v>
      </c>
      <c r="J57" s="2416"/>
    </row>
    <row r="58" spans="1:10" ht="9" customHeight="1" x14ac:dyDescent="0.2">
      <c r="A58" s="1318">
        <v>26</v>
      </c>
      <c r="B58" s="4097" t="s">
        <v>2933</v>
      </c>
      <c r="C58" s="1285"/>
      <c r="D58" s="1285"/>
      <c r="E58" s="1961"/>
      <c r="F58" s="1344"/>
      <c r="G58" s="1343"/>
      <c r="H58" s="1343"/>
      <c r="I58" s="1345"/>
      <c r="J58" s="1286">
        <v>26</v>
      </c>
    </row>
    <row r="59" spans="1:10" ht="9" customHeight="1" x14ac:dyDescent="0.2">
      <c r="A59" s="1318">
        <v>27</v>
      </c>
      <c r="B59" s="1285" t="s">
        <v>2814</v>
      </c>
      <c r="C59" s="1285"/>
      <c r="D59" s="1285"/>
      <c r="E59" s="1961"/>
      <c r="F59" s="1346"/>
      <c r="G59" s="1346"/>
      <c r="H59" s="1346"/>
      <c r="I59" s="1345"/>
      <c r="J59" s="1286">
        <v>27</v>
      </c>
    </row>
    <row r="60" spans="1:10" ht="9" customHeight="1" x14ac:dyDescent="0.2">
      <c r="A60" s="1318">
        <v>28</v>
      </c>
      <c r="B60" s="1285" t="s">
        <v>1902</v>
      </c>
      <c r="C60" s="1285"/>
      <c r="D60" s="1285"/>
      <c r="E60" s="1961"/>
      <c r="F60" s="1347"/>
      <c r="G60" s="1347"/>
      <c r="H60" s="1347"/>
      <c r="I60" s="1345"/>
      <c r="J60" s="1286">
        <v>28</v>
      </c>
    </row>
    <row r="61" spans="1:10" ht="9" customHeight="1" x14ac:dyDescent="0.2">
      <c r="A61" s="1318">
        <v>29</v>
      </c>
      <c r="B61" s="1285" t="s">
        <v>1903</v>
      </c>
      <c r="C61" s="1285"/>
      <c r="D61" s="1285"/>
      <c r="E61" s="1961"/>
      <c r="F61" s="1348"/>
      <c r="G61" s="1348"/>
      <c r="H61" s="1348"/>
      <c r="I61" s="3016"/>
      <c r="J61" s="1286">
        <v>29</v>
      </c>
    </row>
    <row r="62" spans="1:10" ht="9" customHeight="1" x14ac:dyDescent="0.2">
      <c r="A62" s="1318">
        <v>29.01</v>
      </c>
      <c r="B62" s="3055" t="s">
        <v>4324</v>
      </c>
      <c r="C62" s="3055"/>
      <c r="D62" s="3055"/>
      <c r="E62" s="3055"/>
      <c r="F62" s="3056"/>
      <c r="G62" s="3057"/>
      <c r="H62" s="3057"/>
      <c r="I62" s="3058"/>
      <c r="J62" s="1286">
        <v>29.01</v>
      </c>
    </row>
    <row r="63" spans="1:10" ht="9" customHeight="1" x14ac:dyDescent="0.2">
      <c r="A63" s="1318">
        <v>30</v>
      </c>
      <c r="B63" s="1349" t="s">
        <v>2934</v>
      </c>
      <c r="C63" s="1285"/>
      <c r="D63" s="1285"/>
      <c r="E63" s="1961"/>
      <c r="F63" s="1345"/>
      <c r="G63" s="1350"/>
      <c r="H63" s="1350"/>
      <c r="I63" s="3016"/>
      <c r="J63" s="1286">
        <v>30</v>
      </c>
    </row>
    <row r="64" spans="1:10" ht="9" customHeight="1" x14ac:dyDescent="0.2">
      <c r="A64" s="1318">
        <v>31</v>
      </c>
      <c r="B64" s="1285" t="s">
        <v>1904</v>
      </c>
      <c r="C64" s="1285"/>
      <c r="D64" s="1285"/>
      <c r="E64" s="1961"/>
      <c r="F64" s="1345"/>
      <c r="G64" s="1345"/>
      <c r="H64" s="1345"/>
      <c r="I64" s="1346"/>
      <c r="J64" s="1286">
        <v>31</v>
      </c>
    </row>
    <row r="65" spans="1:19" ht="9" customHeight="1" x14ac:dyDescent="0.2">
      <c r="A65" s="4"/>
      <c r="B65" s="5" t="s">
        <v>4633</v>
      </c>
      <c r="C65" s="1283"/>
      <c r="D65" s="1283"/>
      <c r="E65" s="604"/>
      <c r="F65" s="4"/>
      <c r="G65" s="4"/>
      <c r="H65" s="4"/>
      <c r="I65" s="4"/>
      <c r="J65" s="4"/>
    </row>
    <row r="66" spans="1:19" ht="9" customHeight="1" x14ac:dyDescent="0.2">
      <c r="A66" s="22"/>
      <c r="B66" s="10" t="s">
        <v>1905</v>
      </c>
      <c r="C66" s="1149"/>
      <c r="D66" s="1149"/>
      <c r="E66" s="2066"/>
      <c r="F66" s="22"/>
      <c r="G66" s="22"/>
      <c r="H66" s="22"/>
      <c r="I66" s="22"/>
      <c r="J66" s="22"/>
    </row>
    <row r="67" spans="1:19" ht="9" customHeight="1" x14ac:dyDescent="0.2">
      <c r="A67" s="9">
        <v>32</v>
      </c>
      <c r="B67" s="5" t="s">
        <v>3007</v>
      </c>
      <c r="C67" s="1283"/>
      <c r="D67" s="1283"/>
      <c r="E67" s="604"/>
      <c r="F67" s="4"/>
      <c r="G67" s="4"/>
      <c r="H67" s="9"/>
      <c r="I67" s="455"/>
      <c r="J67" s="4">
        <v>32</v>
      </c>
    </row>
    <row r="68" spans="1:19" ht="9" customHeight="1" x14ac:dyDescent="0.2">
      <c r="A68" s="9">
        <v>33</v>
      </c>
      <c r="B68" s="5" t="s">
        <v>3008</v>
      </c>
      <c r="C68" s="1283"/>
      <c r="D68" s="1283"/>
      <c r="E68" s="604"/>
      <c r="F68" s="4"/>
      <c r="G68" s="4"/>
      <c r="H68" s="9"/>
      <c r="I68" s="455"/>
      <c r="J68" s="4">
        <v>33</v>
      </c>
    </row>
    <row r="69" spans="1:19" ht="9" customHeight="1" x14ac:dyDescent="0.2">
      <c r="A69" s="9">
        <v>34</v>
      </c>
      <c r="B69" s="5" t="s">
        <v>1906</v>
      </c>
      <c r="C69" s="1283"/>
      <c r="D69" s="1283"/>
      <c r="E69" s="604"/>
      <c r="F69" s="4"/>
      <c r="G69" s="4"/>
      <c r="H69" s="9"/>
      <c r="I69" s="456"/>
      <c r="J69" s="4">
        <v>34</v>
      </c>
    </row>
    <row r="70" spans="1:19" ht="9" customHeight="1" x14ac:dyDescent="0.2">
      <c r="A70" s="9">
        <v>35</v>
      </c>
      <c r="B70" s="5" t="s">
        <v>1907</v>
      </c>
      <c r="C70" s="1283"/>
      <c r="D70" s="1283"/>
      <c r="E70" s="604"/>
      <c r="F70" s="4"/>
      <c r="G70" s="4"/>
      <c r="H70" s="9"/>
      <c r="I70" s="455"/>
      <c r="J70" s="4">
        <v>35</v>
      </c>
    </row>
    <row r="71" spans="1:19" ht="9" customHeight="1" x14ac:dyDescent="0.2">
      <c r="A71" s="219">
        <v>36</v>
      </c>
      <c r="B71" s="156" t="s">
        <v>1908</v>
      </c>
      <c r="C71" s="1285"/>
      <c r="D71" s="1285"/>
      <c r="E71" s="1961"/>
      <c r="F71" s="13"/>
      <c r="G71" s="13"/>
      <c r="H71" s="97"/>
      <c r="I71" s="1012"/>
      <c r="J71" s="225">
        <v>36</v>
      </c>
    </row>
    <row r="72" spans="1:19" ht="9" customHeight="1" x14ac:dyDescent="0.2">
      <c r="A72" s="4"/>
      <c r="B72" s="7"/>
      <c r="C72" s="7"/>
      <c r="D72" s="7"/>
      <c r="E72" s="7"/>
      <c r="I72" s="110"/>
    </row>
    <row r="73" spans="1:19" ht="9" customHeight="1" x14ac:dyDescent="0.2">
      <c r="B73" s="7"/>
      <c r="C73" s="7"/>
      <c r="D73" s="7"/>
      <c r="E73" s="7"/>
      <c r="I73" s="110"/>
    </row>
    <row r="74" spans="1:19" ht="9" customHeight="1" x14ac:dyDescent="0.2">
      <c r="B74" s="7"/>
      <c r="C74" s="7"/>
      <c r="D74" s="7"/>
      <c r="E74" s="7"/>
      <c r="I74" s="110"/>
      <c r="L74" s="7"/>
      <c r="M74" s="7"/>
      <c r="N74" s="7"/>
      <c r="O74" s="7"/>
      <c r="S74" s="110"/>
    </row>
    <row r="75" spans="1:19" ht="9" customHeight="1" x14ac:dyDescent="0.2">
      <c r="B75" s="7"/>
      <c r="C75" s="7"/>
      <c r="D75" s="7"/>
      <c r="E75" s="7"/>
      <c r="I75" s="110"/>
    </row>
    <row r="76" spans="1:19" ht="9" customHeight="1" x14ac:dyDescent="0.2">
      <c r="B76" s="7"/>
      <c r="C76" s="7"/>
      <c r="D76" s="7"/>
      <c r="E76" s="7"/>
      <c r="I76" s="110"/>
    </row>
    <row r="77" spans="1:19" ht="9" customHeight="1" x14ac:dyDescent="0.2">
      <c r="B77" s="7"/>
      <c r="C77" s="7"/>
      <c r="D77" s="7"/>
      <c r="E77" s="7"/>
      <c r="I77" s="110"/>
    </row>
    <row r="78" spans="1:19" ht="9" customHeight="1" x14ac:dyDescent="0.2">
      <c r="B78" s="7"/>
      <c r="C78" s="7"/>
      <c r="D78" s="7"/>
      <c r="E78" s="7"/>
      <c r="I78" s="110"/>
    </row>
    <row r="79" spans="1:19" ht="9" customHeight="1" x14ac:dyDescent="0.2">
      <c r="B79" s="7"/>
      <c r="C79" s="7"/>
      <c r="D79" s="7"/>
      <c r="E79" s="7"/>
      <c r="I79" s="110"/>
    </row>
    <row r="80" spans="1:19" ht="9" customHeight="1" x14ac:dyDescent="0.2">
      <c r="B80" s="7"/>
      <c r="C80" s="7"/>
      <c r="D80" s="7"/>
      <c r="E80" s="7"/>
      <c r="I80" s="110"/>
    </row>
    <row r="81" spans="1:10" ht="9" customHeight="1" x14ac:dyDescent="0.2">
      <c r="B81" s="7"/>
      <c r="C81" s="7"/>
      <c r="D81" s="7"/>
      <c r="E81" s="7"/>
      <c r="I81" s="110"/>
    </row>
    <row r="82" spans="1:10" ht="9" customHeight="1" x14ac:dyDescent="0.2">
      <c r="B82" s="7"/>
      <c r="C82" s="7"/>
      <c r="D82" s="7"/>
      <c r="E82" s="7"/>
      <c r="I82" s="110"/>
    </row>
    <row r="83" spans="1:10" ht="9" customHeight="1" x14ac:dyDescent="0.2">
      <c r="B83" s="29"/>
      <c r="C83" s="1179"/>
      <c r="D83" s="1179"/>
      <c r="E83" s="2073"/>
      <c r="F83" s="47"/>
      <c r="G83" s="47"/>
      <c r="H83" s="47"/>
      <c r="I83" s="457"/>
      <c r="J83" s="47"/>
    </row>
    <row r="84" spans="1:10" ht="9" customHeight="1" x14ac:dyDescent="0.2">
      <c r="A84" s="266" t="s">
        <v>5141</v>
      </c>
      <c r="B84" s="7"/>
      <c r="C84" s="7"/>
      <c r="D84" s="7"/>
      <c r="E84" s="7"/>
      <c r="I84" s="110"/>
    </row>
    <row r="85" spans="1:10" ht="13" x14ac:dyDescent="0.3">
      <c r="A85" s="38" t="s">
        <v>1909</v>
      </c>
      <c r="B85" s="75"/>
      <c r="C85" s="75"/>
      <c r="D85" s="75"/>
      <c r="E85" s="75"/>
      <c r="F85" s="75"/>
      <c r="G85" s="75"/>
      <c r="H85" s="75"/>
      <c r="I85" s="1"/>
      <c r="J85" s="25" t="s">
        <v>5084</v>
      </c>
    </row>
    <row r="86" spans="1:10" ht="13" x14ac:dyDescent="0.3">
      <c r="A86" s="38" t="s">
        <v>4986</v>
      </c>
      <c r="B86" s="75"/>
      <c r="C86" s="75"/>
      <c r="D86" s="75"/>
      <c r="E86" s="4717" t="s">
        <v>552</v>
      </c>
      <c r="F86" s="4717"/>
      <c r="G86" s="75"/>
      <c r="H86" s="75"/>
      <c r="I86" s="1"/>
      <c r="J86" s="25" t="str">
        <f>+A1</f>
        <v>4090 (Cont.)</v>
      </c>
    </row>
    <row r="87" spans="1:10" ht="9" customHeight="1" x14ac:dyDescent="0.2">
      <c r="A87" s="5" t="s">
        <v>3809</v>
      </c>
      <c r="B87" s="4"/>
      <c r="C87" s="1288"/>
      <c r="D87" s="1288"/>
      <c r="E87" s="1915"/>
      <c r="F87" s="9"/>
      <c r="G87" s="134" t="s">
        <v>586</v>
      </c>
      <c r="H87" s="66" t="s">
        <v>116</v>
      </c>
      <c r="I87" s="5" t="s">
        <v>1876</v>
      </c>
      <c r="J87" s="4"/>
    </row>
    <row r="88" spans="1:10" ht="9" customHeight="1" x14ac:dyDescent="0.2">
      <c r="A88" s="7" t="s">
        <v>3810</v>
      </c>
      <c r="F88" s="12"/>
      <c r="G88" s="4713" t="s">
        <v>95</v>
      </c>
      <c r="H88" s="67" t="s">
        <v>118</v>
      </c>
      <c r="I88" s="7"/>
    </row>
    <row r="89" spans="1:10" ht="9" customHeight="1" x14ac:dyDescent="0.2">
      <c r="A89" s="7" t="s">
        <v>3811</v>
      </c>
      <c r="F89" s="12"/>
      <c r="G89" s="4714"/>
      <c r="H89" s="67" t="s">
        <v>617</v>
      </c>
    </row>
    <row r="90" spans="1:10" ht="9" customHeight="1" x14ac:dyDescent="0.2">
      <c r="A90" s="521" t="s">
        <v>3700</v>
      </c>
      <c r="B90" s="527"/>
      <c r="C90" s="521" t="s">
        <v>4447</v>
      </c>
      <c r="D90" s="521"/>
      <c r="E90" s="2915" t="s">
        <v>4483</v>
      </c>
      <c r="F90" s="526"/>
      <c r="G90" s="526" t="s">
        <v>4670</v>
      </c>
      <c r="H90" s="526"/>
      <c r="I90" s="526"/>
      <c r="J90" s="526"/>
    </row>
    <row r="91" spans="1:10" ht="9" customHeight="1" x14ac:dyDescent="0.2">
      <c r="A91" s="7" t="s">
        <v>492</v>
      </c>
      <c r="B91" s="795"/>
      <c r="C91" s="7" t="s">
        <v>4482</v>
      </c>
      <c r="D91" s="7"/>
      <c r="E91" s="76" t="s">
        <v>4451</v>
      </c>
      <c r="G91" s="19" t="s">
        <v>4335</v>
      </c>
    </row>
    <row r="92" spans="1:10" ht="9" customHeight="1" x14ac:dyDescent="0.2">
      <c r="A92" s="1179" t="s">
        <v>491</v>
      </c>
      <c r="B92" s="1298"/>
      <c r="C92" s="1179" t="s">
        <v>4449</v>
      </c>
      <c r="D92" s="1179"/>
      <c r="E92" s="76"/>
      <c r="F92" s="771"/>
      <c r="G92" s="771"/>
      <c r="H92" s="771"/>
      <c r="I92" s="771"/>
      <c r="J92" s="771"/>
    </row>
    <row r="93" spans="1:10" x14ac:dyDescent="0.2">
      <c r="A93" s="1155"/>
      <c r="B93" s="1188" t="s">
        <v>1910</v>
      </c>
      <c r="C93" s="1188"/>
      <c r="D93" s="1188"/>
      <c r="E93" s="2064"/>
      <c r="F93" s="1155"/>
      <c r="G93" s="1155"/>
      <c r="H93" s="1155"/>
      <c r="I93" s="1351"/>
      <c r="J93" s="1155"/>
    </row>
    <row r="94" spans="1:10" ht="9" customHeight="1" x14ac:dyDescent="0.2">
      <c r="A94" s="1155"/>
      <c r="B94" s="1188" t="s">
        <v>1911</v>
      </c>
      <c r="C94" s="1188"/>
      <c r="D94" s="1188"/>
      <c r="E94" s="2064"/>
      <c r="F94" s="1155"/>
      <c r="G94" s="1155"/>
      <c r="H94" s="1155"/>
      <c r="I94" s="1351"/>
      <c r="J94" s="1155"/>
    </row>
    <row r="95" spans="1:10" ht="9" customHeight="1" x14ac:dyDescent="0.2">
      <c r="A95" s="1210">
        <v>37</v>
      </c>
      <c r="B95" s="1188" t="s">
        <v>1912</v>
      </c>
      <c r="C95" s="1188"/>
      <c r="D95" s="1188"/>
      <c r="E95" s="2064"/>
      <c r="F95" s="1155"/>
      <c r="G95" s="1155"/>
      <c r="H95" s="1210"/>
      <c r="I95" s="1352"/>
      <c r="J95" s="1155">
        <v>37</v>
      </c>
    </row>
    <row r="96" spans="1:10" ht="9" customHeight="1" x14ac:dyDescent="0.2">
      <c r="A96" s="1210">
        <v>38</v>
      </c>
      <c r="B96" s="1188" t="s">
        <v>4970</v>
      </c>
      <c r="C96" s="1188"/>
      <c r="D96" s="1188"/>
      <c r="E96" s="2064"/>
      <c r="F96" s="1155"/>
      <c r="G96" s="1155"/>
      <c r="H96" s="1210"/>
      <c r="I96" s="1352"/>
      <c r="J96" s="1155">
        <v>38</v>
      </c>
    </row>
    <row r="97" spans="1:10" ht="9" customHeight="1" x14ac:dyDescent="0.2">
      <c r="A97" s="1210">
        <v>39</v>
      </c>
      <c r="B97" s="1188" t="s">
        <v>3000</v>
      </c>
      <c r="C97" s="1188"/>
      <c r="D97" s="1188"/>
      <c r="E97" s="2064"/>
      <c r="F97" s="1155"/>
      <c r="G97" s="1155"/>
      <c r="H97" s="1210"/>
      <c r="I97" s="1352"/>
      <c r="J97" s="1155">
        <v>39</v>
      </c>
    </row>
    <row r="98" spans="1:10" ht="9" customHeight="1" x14ac:dyDescent="0.2">
      <c r="A98" s="1210">
        <v>40</v>
      </c>
      <c r="B98" s="1188" t="s">
        <v>1789</v>
      </c>
      <c r="C98" s="1188"/>
      <c r="D98" s="1188"/>
      <c r="E98" s="2064"/>
      <c r="F98" s="1155"/>
      <c r="G98" s="1155"/>
      <c r="H98" s="1210"/>
      <c r="I98" s="1352"/>
      <c r="J98" s="1155">
        <v>40</v>
      </c>
    </row>
    <row r="99" spans="1:10" ht="9" customHeight="1" x14ac:dyDescent="0.2">
      <c r="A99" s="1210">
        <v>41</v>
      </c>
      <c r="B99" s="1188" t="s">
        <v>1913</v>
      </c>
      <c r="C99" s="1188"/>
      <c r="D99" s="1188"/>
      <c r="E99" s="2064"/>
      <c r="F99" s="1155"/>
      <c r="G99" s="1155"/>
      <c r="H99" s="1210"/>
      <c r="I99" s="1352"/>
      <c r="J99" s="1155">
        <v>41</v>
      </c>
    </row>
    <row r="100" spans="1:10" ht="9" customHeight="1" x14ac:dyDescent="0.2">
      <c r="A100" s="1155"/>
      <c r="B100" s="1188" t="s">
        <v>1914</v>
      </c>
      <c r="C100" s="1188"/>
      <c r="D100" s="1188"/>
      <c r="E100" s="2064"/>
      <c r="F100" s="1155"/>
      <c r="G100" s="1155"/>
      <c r="H100" s="1155"/>
      <c r="I100" s="1351"/>
      <c r="J100" s="1155"/>
    </row>
    <row r="101" spans="1:10" ht="9" customHeight="1" x14ac:dyDescent="0.2">
      <c r="A101" s="1210">
        <v>42</v>
      </c>
      <c r="B101" s="1188" t="s">
        <v>1912</v>
      </c>
      <c r="C101" s="1188"/>
      <c r="D101" s="1188"/>
      <c r="E101" s="2064"/>
      <c r="F101" s="1155"/>
      <c r="G101" s="1155"/>
      <c r="H101" s="1210"/>
      <c r="I101" s="1352"/>
      <c r="J101" s="1155">
        <v>42</v>
      </c>
    </row>
    <row r="102" spans="1:10" ht="9" customHeight="1" x14ac:dyDescent="0.2">
      <c r="A102" s="1210">
        <v>43</v>
      </c>
      <c r="B102" s="1188" t="s">
        <v>1789</v>
      </c>
      <c r="C102" s="1188"/>
      <c r="D102" s="1188"/>
      <c r="E102" s="2064"/>
      <c r="F102" s="1155"/>
      <c r="G102" s="1155"/>
      <c r="H102" s="1210"/>
      <c r="I102" s="1352"/>
      <c r="J102" s="1155">
        <v>43</v>
      </c>
    </row>
    <row r="103" spans="1:10" ht="9" customHeight="1" x14ac:dyDescent="0.2">
      <c r="A103" s="1210">
        <v>44</v>
      </c>
      <c r="B103" s="1188" t="s">
        <v>1915</v>
      </c>
      <c r="C103" s="1188"/>
      <c r="D103" s="1188"/>
      <c r="E103" s="2064"/>
      <c r="F103" s="1155"/>
      <c r="G103" s="1155"/>
      <c r="H103" s="1210"/>
      <c r="I103" s="1352"/>
      <c r="J103" s="1155">
        <v>44</v>
      </c>
    </row>
    <row r="104" spans="1:10" ht="9" customHeight="1" x14ac:dyDescent="0.2">
      <c r="A104" s="1210">
        <v>45</v>
      </c>
      <c r="B104" s="1188" t="s">
        <v>1916</v>
      </c>
      <c r="C104" s="1188"/>
      <c r="D104" s="1188"/>
      <c r="E104" s="2064"/>
      <c r="F104" s="1155"/>
      <c r="G104" s="1155"/>
      <c r="H104" s="1210"/>
      <c r="I104" s="1352"/>
      <c r="J104" s="1155">
        <v>45</v>
      </c>
    </row>
    <row r="105" spans="1:10" ht="9" customHeight="1" x14ac:dyDescent="0.2">
      <c r="A105" s="1210">
        <v>46</v>
      </c>
      <c r="B105" s="1188" t="s">
        <v>1917</v>
      </c>
      <c r="C105" s="1188"/>
      <c r="D105" s="1188"/>
      <c r="E105" s="2064"/>
      <c r="F105" s="1155"/>
      <c r="G105" s="1155"/>
      <c r="H105" s="1210"/>
      <c r="I105" s="1353"/>
      <c r="J105" s="1155">
        <v>46</v>
      </c>
    </row>
    <row r="106" spans="1:10" ht="9" customHeight="1" x14ac:dyDescent="0.2">
      <c r="A106" s="1210">
        <v>47</v>
      </c>
      <c r="B106" s="1188" t="s">
        <v>1918</v>
      </c>
      <c r="C106" s="1188"/>
      <c r="D106" s="1188"/>
      <c r="E106" s="2064"/>
      <c r="F106" s="1155"/>
      <c r="G106" s="1155"/>
      <c r="H106" s="1210"/>
      <c r="I106" s="1353"/>
      <c r="J106" s="1155">
        <v>47</v>
      </c>
    </row>
    <row r="107" spans="1:10" ht="9" customHeight="1" x14ac:dyDescent="0.2">
      <c r="A107" s="1155"/>
      <c r="B107" s="1188" t="s">
        <v>1919</v>
      </c>
      <c r="C107" s="1188"/>
      <c r="D107" s="1188"/>
      <c r="E107" s="2064"/>
      <c r="F107" s="1155"/>
      <c r="G107" s="1155"/>
      <c r="H107" s="1155"/>
      <c r="I107" s="1351"/>
      <c r="J107" s="1155"/>
    </row>
    <row r="108" spans="1:10" ht="9" customHeight="1" x14ac:dyDescent="0.2">
      <c r="A108" s="1210">
        <v>48</v>
      </c>
      <c r="B108" s="1188" t="s">
        <v>1920</v>
      </c>
      <c r="C108" s="1188"/>
      <c r="D108" s="1188"/>
      <c r="E108" s="2064"/>
      <c r="F108" s="1155"/>
      <c r="G108" s="1155"/>
      <c r="H108" s="1210"/>
      <c r="I108" s="1352"/>
      <c r="J108" s="1155">
        <v>48</v>
      </c>
    </row>
    <row r="109" spans="1:10" ht="9" customHeight="1" x14ac:dyDescent="0.2">
      <c r="A109" s="1210">
        <v>49</v>
      </c>
      <c r="B109" s="1188" t="s">
        <v>3009</v>
      </c>
      <c r="C109" s="1188"/>
      <c r="D109" s="1188"/>
      <c r="E109" s="2064"/>
      <c r="F109" s="1155"/>
      <c r="G109" s="1155"/>
      <c r="H109" s="1210"/>
      <c r="I109" s="1352"/>
      <c r="J109" s="1155">
        <v>49</v>
      </c>
    </row>
    <row r="110" spans="1:10" ht="9" customHeight="1" x14ac:dyDescent="0.2">
      <c r="A110" s="1210">
        <v>50</v>
      </c>
      <c r="B110" s="1188" t="s">
        <v>2980</v>
      </c>
      <c r="C110" s="1188"/>
      <c r="D110" s="1188"/>
      <c r="E110" s="2064"/>
      <c r="F110" s="1155"/>
      <c r="G110" s="1155"/>
      <c r="H110" s="1210"/>
      <c r="I110" s="1354"/>
      <c r="J110" s="1355">
        <v>50</v>
      </c>
    </row>
    <row r="111" spans="1:10" ht="9" customHeight="1" x14ac:dyDescent="0.3">
      <c r="A111" s="1"/>
      <c r="B111" s="75"/>
      <c r="C111" s="75"/>
      <c r="D111" s="75"/>
      <c r="E111" s="75"/>
      <c r="F111" s="75"/>
      <c r="G111" s="75"/>
      <c r="H111" s="75"/>
      <c r="I111" s="1"/>
      <c r="J111" s="25"/>
    </row>
    <row r="112" spans="1:10" ht="9" customHeight="1" x14ac:dyDescent="0.2"/>
    <row r="113" ht="9" customHeight="1" x14ac:dyDescent="0.2"/>
    <row r="114" ht="9" customHeight="1" x14ac:dyDescent="0.2"/>
    <row r="115" ht="9" customHeight="1" x14ac:dyDescent="0.2"/>
    <row r="116" ht="9" customHeight="1" x14ac:dyDescent="0.2"/>
    <row r="117" ht="9" customHeight="1" x14ac:dyDescent="0.2"/>
    <row r="118" ht="9" customHeight="1" x14ac:dyDescent="0.2"/>
    <row r="119" ht="9" customHeight="1" x14ac:dyDescent="0.2"/>
    <row r="120" ht="9" customHeight="1" x14ac:dyDescent="0.2"/>
    <row r="121" ht="9" customHeight="1" x14ac:dyDescent="0.2"/>
    <row r="122" ht="9" customHeight="1" x14ac:dyDescent="0.2"/>
    <row r="123" ht="9" customHeight="1" x14ac:dyDescent="0.2"/>
    <row r="124" ht="9" customHeight="1" x14ac:dyDescent="0.2"/>
    <row r="125" ht="9" customHeight="1" x14ac:dyDescent="0.2"/>
    <row r="126" ht="9" customHeight="1" x14ac:dyDescent="0.2"/>
    <row r="127" ht="9" customHeight="1" x14ac:dyDescent="0.2"/>
    <row r="128" ht="9" customHeight="1" x14ac:dyDescent="0.2"/>
    <row r="129" ht="9" customHeight="1" x14ac:dyDescent="0.2"/>
    <row r="130" ht="9" customHeight="1" x14ac:dyDescent="0.2"/>
    <row r="131" ht="9" customHeight="1" x14ac:dyDescent="0.2"/>
    <row r="132" ht="9" customHeight="1" x14ac:dyDescent="0.2"/>
    <row r="133" ht="9" customHeight="1" x14ac:dyDescent="0.2"/>
    <row r="134" ht="9" customHeight="1" x14ac:dyDescent="0.2"/>
    <row r="135" ht="9" customHeight="1" x14ac:dyDescent="0.2"/>
    <row r="136" ht="9" customHeight="1" x14ac:dyDescent="0.2"/>
    <row r="137" ht="9" customHeight="1" x14ac:dyDescent="0.2"/>
    <row r="138" ht="9" customHeight="1" x14ac:dyDescent="0.2"/>
    <row r="139" ht="9" customHeight="1" x14ac:dyDescent="0.2"/>
    <row r="140" ht="9" customHeight="1" x14ac:dyDescent="0.2"/>
    <row r="141" ht="9" customHeight="1" x14ac:dyDescent="0.2"/>
    <row r="142" ht="9" customHeight="1" x14ac:dyDescent="0.2"/>
    <row r="143" ht="9" customHeight="1" x14ac:dyDescent="0.2"/>
    <row r="144" ht="9" customHeight="1" x14ac:dyDescent="0.2"/>
    <row r="145" ht="9" customHeight="1" x14ac:dyDescent="0.2"/>
    <row r="146" ht="9" customHeight="1" x14ac:dyDescent="0.2"/>
    <row r="147" ht="9" customHeight="1" x14ac:dyDescent="0.2"/>
    <row r="148" ht="9" customHeight="1" x14ac:dyDescent="0.2"/>
    <row r="149" ht="9" customHeight="1" x14ac:dyDescent="0.2"/>
    <row r="150" ht="9" customHeight="1" x14ac:dyDescent="0.2"/>
    <row r="151" ht="9" customHeight="1" x14ac:dyDescent="0.2"/>
    <row r="152" ht="9" customHeight="1" x14ac:dyDescent="0.2"/>
    <row r="153" ht="9" customHeight="1" x14ac:dyDescent="0.2"/>
    <row r="154" ht="9" customHeight="1" x14ac:dyDescent="0.2"/>
    <row r="155" ht="9" customHeight="1" x14ac:dyDescent="0.2"/>
    <row r="161" spans="1:10" ht="9" customHeight="1" x14ac:dyDescent="0.2"/>
    <row r="162" spans="1:10" ht="9" customHeight="1" x14ac:dyDescent="0.2"/>
    <row r="163" spans="1:10" ht="9" customHeight="1" x14ac:dyDescent="0.2"/>
    <row r="169" spans="1:10" ht="9" customHeight="1" x14ac:dyDescent="0.2">
      <c r="A169" s="518"/>
      <c r="B169" s="518"/>
      <c r="C169" s="518"/>
      <c r="D169" s="518"/>
      <c r="E169" s="2068"/>
      <c r="F169" s="518"/>
      <c r="G169" s="518"/>
      <c r="H169" s="518"/>
      <c r="I169" s="518"/>
      <c r="J169" s="518"/>
    </row>
    <row r="170" spans="1:10" ht="9" customHeight="1" x14ac:dyDescent="0.2">
      <c r="A170" s="1366" t="s">
        <v>5000</v>
      </c>
      <c r="B170" s="526"/>
      <c r="C170" s="526"/>
      <c r="D170" s="526"/>
      <c r="E170" s="526"/>
      <c r="F170" s="526"/>
      <c r="G170" s="526"/>
      <c r="H170" s="526"/>
      <c r="I170" s="526"/>
      <c r="J170" s="526"/>
    </row>
    <row r="171" spans="1:10" ht="12.75" customHeight="1" x14ac:dyDescent="0.3">
      <c r="A171" s="1" t="s">
        <v>4980</v>
      </c>
      <c r="B171" s="75"/>
      <c r="C171" s="75"/>
      <c r="D171" s="75"/>
      <c r="E171" s="75"/>
      <c r="F171" s="75"/>
      <c r="G171" s="75"/>
      <c r="H171" s="75"/>
      <c r="I171" s="1"/>
      <c r="J171" s="39" t="s">
        <v>1921</v>
      </c>
    </row>
  </sheetData>
  <mergeCells count="4">
    <mergeCell ref="E1:F1"/>
    <mergeCell ref="E86:F86"/>
    <mergeCell ref="G3:G4"/>
    <mergeCell ref="G88:G89"/>
  </mergeCells>
  <pageMargins left="0.75" right="0.75" top="0.5" bottom="0.5" header="0.3" footer="0.3"/>
  <pageSetup scale="8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F683C-884F-41E5-870A-AE19DB19FB00}">
  <dimension ref="A1:I86"/>
  <sheetViews>
    <sheetView showGridLines="0" zoomScaleNormal="100" zoomScaleSheetLayoutView="100" workbookViewId="0"/>
  </sheetViews>
  <sheetFormatPr defaultColWidth="9.5703125" defaultRowHeight="9" x14ac:dyDescent="0.2"/>
  <cols>
    <col min="1" max="1" width="7" style="793" customWidth="1"/>
    <col min="2" max="4" width="21" style="793" customWidth="1"/>
    <col min="5" max="5" width="32" style="793" customWidth="1"/>
    <col min="6" max="8" width="21" style="793" customWidth="1"/>
    <col min="9" max="9" width="7" style="793" customWidth="1"/>
    <col min="10" max="16384" width="9.5703125" style="793"/>
  </cols>
  <sheetData>
    <row r="1" spans="1:9" ht="12.75" customHeight="1" x14ac:dyDescent="0.2">
      <c r="A1" s="3798" t="s">
        <v>232</v>
      </c>
      <c r="B1" s="3610"/>
      <c r="C1" s="3610"/>
      <c r="D1" s="3610"/>
      <c r="E1" s="3611" t="s">
        <v>552</v>
      </c>
      <c r="F1" s="3610"/>
      <c r="G1" s="3610"/>
      <c r="H1" s="3612"/>
      <c r="I1" s="3613" t="s">
        <v>4986</v>
      </c>
    </row>
    <row r="2" spans="1:9" ht="9" customHeight="1" x14ac:dyDescent="0.2">
      <c r="A2" s="3576" t="s">
        <v>4810</v>
      </c>
      <c r="B2" s="3555"/>
      <c r="C2" s="3555"/>
      <c r="D2" s="3555"/>
      <c r="E2" s="3703"/>
      <c r="F2" s="3952" t="s">
        <v>586</v>
      </c>
      <c r="G2" s="3563" t="s">
        <v>116</v>
      </c>
      <c r="H2" s="3576" t="s">
        <v>4811</v>
      </c>
      <c r="I2" s="3555"/>
    </row>
    <row r="3" spans="1:9" ht="9" customHeight="1" x14ac:dyDescent="0.2">
      <c r="A3" s="1821"/>
      <c r="E3" s="3811"/>
      <c r="F3" s="4713" t="s">
        <v>95</v>
      </c>
      <c r="G3" s="3569" t="s">
        <v>118</v>
      </c>
      <c r="H3" s="1821"/>
    </row>
    <row r="4" spans="1:9" ht="9" customHeight="1" x14ac:dyDescent="0.2">
      <c r="A4" s="3592"/>
      <c r="B4" s="3566"/>
      <c r="C4" s="3566"/>
      <c r="D4" s="3566"/>
      <c r="E4" s="3698"/>
      <c r="F4" s="4714"/>
      <c r="G4" s="3572" t="s">
        <v>617</v>
      </c>
      <c r="H4" s="3566"/>
      <c r="I4" s="3566"/>
    </row>
    <row r="5" spans="1:9" ht="9" customHeight="1" x14ac:dyDescent="0.2">
      <c r="A5" s="3545"/>
      <c r="B5" s="3546" t="s">
        <v>4812</v>
      </c>
      <c r="C5" s="3546"/>
      <c r="D5" s="3546"/>
      <c r="E5" s="3545"/>
      <c r="F5" s="3545"/>
      <c r="G5" s="3545"/>
      <c r="H5" s="3545"/>
      <c r="I5" s="3545"/>
    </row>
    <row r="6" spans="1:9" ht="9" customHeight="1" x14ac:dyDescent="0.2">
      <c r="A6" s="3953">
        <v>1</v>
      </c>
      <c r="B6" s="3546" t="s">
        <v>4239</v>
      </c>
      <c r="C6" s="3546"/>
      <c r="D6" s="3546"/>
      <c r="E6" s="3545"/>
      <c r="F6" s="3545"/>
      <c r="G6" s="3545"/>
      <c r="H6" s="3812"/>
      <c r="I6" s="3553">
        <f t="shared" ref="I6:I12" si="0">A6</f>
        <v>1</v>
      </c>
    </row>
    <row r="7" spans="1:9" ht="9" customHeight="1" x14ac:dyDescent="0.2">
      <c r="A7" s="3953">
        <v>2</v>
      </c>
      <c r="B7" s="3546" t="s">
        <v>3194</v>
      </c>
      <c r="C7" s="3546"/>
      <c r="D7" s="3546"/>
      <c r="E7" s="3545"/>
      <c r="F7" s="3545"/>
      <c r="G7" s="3784"/>
      <c r="H7" s="3812"/>
      <c r="I7" s="3553">
        <f t="shared" si="0"/>
        <v>2</v>
      </c>
    </row>
    <row r="8" spans="1:9" ht="9" customHeight="1" x14ac:dyDescent="0.2">
      <c r="A8" s="3953">
        <v>3</v>
      </c>
      <c r="B8" s="3546" t="s">
        <v>3054</v>
      </c>
      <c r="C8" s="3546"/>
      <c r="D8" s="3546"/>
      <c r="E8" s="3545"/>
      <c r="F8" s="3545"/>
      <c r="G8" s="3688"/>
      <c r="H8" s="3813"/>
      <c r="I8" s="3553">
        <f t="shared" si="0"/>
        <v>3</v>
      </c>
    </row>
    <row r="9" spans="1:9" ht="9" customHeight="1" x14ac:dyDescent="0.2">
      <c r="A9" s="3953">
        <v>4</v>
      </c>
      <c r="B9" s="3546" t="s">
        <v>3055</v>
      </c>
      <c r="C9" s="3546"/>
      <c r="D9" s="3546"/>
      <c r="E9" s="3545"/>
      <c r="F9" s="3545"/>
      <c r="G9" s="3688"/>
      <c r="H9" s="3813"/>
      <c r="I9" s="3553">
        <f t="shared" si="0"/>
        <v>4</v>
      </c>
    </row>
    <row r="10" spans="1:9" ht="9" customHeight="1" x14ac:dyDescent="0.2">
      <c r="A10" s="3953">
        <v>5</v>
      </c>
      <c r="B10" s="3546" t="s">
        <v>4030</v>
      </c>
      <c r="C10" s="3546"/>
      <c r="D10" s="3546"/>
      <c r="E10" s="3545"/>
      <c r="F10" s="3545"/>
      <c r="G10" s="3688"/>
      <c r="H10" s="3813"/>
      <c r="I10" s="3553">
        <f t="shared" si="0"/>
        <v>5</v>
      </c>
    </row>
    <row r="11" spans="1:9" ht="9" customHeight="1" x14ac:dyDescent="0.2">
      <c r="A11" s="3953">
        <v>6</v>
      </c>
      <c r="B11" s="3546" t="s">
        <v>2998</v>
      </c>
      <c r="C11" s="3546"/>
      <c r="D11" s="3546"/>
      <c r="E11" s="3545"/>
      <c r="F11" s="3545"/>
      <c r="G11" s="3688"/>
      <c r="H11" s="3814"/>
      <c r="I11" s="3553">
        <f t="shared" si="0"/>
        <v>6</v>
      </c>
    </row>
    <row r="12" spans="1:9" ht="9" customHeight="1" x14ac:dyDescent="0.2">
      <c r="A12" s="3953">
        <v>7</v>
      </c>
      <c r="B12" s="3546" t="s">
        <v>2999</v>
      </c>
      <c r="C12" s="3546"/>
      <c r="D12" s="3546"/>
      <c r="E12" s="3545"/>
      <c r="F12" s="3545"/>
      <c r="G12" s="3688"/>
      <c r="H12" s="3814"/>
      <c r="I12" s="3553">
        <f t="shared" si="0"/>
        <v>7</v>
      </c>
    </row>
    <row r="13" spans="1:9" ht="9" customHeight="1" x14ac:dyDescent="0.2">
      <c r="A13" s="3576"/>
      <c r="B13" s="3576"/>
      <c r="C13" s="3576"/>
      <c r="D13" s="3576"/>
      <c r="E13" s="3555"/>
      <c r="F13" s="3555"/>
      <c r="G13" s="3555"/>
      <c r="H13" s="3815"/>
      <c r="I13" s="3555"/>
    </row>
    <row r="14" spans="1:9" ht="9" customHeight="1" x14ac:dyDescent="0.2">
      <c r="A14" s="1821"/>
      <c r="B14" s="1821"/>
      <c r="C14" s="1821"/>
      <c r="D14" s="1821"/>
      <c r="H14" s="3816"/>
    </row>
    <row r="15" spans="1:9" ht="9" customHeight="1" x14ac:dyDescent="0.2">
      <c r="A15" s="1821"/>
      <c r="B15" s="1821"/>
      <c r="C15" s="1821"/>
      <c r="D15" s="1821"/>
      <c r="H15" s="3816"/>
    </row>
    <row r="16" spans="1:9" ht="9" customHeight="1" x14ac:dyDescent="0.2">
      <c r="A16" s="1821"/>
      <c r="B16" s="1821"/>
      <c r="C16" s="1821"/>
      <c r="D16" s="1821"/>
      <c r="H16" s="3816"/>
    </row>
    <row r="17" spans="1:8" ht="9" customHeight="1" x14ac:dyDescent="0.2">
      <c r="A17" s="1821"/>
      <c r="B17" s="1821"/>
      <c r="C17" s="1821"/>
      <c r="D17" s="1821"/>
      <c r="H17" s="3816"/>
    </row>
    <row r="18" spans="1:8" ht="9" customHeight="1" x14ac:dyDescent="0.2">
      <c r="A18" s="1821"/>
      <c r="B18" s="1821"/>
      <c r="C18" s="1821"/>
      <c r="D18" s="1821"/>
      <c r="H18" s="3816"/>
    </row>
    <row r="19" spans="1:8" ht="9" customHeight="1" x14ac:dyDescent="0.2">
      <c r="A19" s="1821"/>
      <c r="B19" s="1821"/>
      <c r="C19" s="1821"/>
      <c r="D19" s="1821"/>
      <c r="H19" s="3816"/>
    </row>
    <row r="20" spans="1:8" ht="9" customHeight="1" x14ac:dyDescent="0.2">
      <c r="A20" s="1821"/>
      <c r="B20" s="1821"/>
      <c r="C20" s="1821"/>
      <c r="D20" s="1821"/>
      <c r="H20" s="3816"/>
    </row>
    <row r="21" spans="1:8" ht="9" customHeight="1" x14ac:dyDescent="0.2">
      <c r="A21" s="1821"/>
      <c r="B21" s="1821"/>
      <c r="C21" s="1821"/>
      <c r="D21" s="1821"/>
      <c r="H21" s="3816"/>
    </row>
    <row r="22" spans="1:8" ht="9" customHeight="1" x14ac:dyDescent="0.2">
      <c r="A22" s="1821"/>
      <c r="B22" s="1821"/>
      <c r="C22" s="1821"/>
      <c r="D22" s="1821"/>
      <c r="H22" s="3816"/>
    </row>
    <row r="23" spans="1:8" ht="9" customHeight="1" x14ac:dyDescent="0.2"/>
    <row r="24" spans="1:8" ht="9" customHeight="1" x14ac:dyDescent="0.2">
      <c r="A24" s="1821"/>
      <c r="B24" s="1821"/>
      <c r="C24" s="1821"/>
      <c r="D24" s="1821"/>
      <c r="H24" s="3816"/>
    </row>
    <row r="25" spans="1:8" ht="9" customHeight="1" x14ac:dyDescent="0.2">
      <c r="A25" s="1821"/>
      <c r="B25" s="1821"/>
      <c r="C25" s="1821"/>
      <c r="D25" s="1821"/>
      <c r="H25" s="3816"/>
    </row>
    <row r="26" spans="1:8" ht="9" customHeight="1" x14ac:dyDescent="0.2">
      <c r="A26" s="1821"/>
      <c r="B26" s="1821"/>
      <c r="C26" s="1821"/>
      <c r="D26" s="1821"/>
      <c r="H26" s="3816"/>
    </row>
    <row r="27" spans="1:8" ht="9" customHeight="1" x14ac:dyDescent="0.2">
      <c r="A27" s="1821"/>
      <c r="B27" s="1821"/>
      <c r="C27" s="1821"/>
      <c r="D27" s="1821"/>
      <c r="H27" s="3816"/>
    </row>
    <row r="28" spans="1:8" ht="9" customHeight="1" x14ac:dyDescent="0.2">
      <c r="B28" s="1821"/>
      <c r="C28" s="1821"/>
      <c r="D28" s="1821"/>
      <c r="H28" s="3816"/>
    </row>
    <row r="29" spans="1:8" ht="9" customHeight="1" x14ac:dyDescent="0.2">
      <c r="B29" s="1821"/>
      <c r="C29" s="1821"/>
      <c r="D29" s="1821"/>
      <c r="H29" s="3816"/>
    </row>
    <row r="30" spans="1:8" ht="9" customHeight="1" x14ac:dyDescent="0.2">
      <c r="B30" s="1821"/>
      <c r="C30" s="1821"/>
      <c r="D30" s="1821"/>
      <c r="H30" s="3816"/>
    </row>
    <row r="31" spans="1:8" ht="9" customHeight="1" x14ac:dyDescent="0.2">
      <c r="B31" s="1821"/>
      <c r="C31" s="1821"/>
      <c r="D31" s="1821"/>
      <c r="H31" s="3816"/>
    </row>
    <row r="32" spans="1:8" ht="9" customHeight="1" x14ac:dyDescent="0.2">
      <c r="B32" s="1821"/>
      <c r="C32" s="1821"/>
      <c r="D32" s="1821"/>
      <c r="H32" s="3816"/>
    </row>
    <row r="33" spans="2:8" ht="9" customHeight="1" x14ac:dyDescent="0.2">
      <c r="B33" s="1821"/>
      <c r="C33" s="1821"/>
      <c r="D33" s="1821"/>
      <c r="H33" s="3816"/>
    </row>
    <row r="34" spans="2:8" ht="9" customHeight="1" x14ac:dyDescent="0.2">
      <c r="B34" s="1821"/>
      <c r="C34" s="1821"/>
      <c r="D34" s="1821"/>
      <c r="H34" s="3816"/>
    </row>
    <row r="35" spans="2:8" ht="9" customHeight="1" x14ac:dyDescent="0.2">
      <c r="B35" s="1821"/>
      <c r="C35" s="1821"/>
      <c r="D35" s="1821"/>
      <c r="H35" s="3816"/>
    </row>
    <row r="36" spans="2:8" ht="9" customHeight="1" x14ac:dyDescent="0.2">
      <c r="B36" s="1821"/>
      <c r="C36" s="1821"/>
      <c r="D36" s="1821"/>
      <c r="H36" s="3816"/>
    </row>
    <row r="37" spans="2:8" ht="9" customHeight="1" x14ac:dyDescent="0.2">
      <c r="B37" s="1821"/>
      <c r="C37" s="1821"/>
      <c r="D37" s="1821"/>
      <c r="H37" s="3816"/>
    </row>
    <row r="38" spans="2:8" ht="9" customHeight="1" x14ac:dyDescent="0.2">
      <c r="B38" s="1821"/>
      <c r="C38" s="1821"/>
      <c r="D38" s="1821"/>
      <c r="H38" s="3816"/>
    </row>
    <row r="39" spans="2:8" ht="9" customHeight="1" x14ac:dyDescent="0.2">
      <c r="B39" s="1821"/>
      <c r="C39" s="1821"/>
      <c r="D39" s="1821"/>
      <c r="H39" s="3816"/>
    </row>
    <row r="40" spans="2:8" ht="9" customHeight="1" x14ac:dyDescent="0.2">
      <c r="B40" s="1821"/>
      <c r="C40" s="1821"/>
      <c r="D40" s="1821"/>
      <c r="H40" s="3816"/>
    </row>
    <row r="41" spans="2:8" ht="9" customHeight="1" x14ac:dyDescent="0.2">
      <c r="B41" s="1821"/>
      <c r="C41" s="1821"/>
      <c r="D41" s="1821"/>
      <c r="H41" s="3816"/>
    </row>
    <row r="42" spans="2:8" ht="9" customHeight="1" x14ac:dyDescent="0.2">
      <c r="B42" s="1821"/>
      <c r="C42" s="1821"/>
      <c r="D42" s="1821"/>
      <c r="H42" s="3816"/>
    </row>
    <row r="43" spans="2:8" ht="9" customHeight="1" x14ac:dyDescent="0.2">
      <c r="B43" s="1821"/>
      <c r="C43" s="1821"/>
      <c r="D43" s="1821"/>
      <c r="H43" s="3816"/>
    </row>
    <row r="44" spans="2:8" ht="9" customHeight="1" x14ac:dyDescent="0.2">
      <c r="B44" s="1821"/>
      <c r="C44" s="1821"/>
      <c r="D44" s="1821"/>
      <c r="H44" s="3816"/>
    </row>
    <row r="45" spans="2:8" ht="9" customHeight="1" x14ac:dyDescent="0.2">
      <c r="B45" s="1821"/>
      <c r="C45" s="1821"/>
      <c r="D45" s="1821"/>
      <c r="H45" s="3816"/>
    </row>
    <row r="46" spans="2:8" ht="9" customHeight="1" x14ac:dyDescent="0.2">
      <c r="B46" s="1821"/>
      <c r="C46" s="1821"/>
      <c r="D46" s="1821"/>
      <c r="H46" s="3816"/>
    </row>
    <row r="47" spans="2:8" ht="9" customHeight="1" x14ac:dyDescent="0.2">
      <c r="B47" s="1821"/>
      <c r="C47" s="1821"/>
      <c r="D47" s="1821"/>
      <c r="H47" s="3816"/>
    </row>
    <row r="48" spans="2:8" ht="9" customHeight="1" x14ac:dyDescent="0.2">
      <c r="B48" s="1821"/>
      <c r="C48" s="1821"/>
      <c r="D48" s="1821"/>
      <c r="H48" s="3816"/>
    </row>
    <row r="49" spans="2:8" ht="9" customHeight="1" x14ac:dyDescent="0.2">
      <c r="B49" s="1821"/>
      <c r="C49" s="1821"/>
      <c r="D49" s="1821"/>
      <c r="H49" s="3816"/>
    </row>
    <row r="50" spans="2:8" ht="9" customHeight="1" x14ac:dyDescent="0.2">
      <c r="B50" s="1821"/>
      <c r="C50" s="1821"/>
      <c r="D50" s="1821"/>
      <c r="H50" s="3816"/>
    </row>
    <row r="51" spans="2:8" ht="9" customHeight="1" x14ac:dyDescent="0.2">
      <c r="B51" s="1821"/>
      <c r="C51" s="1821"/>
      <c r="D51" s="1821"/>
      <c r="H51" s="3816"/>
    </row>
    <row r="52" spans="2:8" ht="9" customHeight="1" x14ac:dyDescent="0.2">
      <c r="B52" s="1821"/>
      <c r="C52" s="1821"/>
      <c r="D52" s="1821"/>
      <c r="H52" s="3816"/>
    </row>
    <row r="53" spans="2:8" ht="9" customHeight="1" x14ac:dyDescent="0.2">
      <c r="B53" s="1821"/>
      <c r="C53" s="1821"/>
      <c r="D53" s="1821"/>
      <c r="H53" s="3816"/>
    </row>
    <row r="54" spans="2:8" ht="9" customHeight="1" x14ac:dyDescent="0.2">
      <c r="B54" s="1821"/>
      <c r="C54" s="1821"/>
      <c r="D54" s="1821"/>
      <c r="H54" s="3816"/>
    </row>
    <row r="55" spans="2:8" ht="9" customHeight="1" x14ac:dyDescent="0.2">
      <c r="B55" s="1821"/>
      <c r="C55" s="1821"/>
      <c r="D55" s="1821"/>
      <c r="H55" s="3816"/>
    </row>
    <row r="56" spans="2:8" ht="9" customHeight="1" x14ac:dyDescent="0.2">
      <c r="B56" s="1821"/>
      <c r="C56" s="1821"/>
      <c r="D56" s="1821"/>
      <c r="H56" s="3816"/>
    </row>
    <row r="57" spans="2:8" ht="9" customHeight="1" x14ac:dyDescent="0.2">
      <c r="B57" s="1821"/>
      <c r="C57" s="1821"/>
      <c r="D57" s="1821"/>
      <c r="H57" s="3816"/>
    </row>
    <row r="58" spans="2:8" ht="9" customHeight="1" x14ac:dyDescent="0.2">
      <c r="B58" s="1821"/>
      <c r="C58" s="1821"/>
      <c r="D58" s="1821"/>
      <c r="H58" s="3816"/>
    </row>
    <row r="59" spans="2:8" ht="9" customHeight="1" x14ac:dyDescent="0.2">
      <c r="B59" s="1821"/>
      <c r="C59" s="1821"/>
      <c r="D59" s="1821"/>
      <c r="H59" s="3816"/>
    </row>
    <row r="60" spans="2:8" ht="9" customHeight="1" x14ac:dyDescent="0.2">
      <c r="B60" s="1821"/>
      <c r="C60" s="1821"/>
      <c r="D60" s="1821"/>
      <c r="H60" s="3816"/>
    </row>
    <row r="61" spans="2:8" ht="9" customHeight="1" x14ac:dyDescent="0.2">
      <c r="B61" s="1821"/>
      <c r="C61" s="1821"/>
      <c r="D61" s="1821"/>
      <c r="H61" s="3816"/>
    </row>
    <row r="62" spans="2:8" ht="9" customHeight="1" x14ac:dyDescent="0.2">
      <c r="B62" s="1821"/>
      <c r="C62" s="1821"/>
      <c r="D62" s="1821"/>
      <c r="H62" s="3816"/>
    </row>
    <row r="63" spans="2:8" ht="9" customHeight="1" x14ac:dyDescent="0.2">
      <c r="B63" s="1821"/>
      <c r="C63" s="1821"/>
      <c r="D63" s="1821"/>
      <c r="H63" s="3816"/>
    </row>
    <row r="64" spans="2:8" ht="9" customHeight="1" x14ac:dyDescent="0.2">
      <c r="B64" s="1821"/>
      <c r="C64" s="1821"/>
      <c r="D64" s="1821"/>
      <c r="H64" s="3816"/>
    </row>
    <row r="65" spans="2:8" ht="9" customHeight="1" x14ac:dyDescent="0.2">
      <c r="B65" s="1821"/>
      <c r="C65" s="1821"/>
      <c r="D65" s="1821"/>
      <c r="H65" s="3816"/>
    </row>
    <row r="66" spans="2:8" ht="9" customHeight="1" x14ac:dyDescent="0.2">
      <c r="B66" s="1821"/>
      <c r="C66" s="1821"/>
      <c r="D66" s="1821"/>
      <c r="H66" s="3816"/>
    </row>
    <row r="67" spans="2:8" ht="9" customHeight="1" x14ac:dyDescent="0.2">
      <c r="B67" s="1821"/>
      <c r="C67" s="1821"/>
      <c r="D67" s="1821"/>
      <c r="H67" s="3816"/>
    </row>
    <row r="68" spans="2:8" ht="9" customHeight="1" x14ac:dyDescent="0.2">
      <c r="B68" s="1821"/>
      <c r="C68" s="1821"/>
      <c r="D68" s="1821"/>
      <c r="H68" s="3816"/>
    </row>
    <row r="69" spans="2:8" ht="9" customHeight="1" x14ac:dyDescent="0.2">
      <c r="B69" s="1821"/>
      <c r="C69" s="1821"/>
      <c r="D69" s="1821"/>
      <c r="H69" s="3816"/>
    </row>
    <row r="70" spans="2:8" ht="9" customHeight="1" x14ac:dyDescent="0.2">
      <c r="B70" s="1821"/>
      <c r="C70" s="1821"/>
      <c r="D70" s="1821"/>
      <c r="H70" s="3816"/>
    </row>
    <row r="71" spans="2:8" ht="9" customHeight="1" x14ac:dyDescent="0.2">
      <c r="B71" s="1821"/>
      <c r="C71" s="1821"/>
      <c r="D71" s="1821"/>
      <c r="H71" s="3816"/>
    </row>
    <row r="72" spans="2:8" ht="9" customHeight="1" x14ac:dyDescent="0.2">
      <c r="B72" s="1821"/>
      <c r="C72" s="1821"/>
      <c r="D72" s="1821"/>
      <c r="H72" s="3816"/>
    </row>
    <row r="73" spans="2:8" ht="9" customHeight="1" x14ac:dyDescent="0.2">
      <c r="B73" s="1821"/>
      <c r="C73" s="1821"/>
      <c r="D73" s="1821"/>
      <c r="H73" s="3816"/>
    </row>
    <row r="74" spans="2:8" ht="9" customHeight="1" x14ac:dyDescent="0.2">
      <c r="B74" s="1821"/>
      <c r="C74" s="1821"/>
      <c r="D74" s="1821"/>
      <c r="H74" s="3816"/>
    </row>
    <row r="75" spans="2:8" ht="9" customHeight="1" x14ac:dyDescent="0.2">
      <c r="B75" s="1821"/>
      <c r="C75" s="1821"/>
      <c r="D75" s="1821"/>
      <c r="H75" s="3816"/>
    </row>
    <row r="76" spans="2:8" ht="9" customHeight="1" x14ac:dyDescent="0.2">
      <c r="B76" s="1821"/>
      <c r="C76" s="1821"/>
      <c r="D76" s="1821"/>
      <c r="H76" s="3816"/>
    </row>
    <row r="77" spans="2:8" ht="9" customHeight="1" x14ac:dyDescent="0.2">
      <c r="B77" s="1821"/>
      <c r="C77" s="1821"/>
      <c r="D77" s="1821"/>
      <c r="H77" s="3816"/>
    </row>
    <row r="78" spans="2:8" ht="9" customHeight="1" x14ac:dyDescent="0.2">
      <c r="B78" s="1821"/>
      <c r="C78" s="1821"/>
      <c r="D78" s="1821"/>
      <c r="H78" s="3816"/>
    </row>
    <row r="79" spans="2:8" ht="9" customHeight="1" x14ac:dyDescent="0.2">
      <c r="B79" s="1821"/>
      <c r="C79" s="1821"/>
      <c r="D79" s="1821"/>
      <c r="H79" s="3816"/>
    </row>
    <row r="80" spans="2:8" ht="9" customHeight="1" x14ac:dyDescent="0.2">
      <c r="B80" s="1821"/>
      <c r="C80" s="1821"/>
      <c r="D80" s="1821"/>
      <c r="H80" s="3816"/>
    </row>
    <row r="81" spans="1:9" ht="9" customHeight="1" x14ac:dyDescent="0.2">
      <c r="B81" s="1821"/>
      <c r="C81" s="1821"/>
      <c r="D81" s="1821"/>
      <c r="H81" s="3816"/>
    </row>
    <row r="82" spans="1:9" ht="9" customHeight="1" x14ac:dyDescent="0.2">
      <c r="B82" s="1821"/>
      <c r="C82" s="1821"/>
      <c r="D82" s="1821"/>
      <c r="H82" s="3816"/>
    </row>
    <row r="83" spans="1:9" ht="9" customHeight="1" x14ac:dyDescent="0.2">
      <c r="B83" s="1821"/>
      <c r="C83" s="1821"/>
      <c r="D83" s="1821"/>
      <c r="H83" s="3816"/>
    </row>
    <row r="84" spans="1:9" ht="9" customHeight="1" x14ac:dyDescent="0.2">
      <c r="B84" s="3592"/>
      <c r="C84" s="3592"/>
      <c r="D84" s="3592"/>
      <c r="E84" s="3566"/>
      <c r="F84" s="3566"/>
      <c r="G84" s="3566"/>
      <c r="H84" s="3817"/>
      <c r="I84" s="3566"/>
    </row>
    <row r="85" spans="1:9" ht="9" customHeight="1" x14ac:dyDescent="0.2">
      <c r="A85" s="3954" t="s">
        <v>4849</v>
      </c>
      <c r="B85" s="1821"/>
      <c r="C85" s="1821"/>
      <c r="D85" s="1821"/>
      <c r="H85" s="3816"/>
    </row>
    <row r="86" spans="1:9" ht="12.75" customHeight="1" x14ac:dyDescent="0.2">
      <c r="A86" s="3798" t="s">
        <v>4813</v>
      </c>
      <c r="B86" s="3574"/>
      <c r="C86" s="3574"/>
      <c r="D86" s="3574"/>
      <c r="E86" s="3574"/>
      <c r="F86" s="3574"/>
      <c r="G86" s="3574"/>
      <c r="H86" s="3573"/>
      <c r="I86" s="3575" t="s">
        <v>4980</v>
      </c>
    </row>
  </sheetData>
  <mergeCells count="1">
    <mergeCell ref="F3:F4"/>
  </mergeCells>
  <pageMargins left="0.5" right="0.5" top="0.5" bottom="0.5" header="0.3" footer="0.3"/>
  <pageSetup scale="8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A5132-46CC-4D12-8A3F-97B5F92DAE61}">
  <sheetPr>
    <tabColor rgb="FFFF0000"/>
  </sheetPr>
  <dimension ref="A1:AK152"/>
  <sheetViews>
    <sheetView showGridLines="0" zoomScale="130" zoomScaleNormal="130" workbookViewId="0">
      <selection activeCell="B9" sqref="B9:AF9"/>
    </sheetView>
  </sheetViews>
  <sheetFormatPr defaultColWidth="4" defaultRowHeight="9" x14ac:dyDescent="0.2"/>
  <cols>
    <col min="1" max="1" width="6.85546875" style="19" customWidth="1"/>
    <col min="2" max="36" width="4" style="19"/>
    <col min="37" max="37" width="6.85546875" style="19" customWidth="1"/>
    <col min="38" max="16384" width="4" style="19"/>
  </cols>
  <sheetData>
    <row r="1" spans="1:37" ht="12.65" customHeight="1" x14ac:dyDescent="0.3">
      <c r="A1" s="4200" t="s">
        <v>5161</v>
      </c>
      <c r="B1" s="4159"/>
      <c r="C1" s="4159"/>
      <c r="D1" s="4159"/>
      <c r="E1" s="4159"/>
      <c r="F1" s="4159"/>
      <c r="G1" s="4159"/>
      <c r="H1" s="4159"/>
      <c r="I1" s="4159"/>
      <c r="J1" s="4159"/>
      <c r="K1" s="4159"/>
      <c r="L1" s="4158"/>
      <c r="M1" s="4158"/>
      <c r="N1" s="4158"/>
      <c r="O1" s="4158"/>
      <c r="P1" s="4158"/>
      <c r="Q1" s="4158"/>
      <c r="R1" s="4158"/>
      <c r="S1" s="4301" t="s">
        <v>552</v>
      </c>
      <c r="T1" s="4158"/>
      <c r="U1" s="4158"/>
      <c r="V1" s="4158"/>
      <c r="W1" s="4159"/>
      <c r="X1" s="4159"/>
      <c r="Y1" s="4159"/>
      <c r="Z1" s="4159"/>
      <c r="AA1" s="4159"/>
      <c r="AB1" s="4159"/>
      <c r="AC1" s="4159"/>
      <c r="AD1" s="4159"/>
      <c r="AE1" s="4159"/>
      <c r="AF1" s="4159"/>
      <c r="AG1" s="4159"/>
      <c r="AH1" s="4159"/>
      <c r="AI1" s="4159"/>
      <c r="AJ1" s="4159"/>
      <c r="AK1" s="4204" t="s">
        <v>232</v>
      </c>
    </row>
    <row r="2" spans="1:37" ht="9" customHeight="1" x14ac:dyDescent="0.3">
      <c r="A2" s="4724"/>
      <c r="B2" s="4724"/>
      <c r="C2" s="4724"/>
      <c r="D2" s="4724"/>
      <c r="E2" s="4724"/>
      <c r="F2" s="4724"/>
      <c r="G2" s="4724"/>
      <c r="H2" s="4724"/>
      <c r="I2" s="4724"/>
      <c r="J2" s="4724"/>
      <c r="K2" s="4724"/>
      <c r="L2" s="4724"/>
      <c r="M2" s="4724"/>
      <c r="N2" s="4724"/>
      <c r="O2" s="4724"/>
      <c r="P2" s="4724"/>
      <c r="Q2" s="4724"/>
      <c r="R2" s="4724"/>
      <c r="S2" s="4724"/>
      <c r="T2" s="4724"/>
      <c r="U2" s="4724"/>
      <c r="V2" s="4724"/>
      <c r="W2" s="4724"/>
      <c r="X2" s="4724"/>
      <c r="Y2" s="4724"/>
      <c r="Z2" s="4724"/>
      <c r="AA2" s="4724"/>
      <c r="AB2" s="4724"/>
      <c r="AC2" s="4724"/>
      <c r="AD2" s="4724"/>
      <c r="AE2" s="4724"/>
      <c r="AF2" s="4724"/>
      <c r="AG2" s="4724"/>
      <c r="AH2" s="4724"/>
      <c r="AI2" s="4724"/>
      <c r="AJ2" s="4724"/>
      <c r="AK2" s="4724"/>
    </row>
    <row r="3" spans="1:37" ht="9" customHeight="1" x14ac:dyDescent="0.2">
      <c r="A3" s="4744" t="s">
        <v>5111</v>
      </c>
      <c r="B3" s="4744"/>
      <c r="C3" s="4744"/>
      <c r="D3" s="4744"/>
      <c r="E3" s="4744"/>
      <c r="F3" s="4744"/>
      <c r="G3" s="4744"/>
      <c r="H3" s="4744"/>
      <c r="I3" s="4744"/>
      <c r="J3" s="4744"/>
      <c r="K3" s="4744"/>
      <c r="L3" s="4744"/>
      <c r="M3" s="4744"/>
      <c r="N3" s="4744"/>
      <c r="O3" s="4744"/>
      <c r="P3" s="4744"/>
      <c r="Q3" s="4744"/>
      <c r="R3" s="4744"/>
      <c r="S3" s="4744"/>
      <c r="T3" s="4744"/>
      <c r="U3" s="4398"/>
      <c r="V3" s="4725" t="s">
        <v>586</v>
      </c>
      <c r="W3" s="4726"/>
      <c r="X3" s="4726"/>
      <c r="Y3" s="4726"/>
      <c r="Z3" s="4727"/>
      <c r="AA3" s="4725" t="s">
        <v>116</v>
      </c>
      <c r="AB3" s="4726"/>
      <c r="AC3" s="4726"/>
      <c r="AD3" s="4726"/>
      <c r="AE3" s="4726"/>
      <c r="AF3" s="4399" t="s">
        <v>5104</v>
      </c>
      <c r="AG3" s="4401"/>
      <c r="AH3" s="4400"/>
      <c r="AI3" s="4400"/>
      <c r="AJ3" s="4400"/>
      <c r="AK3" s="4400"/>
    </row>
    <row r="4" spans="1:37" ht="9" customHeight="1" x14ac:dyDescent="0.2">
      <c r="A4" s="4737" t="s">
        <v>5112</v>
      </c>
      <c r="B4" s="4737"/>
      <c r="C4" s="4737"/>
      <c r="D4" s="4737"/>
      <c r="E4" s="4737"/>
      <c r="F4" s="4737"/>
      <c r="G4" s="4737"/>
      <c r="H4" s="4737"/>
      <c r="I4" s="4737"/>
      <c r="J4" s="4737"/>
      <c r="K4" s="4737"/>
      <c r="L4" s="4737"/>
      <c r="M4" s="4737"/>
      <c r="N4" s="4737"/>
      <c r="O4" s="4737"/>
      <c r="P4" s="4737"/>
      <c r="Q4" s="4737"/>
      <c r="R4" s="4737"/>
      <c r="S4" s="4737"/>
      <c r="T4" s="4737"/>
      <c r="U4" s="4738"/>
      <c r="V4" s="4728" t="s">
        <v>95</v>
      </c>
      <c r="W4" s="4729"/>
      <c r="X4" s="4729"/>
      <c r="Y4" s="4729"/>
      <c r="Z4" s="4730"/>
      <c r="AA4" s="4734" t="s">
        <v>5091</v>
      </c>
      <c r="AB4" s="4735"/>
      <c r="AC4" s="4736" t="s">
        <v>5092</v>
      </c>
      <c r="AD4" s="4736"/>
      <c r="AE4" s="4736"/>
      <c r="AF4" s="4402"/>
      <c r="AG4" s="4401"/>
      <c r="AH4" s="4401"/>
      <c r="AI4" s="4401"/>
      <c r="AJ4" s="4401"/>
      <c r="AK4" s="4401"/>
    </row>
    <row r="5" spans="1:37" ht="9" customHeight="1" x14ac:dyDescent="0.2">
      <c r="A5" s="4403"/>
      <c r="B5" s="4403"/>
      <c r="C5" s="4403"/>
      <c r="D5" s="4403"/>
      <c r="E5" s="4403"/>
      <c r="F5" s="4403"/>
      <c r="G5" s="4403"/>
      <c r="H5" s="4403"/>
      <c r="I5" s="4403"/>
      <c r="J5" s="4403"/>
      <c r="K5" s="4403"/>
      <c r="L5" s="4403"/>
      <c r="M5" s="4403"/>
      <c r="N5" s="4403"/>
      <c r="O5" s="4403"/>
      <c r="P5" s="4403"/>
      <c r="Q5" s="4403"/>
      <c r="R5" s="4403"/>
      <c r="S5" s="4403"/>
      <c r="T5" s="4403"/>
      <c r="U5" s="4404"/>
      <c r="V5" s="4728"/>
      <c r="W5" s="4729"/>
      <c r="X5" s="4729"/>
      <c r="Y5" s="4729"/>
      <c r="Z5" s="4730"/>
      <c r="AA5" s="4734" t="s">
        <v>5093</v>
      </c>
      <c r="AB5" s="4735"/>
      <c r="AC5" s="4736" t="s">
        <v>5092</v>
      </c>
      <c r="AD5" s="4736"/>
      <c r="AE5" s="4736"/>
      <c r="AF5" s="4402"/>
      <c r="AG5" s="4401"/>
      <c r="AH5" s="4401"/>
      <c r="AI5" s="4401"/>
      <c r="AJ5" s="4401"/>
      <c r="AK5" s="4401"/>
    </row>
    <row r="6" spans="1:37" ht="9" customHeight="1" x14ac:dyDescent="0.2">
      <c r="A6" s="4405"/>
      <c r="B6" s="4405"/>
      <c r="C6" s="4405"/>
      <c r="D6" s="4405"/>
      <c r="E6" s="4405"/>
      <c r="F6" s="4405"/>
      <c r="G6" s="4405"/>
      <c r="H6" s="4405"/>
      <c r="I6" s="4405"/>
      <c r="J6" s="4405"/>
      <c r="K6" s="4405"/>
      <c r="L6" s="4405"/>
      <c r="M6" s="4405"/>
      <c r="N6" s="4405"/>
      <c r="O6" s="4405"/>
      <c r="P6" s="4405"/>
      <c r="Q6" s="4405"/>
      <c r="R6" s="4405"/>
      <c r="S6" s="4405"/>
      <c r="T6" s="4405"/>
      <c r="U6" s="4406"/>
      <c r="V6" s="4731"/>
      <c r="W6" s="4732"/>
      <c r="X6" s="4732"/>
      <c r="Y6" s="4732"/>
      <c r="Z6" s="4733"/>
      <c r="AA6" s="4739"/>
      <c r="AB6" s="4740"/>
      <c r="AC6" s="4740"/>
      <c r="AD6" s="4740"/>
      <c r="AE6" s="4741"/>
      <c r="AF6" s="4407"/>
      <c r="AG6" s="4401"/>
      <c r="AH6" s="4408"/>
      <c r="AI6" s="4408"/>
      <c r="AJ6" s="4408"/>
      <c r="AK6" s="4408"/>
    </row>
    <row r="7" spans="1:37" ht="9" customHeight="1" x14ac:dyDescent="0.3">
      <c r="A7" s="4742"/>
      <c r="B7" s="4742"/>
      <c r="C7" s="4742"/>
      <c r="D7" s="4742"/>
      <c r="E7" s="4742"/>
      <c r="F7" s="4742"/>
      <c r="G7" s="4742"/>
      <c r="H7" s="4742"/>
      <c r="I7" s="4742"/>
      <c r="J7" s="4742"/>
      <c r="K7" s="4742"/>
      <c r="L7" s="4742"/>
      <c r="M7" s="4742"/>
      <c r="N7" s="4742"/>
      <c r="O7" s="4742"/>
      <c r="P7" s="4742"/>
      <c r="Q7" s="4742"/>
      <c r="R7" s="4742"/>
      <c r="S7" s="4742"/>
      <c r="T7" s="4742"/>
      <c r="U7" s="4742"/>
      <c r="V7" s="4742"/>
      <c r="W7" s="4742"/>
      <c r="X7" s="4742"/>
      <c r="Y7" s="4742"/>
      <c r="Z7" s="4742"/>
      <c r="AA7" s="4742"/>
      <c r="AB7" s="4742"/>
      <c r="AC7" s="4742"/>
      <c r="AD7" s="4742"/>
      <c r="AE7" s="4742"/>
      <c r="AF7" s="4742"/>
      <c r="AG7" s="4742"/>
      <c r="AH7" s="4742"/>
      <c r="AI7" s="4742"/>
      <c r="AJ7" s="4742"/>
      <c r="AK7" s="4742"/>
    </row>
    <row r="8" spans="1:37" ht="9" customHeight="1" x14ac:dyDescent="0.2">
      <c r="A8" s="4409" t="s">
        <v>5109</v>
      </c>
      <c r="B8" s="4409"/>
      <c r="C8" s="4409"/>
      <c r="D8" s="4409"/>
      <c r="E8" s="4409"/>
      <c r="F8" s="4409"/>
      <c r="G8" s="4409"/>
      <c r="H8" s="4409"/>
      <c r="I8" s="4409"/>
      <c r="J8" s="4409"/>
      <c r="K8" s="4409"/>
      <c r="L8" s="4409"/>
      <c r="M8" s="4409"/>
      <c r="N8" s="4409"/>
      <c r="O8" s="4409"/>
      <c r="P8" s="4409"/>
      <c r="Q8" s="4409"/>
      <c r="R8" s="4409"/>
      <c r="S8" s="4409"/>
      <c r="T8" s="4409"/>
      <c r="U8" s="4409"/>
      <c r="V8" s="4409"/>
      <c r="W8" s="4409"/>
      <c r="X8" s="4409"/>
      <c r="Y8" s="4409"/>
      <c r="Z8" s="4409"/>
      <c r="AA8" s="4409"/>
      <c r="AB8" s="4409"/>
      <c r="AC8" s="4409"/>
      <c r="AD8" s="4409"/>
      <c r="AE8" s="4409"/>
      <c r="AF8" s="4409"/>
      <c r="AG8" s="4409"/>
      <c r="AH8" s="4409"/>
      <c r="AI8" s="4409"/>
      <c r="AJ8" s="4409"/>
      <c r="AK8" s="4409"/>
    </row>
    <row r="9" spans="1:37" ht="9" customHeight="1" x14ac:dyDescent="0.2">
      <c r="A9" s="4410">
        <v>1</v>
      </c>
      <c r="B9" s="4718" t="s">
        <v>5094</v>
      </c>
      <c r="C9" s="4719"/>
      <c r="D9" s="4719"/>
      <c r="E9" s="4719"/>
      <c r="F9" s="4719"/>
      <c r="G9" s="4719"/>
      <c r="H9" s="4719"/>
      <c r="I9" s="4719"/>
      <c r="J9" s="4719"/>
      <c r="K9" s="4719"/>
      <c r="L9" s="4719"/>
      <c r="M9" s="4719"/>
      <c r="N9" s="4719"/>
      <c r="O9" s="4719"/>
      <c r="P9" s="4719"/>
      <c r="Q9" s="4719"/>
      <c r="R9" s="4719"/>
      <c r="S9" s="4719"/>
      <c r="T9" s="4719"/>
      <c r="U9" s="4719"/>
      <c r="V9" s="4719"/>
      <c r="W9" s="4719"/>
      <c r="X9" s="4719"/>
      <c r="Y9" s="4719"/>
      <c r="Z9" s="4719"/>
      <c r="AA9" s="4719"/>
      <c r="AB9" s="4719"/>
      <c r="AC9" s="4719"/>
      <c r="AD9" s="4719"/>
      <c r="AE9" s="4719"/>
      <c r="AF9" s="4720"/>
      <c r="AG9" s="4721"/>
      <c r="AH9" s="4722"/>
      <c r="AI9" s="4722"/>
      <c r="AJ9" s="4723"/>
      <c r="AK9" s="4411">
        <v>1</v>
      </c>
    </row>
    <row r="10" spans="1:37" ht="9" customHeight="1" x14ac:dyDescent="0.2">
      <c r="A10" s="4410">
        <v>2</v>
      </c>
      <c r="B10" s="4718" t="s">
        <v>5095</v>
      </c>
      <c r="C10" s="4719"/>
      <c r="D10" s="4719"/>
      <c r="E10" s="4719"/>
      <c r="F10" s="4719"/>
      <c r="G10" s="4719"/>
      <c r="H10" s="4719"/>
      <c r="I10" s="4719"/>
      <c r="J10" s="4719"/>
      <c r="K10" s="4719"/>
      <c r="L10" s="4719"/>
      <c r="M10" s="4719"/>
      <c r="N10" s="4719"/>
      <c r="O10" s="4719"/>
      <c r="P10" s="4719"/>
      <c r="Q10" s="4719"/>
      <c r="R10" s="4719"/>
      <c r="S10" s="4719"/>
      <c r="T10" s="4719"/>
      <c r="U10" s="4719"/>
      <c r="V10" s="4719"/>
      <c r="W10" s="4719"/>
      <c r="X10" s="4719"/>
      <c r="Y10" s="4719"/>
      <c r="Z10" s="4719"/>
      <c r="AA10" s="4719"/>
      <c r="AB10" s="4719"/>
      <c r="AC10" s="4719"/>
      <c r="AD10" s="4719"/>
      <c r="AE10" s="4719"/>
      <c r="AF10" s="4720"/>
      <c r="AG10" s="4721"/>
      <c r="AH10" s="4722"/>
      <c r="AI10" s="4722"/>
      <c r="AJ10" s="4723"/>
      <c r="AK10" s="4411">
        <v>2</v>
      </c>
    </row>
    <row r="11" spans="1:37" ht="9" customHeight="1" x14ac:dyDescent="0.2">
      <c r="A11" s="4410">
        <v>3</v>
      </c>
      <c r="B11" s="4718" t="s">
        <v>5096</v>
      </c>
      <c r="C11" s="4719"/>
      <c r="D11" s="4719"/>
      <c r="E11" s="4719"/>
      <c r="F11" s="4719"/>
      <c r="G11" s="4719"/>
      <c r="H11" s="4719"/>
      <c r="I11" s="4719"/>
      <c r="J11" s="4719"/>
      <c r="K11" s="4719"/>
      <c r="L11" s="4719"/>
      <c r="M11" s="4719"/>
      <c r="N11" s="4719"/>
      <c r="O11" s="4719"/>
      <c r="P11" s="4719"/>
      <c r="Q11" s="4719"/>
      <c r="R11" s="4719"/>
      <c r="S11" s="4719"/>
      <c r="T11" s="4719"/>
      <c r="U11" s="4719"/>
      <c r="V11" s="4719"/>
      <c r="W11" s="4719"/>
      <c r="X11" s="4719"/>
      <c r="Y11" s="4719"/>
      <c r="Z11" s="4719"/>
      <c r="AA11" s="4719"/>
      <c r="AB11" s="4719"/>
      <c r="AC11" s="4719"/>
      <c r="AD11" s="4719"/>
      <c r="AE11" s="4719"/>
      <c r="AF11" s="4720"/>
      <c r="AG11" s="4721"/>
      <c r="AH11" s="4722"/>
      <c r="AI11" s="4722"/>
      <c r="AJ11" s="4723"/>
      <c r="AK11" s="4411">
        <v>3</v>
      </c>
    </row>
    <row r="12" spans="1:37" ht="9" customHeight="1" x14ac:dyDescent="0.2">
      <c r="A12" s="4412"/>
      <c r="B12" s="4412"/>
      <c r="C12" s="4412"/>
      <c r="D12" s="4412"/>
      <c r="E12" s="4412"/>
      <c r="F12" s="4412"/>
      <c r="G12" s="4412"/>
      <c r="H12" s="4412"/>
      <c r="I12" s="4412"/>
      <c r="J12" s="4412"/>
      <c r="K12" s="4412"/>
      <c r="L12" s="4412"/>
      <c r="M12" s="4412"/>
      <c r="N12" s="4412"/>
      <c r="O12" s="4412"/>
      <c r="P12" s="4412"/>
      <c r="Q12" s="4412"/>
      <c r="R12" s="4412"/>
      <c r="S12" s="4412"/>
      <c r="T12" s="4412"/>
      <c r="U12" s="4412"/>
      <c r="V12" s="4412"/>
      <c r="W12" s="4412"/>
      <c r="X12" s="4412"/>
      <c r="Y12" s="4412"/>
      <c r="Z12" s="4412"/>
      <c r="AA12" s="4412"/>
      <c r="AB12" s="4412"/>
      <c r="AC12" s="4412"/>
      <c r="AD12" s="4412"/>
      <c r="AE12" s="4412"/>
      <c r="AF12" s="4412"/>
      <c r="AG12" s="4412"/>
      <c r="AH12" s="4412"/>
      <c r="AI12" s="4412"/>
      <c r="AJ12" s="4412"/>
      <c r="AK12" s="4412"/>
    </row>
    <row r="13" spans="1:37" ht="9" customHeight="1" x14ac:dyDescent="0.2">
      <c r="A13" s="4409" t="s">
        <v>5110</v>
      </c>
      <c r="B13" s="4409"/>
      <c r="C13" s="4409"/>
      <c r="D13" s="4409"/>
      <c r="E13" s="4409"/>
      <c r="F13" s="4409"/>
      <c r="G13" s="4409"/>
      <c r="H13" s="4409"/>
      <c r="I13" s="4409"/>
      <c r="J13" s="4409"/>
      <c r="K13" s="4409"/>
      <c r="L13" s="4409"/>
      <c r="M13" s="4409"/>
      <c r="N13" s="4409"/>
      <c r="O13" s="4409"/>
      <c r="P13" s="4409"/>
      <c r="Q13" s="4409"/>
      <c r="R13" s="4409"/>
      <c r="S13" s="4409"/>
      <c r="T13" s="4409"/>
      <c r="U13" s="4409"/>
      <c r="V13" s="4409"/>
      <c r="W13" s="4409"/>
      <c r="X13" s="4409"/>
      <c r="Y13" s="4409"/>
      <c r="Z13" s="4409"/>
      <c r="AA13" s="4409"/>
      <c r="AB13" s="4409"/>
      <c r="AC13" s="4409"/>
      <c r="AD13" s="4409"/>
      <c r="AE13" s="4409"/>
      <c r="AF13" s="4409"/>
      <c r="AG13" s="4409"/>
      <c r="AH13" s="4409"/>
      <c r="AI13" s="4409"/>
      <c r="AJ13" s="4409"/>
      <c r="AK13" s="4409"/>
    </row>
    <row r="14" spans="1:37" ht="9" customHeight="1" x14ac:dyDescent="0.2">
      <c r="A14" s="4410">
        <v>1</v>
      </c>
      <c r="B14" s="4718" t="s">
        <v>5097</v>
      </c>
      <c r="C14" s="4719"/>
      <c r="D14" s="4719"/>
      <c r="E14" s="4719"/>
      <c r="F14" s="4719"/>
      <c r="G14" s="4719"/>
      <c r="H14" s="4719"/>
      <c r="I14" s="4719"/>
      <c r="J14" s="4719"/>
      <c r="K14" s="4719"/>
      <c r="L14" s="4719"/>
      <c r="M14" s="4719"/>
      <c r="N14" s="4719"/>
      <c r="O14" s="4719"/>
      <c r="P14" s="4719"/>
      <c r="Q14" s="4719"/>
      <c r="R14" s="4719"/>
      <c r="S14" s="4719"/>
      <c r="T14" s="4719"/>
      <c r="U14" s="4719"/>
      <c r="V14" s="4719"/>
      <c r="W14" s="4719"/>
      <c r="X14" s="4719"/>
      <c r="Y14" s="4719"/>
      <c r="Z14" s="4719"/>
      <c r="AA14" s="4719"/>
      <c r="AB14" s="4719"/>
      <c r="AC14" s="4719"/>
      <c r="AD14" s="4719"/>
      <c r="AE14" s="4719"/>
      <c r="AF14" s="4720"/>
      <c r="AG14" s="4721"/>
      <c r="AH14" s="4722"/>
      <c r="AI14" s="4722"/>
      <c r="AJ14" s="4723"/>
      <c r="AK14" s="4411">
        <v>1</v>
      </c>
    </row>
    <row r="15" spans="1:37" ht="9" customHeight="1" x14ac:dyDescent="0.2">
      <c r="A15" s="4410">
        <v>2</v>
      </c>
      <c r="B15" s="4718" t="s">
        <v>5098</v>
      </c>
      <c r="C15" s="4719"/>
      <c r="D15" s="4719"/>
      <c r="E15" s="4719"/>
      <c r="F15" s="4719"/>
      <c r="G15" s="4719"/>
      <c r="H15" s="4719"/>
      <c r="I15" s="4719"/>
      <c r="J15" s="4719"/>
      <c r="K15" s="4719"/>
      <c r="L15" s="4719"/>
      <c r="M15" s="4719"/>
      <c r="N15" s="4719"/>
      <c r="O15" s="4719"/>
      <c r="P15" s="4719"/>
      <c r="Q15" s="4719"/>
      <c r="R15" s="4719"/>
      <c r="S15" s="4719"/>
      <c r="T15" s="4719"/>
      <c r="U15" s="4719"/>
      <c r="V15" s="4719"/>
      <c r="W15" s="4719"/>
      <c r="X15" s="4719"/>
      <c r="Y15" s="4719"/>
      <c r="Z15" s="4719"/>
      <c r="AA15" s="4719"/>
      <c r="AB15" s="4719"/>
      <c r="AC15" s="4719"/>
      <c r="AD15" s="4719"/>
      <c r="AE15" s="4719"/>
      <c r="AF15" s="4720"/>
      <c r="AG15" s="4721"/>
      <c r="AH15" s="4722"/>
      <c r="AI15" s="4722"/>
      <c r="AJ15" s="4723"/>
      <c r="AK15" s="4411">
        <v>2</v>
      </c>
    </row>
    <row r="16" spans="1:37" ht="9" customHeight="1" x14ac:dyDescent="0.2">
      <c r="A16" s="4410">
        <v>3</v>
      </c>
      <c r="B16" s="4718" t="s">
        <v>5099</v>
      </c>
      <c r="C16" s="4719"/>
      <c r="D16" s="4719"/>
      <c r="E16" s="4719"/>
      <c r="F16" s="4719"/>
      <c r="G16" s="4719"/>
      <c r="H16" s="4719"/>
      <c r="I16" s="4719"/>
      <c r="J16" s="4719"/>
      <c r="K16" s="4719"/>
      <c r="L16" s="4719"/>
      <c r="M16" s="4719"/>
      <c r="N16" s="4719"/>
      <c r="O16" s="4719"/>
      <c r="P16" s="4719"/>
      <c r="Q16" s="4719"/>
      <c r="R16" s="4719"/>
      <c r="S16" s="4719"/>
      <c r="T16" s="4719"/>
      <c r="U16" s="4719"/>
      <c r="V16" s="4719"/>
      <c r="W16" s="4719"/>
      <c r="X16" s="4719"/>
      <c r="Y16" s="4719"/>
      <c r="Z16" s="4719"/>
      <c r="AA16" s="4719"/>
      <c r="AB16" s="4719"/>
      <c r="AC16" s="4719"/>
      <c r="AD16" s="4719"/>
      <c r="AE16" s="4719"/>
      <c r="AF16" s="4720"/>
      <c r="AG16" s="4721"/>
      <c r="AH16" s="4722"/>
      <c r="AI16" s="4722"/>
      <c r="AJ16" s="4723"/>
      <c r="AK16" s="4411">
        <v>3</v>
      </c>
    </row>
    <row r="17" spans="1:37" ht="9" customHeight="1" x14ac:dyDescent="0.2">
      <c r="A17" s="4410">
        <v>4</v>
      </c>
      <c r="B17" s="4718" t="s">
        <v>5100</v>
      </c>
      <c r="C17" s="4719"/>
      <c r="D17" s="4719"/>
      <c r="E17" s="4719"/>
      <c r="F17" s="4719"/>
      <c r="G17" s="4719"/>
      <c r="H17" s="4719"/>
      <c r="I17" s="4719"/>
      <c r="J17" s="4719"/>
      <c r="K17" s="4719"/>
      <c r="L17" s="4719"/>
      <c r="M17" s="4719"/>
      <c r="N17" s="4719"/>
      <c r="O17" s="4719"/>
      <c r="P17" s="4719"/>
      <c r="Q17" s="4719"/>
      <c r="R17" s="4719"/>
      <c r="S17" s="4719"/>
      <c r="T17" s="4719"/>
      <c r="U17" s="4719"/>
      <c r="V17" s="4719"/>
      <c r="W17" s="4719"/>
      <c r="X17" s="4719"/>
      <c r="Y17" s="4719"/>
      <c r="Z17" s="4719"/>
      <c r="AA17" s="4719"/>
      <c r="AB17" s="4719"/>
      <c r="AC17" s="4719"/>
      <c r="AD17" s="4719"/>
      <c r="AE17" s="4719"/>
      <c r="AF17" s="4720"/>
      <c r="AG17" s="4721"/>
      <c r="AH17" s="4722"/>
      <c r="AI17" s="4722"/>
      <c r="AJ17" s="4723"/>
      <c r="AK17" s="4411">
        <v>4</v>
      </c>
    </row>
    <row r="18" spans="1:37" ht="9" customHeight="1" x14ac:dyDescent="0.2">
      <c r="A18" s="4410">
        <v>5</v>
      </c>
      <c r="B18" s="4718" t="s">
        <v>5101</v>
      </c>
      <c r="C18" s="4719"/>
      <c r="D18" s="4719"/>
      <c r="E18" s="4719"/>
      <c r="F18" s="4719"/>
      <c r="G18" s="4719"/>
      <c r="H18" s="4719"/>
      <c r="I18" s="4719"/>
      <c r="J18" s="4719"/>
      <c r="K18" s="4719"/>
      <c r="L18" s="4719"/>
      <c r="M18" s="4719"/>
      <c r="N18" s="4719"/>
      <c r="O18" s="4719"/>
      <c r="P18" s="4719"/>
      <c r="Q18" s="4719"/>
      <c r="R18" s="4719"/>
      <c r="S18" s="4719"/>
      <c r="T18" s="4719"/>
      <c r="U18" s="4719"/>
      <c r="V18" s="4719"/>
      <c r="W18" s="4719"/>
      <c r="X18" s="4719"/>
      <c r="Y18" s="4719"/>
      <c r="Z18" s="4719"/>
      <c r="AA18" s="4719"/>
      <c r="AB18" s="4719"/>
      <c r="AC18" s="4719"/>
      <c r="AD18" s="4719"/>
      <c r="AE18" s="4719"/>
      <c r="AF18" s="4720"/>
      <c r="AG18" s="4721"/>
      <c r="AH18" s="4722"/>
      <c r="AI18" s="4722"/>
      <c r="AJ18" s="4723"/>
      <c r="AK18" s="4411">
        <v>5</v>
      </c>
    </row>
    <row r="19" spans="1:37" ht="9" customHeight="1" x14ac:dyDescent="0.2">
      <c r="A19" s="4410">
        <v>6</v>
      </c>
      <c r="B19" s="4718" t="s">
        <v>5102</v>
      </c>
      <c r="C19" s="4719"/>
      <c r="D19" s="4719"/>
      <c r="E19" s="4719"/>
      <c r="F19" s="4719"/>
      <c r="G19" s="4719"/>
      <c r="H19" s="4719"/>
      <c r="I19" s="4719"/>
      <c r="J19" s="4719"/>
      <c r="K19" s="4719"/>
      <c r="L19" s="4719"/>
      <c r="M19" s="4719"/>
      <c r="N19" s="4719"/>
      <c r="O19" s="4719"/>
      <c r="P19" s="4719"/>
      <c r="Q19" s="4719"/>
      <c r="R19" s="4719"/>
      <c r="S19" s="4719"/>
      <c r="T19" s="4719"/>
      <c r="U19" s="4719"/>
      <c r="V19" s="4719"/>
      <c r="W19" s="4719"/>
      <c r="X19" s="4719"/>
      <c r="Y19" s="4719"/>
      <c r="Z19" s="4719"/>
      <c r="AA19" s="4719"/>
      <c r="AB19" s="4719"/>
      <c r="AC19" s="4719"/>
      <c r="AD19" s="4719"/>
      <c r="AE19" s="4719"/>
      <c r="AF19" s="4720"/>
      <c r="AG19" s="4721"/>
      <c r="AH19" s="4722"/>
      <c r="AI19" s="4722"/>
      <c r="AJ19" s="4723"/>
      <c r="AK19" s="4411">
        <v>6</v>
      </c>
    </row>
    <row r="20" spans="1:37" x14ac:dyDescent="0.2">
      <c r="A20" s="4410">
        <v>7</v>
      </c>
      <c r="B20" s="4718" t="s">
        <v>5103</v>
      </c>
      <c r="C20" s="4719"/>
      <c r="D20" s="4719"/>
      <c r="E20" s="4719"/>
      <c r="F20" s="4719"/>
      <c r="G20" s="4719"/>
      <c r="H20" s="4719"/>
      <c r="I20" s="4719"/>
      <c r="J20" s="4719"/>
      <c r="K20" s="4719"/>
      <c r="L20" s="4719"/>
      <c r="M20" s="4719"/>
      <c r="N20" s="4719"/>
      <c r="O20" s="4719"/>
      <c r="P20" s="4719"/>
      <c r="Q20" s="4719"/>
      <c r="R20" s="4719"/>
      <c r="S20" s="4719"/>
      <c r="T20" s="4719"/>
      <c r="U20" s="4719"/>
      <c r="V20" s="4719"/>
      <c r="W20" s="4719"/>
      <c r="X20" s="4719"/>
      <c r="Y20" s="4719"/>
      <c r="Z20" s="4719"/>
      <c r="AA20" s="4719"/>
      <c r="AB20" s="4719"/>
      <c r="AC20" s="4719"/>
      <c r="AD20" s="4719"/>
      <c r="AE20" s="4719"/>
      <c r="AF20" s="4720"/>
      <c r="AG20" s="4721"/>
      <c r="AH20" s="4722"/>
      <c r="AI20" s="4722"/>
      <c r="AJ20" s="4723"/>
      <c r="AK20" s="4411">
        <v>7</v>
      </c>
    </row>
    <row r="21" spans="1:37" ht="9" customHeight="1" x14ac:dyDescent="0.2">
      <c r="A21" s="279"/>
      <c r="AK21" s="279"/>
    </row>
    <row r="22" spans="1:37" ht="9" customHeight="1" x14ac:dyDescent="0.2">
      <c r="A22" s="279"/>
      <c r="AK22" s="279"/>
    </row>
    <row r="23" spans="1:37" ht="9" customHeight="1" x14ac:dyDescent="0.2">
      <c r="A23" s="279"/>
      <c r="AK23" s="279"/>
    </row>
    <row r="24" spans="1:37" x14ac:dyDescent="0.2">
      <c r="A24" s="279"/>
      <c r="AK24" s="279"/>
    </row>
    <row r="25" spans="1:37" x14ac:dyDescent="0.2">
      <c r="A25" s="279"/>
      <c r="AK25" s="279"/>
    </row>
    <row r="26" spans="1:37" ht="9" customHeight="1" x14ac:dyDescent="0.2">
      <c r="A26" s="279"/>
      <c r="AK26" s="279"/>
    </row>
    <row r="27" spans="1:37" ht="9" customHeight="1" x14ac:dyDescent="0.2">
      <c r="A27" s="279"/>
      <c r="AK27" s="279"/>
    </row>
    <row r="28" spans="1:37" ht="9" customHeight="1" x14ac:dyDescent="0.2"/>
    <row r="31" spans="1:37" x14ac:dyDescent="0.2">
      <c r="A31" s="279"/>
      <c r="AK31" s="279"/>
    </row>
    <row r="32" spans="1:37" x14ac:dyDescent="0.2">
      <c r="A32" s="279"/>
      <c r="AK32" s="279"/>
    </row>
    <row r="33" spans="1:37" x14ac:dyDescent="0.2">
      <c r="A33" s="279"/>
      <c r="AK33" s="279"/>
    </row>
    <row r="34" spans="1:37" x14ac:dyDescent="0.2">
      <c r="A34" s="279"/>
      <c r="AK34" s="279"/>
    </row>
    <row r="35" spans="1:37" x14ac:dyDescent="0.2">
      <c r="A35" s="279"/>
      <c r="AK35" s="279"/>
    </row>
    <row r="36" spans="1:37" x14ac:dyDescent="0.2">
      <c r="A36" s="279"/>
      <c r="AK36" s="279"/>
    </row>
    <row r="37" spans="1:37" x14ac:dyDescent="0.2">
      <c r="A37" s="279"/>
      <c r="AK37" s="279"/>
    </row>
    <row r="38" spans="1:37" x14ac:dyDescent="0.2">
      <c r="A38" s="279"/>
      <c r="AK38" s="279"/>
    </row>
    <row r="39" spans="1:37" x14ac:dyDescent="0.2">
      <c r="A39" s="279"/>
      <c r="AK39" s="279"/>
    </row>
    <row r="40" spans="1:37" x14ac:dyDescent="0.2">
      <c r="A40" s="279"/>
      <c r="AK40" s="279"/>
    </row>
    <row r="41" spans="1:37" x14ac:dyDescent="0.2">
      <c r="A41" s="279"/>
      <c r="AK41" s="279"/>
    </row>
    <row r="42" spans="1:37" x14ac:dyDescent="0.2">
      <c r="A42" s="279"/>
      <c r="AK42" s="279"/>
    </row>
    <row r="43" spans="1:37" x14ac:dyDescent="0.2">
      <c r="A43" s="279"/>
      <c r="AK43" s="279"/>
    </row>
    <row r="44" spans="1:37" x14ac:dyDescent="0.2">
      <c r="A44" s="279"/>
      <c r="AK44" s="279"/>
    </row>
    <row r="45" spans="1:37" x14ac:dyDescent="0.2">
      <c r="A45" s="279"/>
      <c r="AK45" s="279"/>
    </row>
    <row r="46" spans="1:37" x14ac:dyDescent="0.2">
      <c r="A46" s="279"/>
      <c r="AK46" s="279"/>
    </row>
    <row r="47" spans="1:37" x14ac:dyDescent="0.2">
      <c r="A47" s="279"/>
      <c r="AK47" s="279"/>
    </row>
    <row r="48" spans="1:37" x14ac:dyDescent="0.2">
      <c r="A48" s="279"/>
      <c r="AK48" s="279"/>
    </row>
    <row r="49" spans="1:37" x14ac:dyDescent="0.2">
      <c r="A49" s="279"/>
      <c r="AK49" s="279"/>
    </row>
    <row r="50" spans="1:37" x14ac:dyDescent="0.2">
      <c r="A50" s="279"/>
      <c r="AK50" s="279"/>
    </row>
    <row r="51" spans="1:37" x14ac:dyDescent="0.2">
      <c r="A51" s="279"/>
      <c r="AK51" s="279"/>
    </row>
    <row r="52" spans="1:37" x14ac:dyDescent="0.2">
      <c r="A52" s="279"/>
      <c r="AK52" s="279"/>
    </row>
    <row r="53" spans="1:37" x14ac:dyDescent="0.2">
      <c r="A53" s="279"/>
      <c r="AK53" s="279"/>
    </row>
    <row r="54" spans="1:37" x14ac:dyDescent="0.2">
      <c r="A54" s="279"/>
      <c r="AK54" s="279"/>
    </row>
    <row r="55" spans="1:37" x14ac:dyDescent="0.2">
      <c r="A55" s="279"/>
      <c r="AK55" s="279"/>
    </row>
    <row r="56" spans="1:37" x14ac:dyDescent="0.2">
      <c r="A56" s="279"/>
      <c r="AK56" s="279"/>
    </row>
    <row r="57" spans="1:37" x14ac:dyDescent="0.2">
      <c r="A57" s="279"/>
      <c r="AK57" s="279"/>
    </row>
    <row r="58" spans="1:37" ht="9" customHeight="1" x14ac:dyDescent="0.2">
      <c r="A58" s="279"/>
      <c r="AK58" s="279"/>
    </row>
    <row r="59" spans="1:37" x14ac:dyDescent="0.2">
      <c r="A59" s="279"/>
      <c r="AK59" s="279"/>
    </row>
    <row r="60" spans="1:37" x14ac:dyDescent="0.2">
      <c r="A60" s="279"/>
      <c r="AK60" s="279"/>
    </row>
    <row r="61" spans="1:37" ht="9" customHeight="1" x14ac:dyDescent="0.2">
      <c r="A61" s="279"/>
      <c r="AK61" s="279"/>
    </row>
    <row r="62" spans="1:37" x14ac:dyDescent="0.2">
      <c r="A62" s="279"/>
      <c r="AK62" s="279"/>
    </row>
    <row r="63" spans="1:37" x14ac:dyDescent="0.2">
      <c r="A63" s="279"/>
      <c r="AK63" s="279"/>
    </row>
    <row r="64" spans="1:37" x14ac:dyDescent="0.2">
      <c r="A64" s="279"/>
      <c r="AK64" s="279"/>
    </row>
    <row r="65" spans="1:37" x14ac:dyDescent="0.2">
      <c r="A65" s="279"/>
      <c r="AK65" s="279"/>
    </row>
    <row r="66" spans="1:37" x14ac:dyDescent="0.2">
      <c r="A66" s="279"/>
      <c r="AK66" s="279"/>
    </row>
    <row r="67" spans="1:37" ht="9" customHeight="1" x14ac:dyDescent="0.2">
      <c r="A67" s="279"/>
      <c r="AK67" s="279"/>
    </row>
    <row r="68" spans="1:37" x14ac:dyDescent="0.2">
      <c r="A68" s="279"/>
      <c r="AK68" s="279"/>
    </row>
    <row r="69" spans="1:37" x14ac:dyDescent="0.2">
      <c r="A69" s="279"/>
      <c r="AK69" s="279"/>
    </row>
    <row r="70" spans="1:37" x14ac:dyDescent="0.2">
      <c r="A70" s="279"/>
      <c r="AK70" s="279"/>
    </row>
    <row r="71" spans="1:37" ht="9" customHeight="1" x14ac:dyDescent="0.2">
      <c r="A71" s="279"/>
      <c r="AK71" s="279"/>
    </row>
    <row r="74" spans="1:37" s="793" customFormat="1" ht="9" customHeight="1" x14ac:dyDescent="0.2">
      <c r="A74" s="3566"/>
      <c r="B74" s="3592"/>
      <c r="C74" s="3592"/>
      <c r="D74" s="3592"/>
      <c r="E74" s="3566"/>
      <c r="F74" s="3566"/>
      <c r="G74" s="3566"/>
      <c r="H74" s="3566"/>
      <c r="I74" s="3566"/>
      <c r="J74" s="3566"/>
      <c r="K74" s="3566"/>
      <c r="L74" s="3566"/>
      <c r="M74" s="3566"/>
      <c r="N74" s="3566"/>
      <c r="O74" s="3566"/>
      <c r="P74" s="3566"/>
      <c r="Q74" s="3566"/>
      <c r="R74" s="3566"/>
      <c r="S74" s="3566"/>
      <c r="T74" s="3566"/>
      <c r="U74" s="3566"/>
      <c r="V74" s="3566"/>
      <c r="W74" s="3566"/>
      <c r="X74" s="3566"/>
      <c r="Y74" s="3566"/>
      <c r="Z74" s="3566"/>
      <c r="AA74" s="3566"/>
      <c r="AB74" s="3566"/>
      <c r="AC74" s="3566"/>
      <c r="AD74" s="3566"/>
      <c r="AE74" s="3566"/>
      <c r="AF74" s="3566"/>
      <c r="AG74" s="3566"/>
      <c r="AH74" s="3566"/>
      <c r="AI74" s="3566"/>
      <c r="AJ74" s="3566"/>
      <c r="AK74" s="3566"/>
    </row>
    <row r="75" spans="1:37" s="793" customFormat="1" ht="9" customHeight="1" x14ac:dyDescent="0.2">
      <c r="A75" s="4413" t="s">
        <v>5162</v>
      </c>
      <c r="B75" s="3576"/>
      <c r="C75" s="3576"/>
      <c r="D75" s="3576"/>
      <c r="E75" s="3555"/>
      <c r="F75" s="3555"/>
      <c r="G75" s="3555"/>
      <c r="H75" s="3555"/>
      <c r="I75" s="3555"/>
      <c r="J75" s="3555"/>
      <c r="K75" s="3555"/>
      <c r="L75" s="3555"/>
      <c r="M75" s="3555"/>
      <c r="N75" s="3555"/>
      <c r="O75" s="3555"/>
      <c r="P75" s="3555"/>
      <c r="Q75" s="3555"/>
      <c r="R75" s="3555"/>
      <c r="S75" s="3555"/>
      <c r="T75" s="3555"/>
      <c r="U75" s="3555"/>
      <c r="V75" s="3555"/>
      <c r="W75" s="3555"/>
      <c r="X75" s="3555"/>
      <c r="Y75" s="3555"/>
      <c r="Z75" s="3555"/>
      <c r="AA75" s="3555"/>
      <c r="AB75" s="3555"/>
      <c r="AC75" s="3555"/>
      <c r="AD75" s="3555"/>
      <c r="AE75" s="3555"/>
      <c r="AF75" s="3555"/>
      <c r="AG75" s="3555"/>
      <c r="AH75" s="3555"/>
      <c r="AI75" s="3555"/>
      <c r="AJ75" s="3555"/>
      <c r="AK75" s="3555"/>
    </row>
    <row r="76" spans="1:37" s="793" customFormat="1" ht="12.75" customHeight="1" x14ac:dyDescent="0.2">
      <c r="A76" s="3798" t="s">
        <v>5167</v>
      </c>
      <c r="B76" s="3574"/>
      <c r="C76" s="3574"/>
      <c r="D76" s="3574"/>
      <c r="E76" s="3574"/>
      <c r="F76" s="3574"/>
      <c r="G76" s="3574"/>
      <c r="H76" s="3573"/>
      <c r="AK76" s="3575" t="s">
        <v>4814</v>
      </c>
    </row>
    <row r="77" spans="1:37" ht="12.75" customHeight="1" x14ac:dyDescent="0.3">
      <c r="A77" s="4200" t="s">
        <v>232</v>
      </c>
      <c r="B77" s="4159"/>
      <c r="C77" s="4159"/>
      <c r="D77" s="4159"/>
      <c r="E77" s="4159"/>
      <c r="F77" s="4159"/>
      <c r="G77" s="4159"/>
      <c r="H77" s="4159"/>
      <c r="I77" s="4159"/>
      <c r="J77" s="4159"/>
      <c r="K77" s="4159"/>
      <c r="L77" s="4158"/>
      <c r="M77" s="4158"/>
      <c r="N77" s="4158"/>
      <c r="O77" s="4158"/>
      <c r="P77" s="4158"/>
      <c r="Q77" s="4158"/>
      <c r="R77" s="4158"/>
      <c r="S77" s="4301" t="s">
        <v>552</v>
      </c>
      <c r="T77" s="4158"/>
      <c r="U77" s="4158"/>
      <c r="V77" s="4158"/>
      <c r="W77" s="4159"/>
      <c r="X77" s="4159"/>
      <c r="Y77" s="4159"/>
      <c r="Z77" s="4159"/>
      <c r="AA77" s="4159"/>
      <c r="AB77" s="4159"/>
      <c r="AC77" s="4159"/>
      <c r="AD77" s="4159"/>
      <c r="AE77" s="4159"/>
      <c r="AF77" s="4159"/>
      <c r="AG77" s="4159"/>
      <c r="AH77" s="4159"/>
      <c r="AI77" s="4159"/>
      <c r="AJ77" s="4159"/>
      <c r="AK77" s="4204" t="s">
        <v>5161</v>
      </c>
    </row>
    <row r="78" spans="1:37" x14ac:dyDescent="0.2">
      <c r="A78" s="279"/>
      <c r="AK78" s="279"/>
    </row>
    <row r="79" spans="1:37" x14ac:dyDescent="0.2">
      <c r="A79" s="279"/>
      <c r="AK79" s="279"/>
    </row>
    <row r="80" spans="1:37" x14ac:dyDescent="0.2">
      <c r="A80" s="279"/>
      <c r="AK80" s="279"/>
    </row>
    <row r="81" spans="1:37" x14ac:dyDescent="0.2">
      <c r="A81" s="279"/>
      <c r="AK81" s="279"/>
    </row>
    <row r="82" spans="1:37" x14ac:dyDescent="0.2">
      <c r="A82" s="279"/>
      <c r="AK82" s="279"/>
    </row>
    <row r="83" spans="1:37" x14ac:dyDescent="0.2">
      <c r="A83" s="279"/>
      <c r="AK83" s="279"/>
    </row>
    <row r="84" spans="1:37" x14ac:dyDescent="0.2">
      <c r="A84" s="279"/>
      <c r="AK84" s="279"/>
    </row>
    <row r="85" spans="1:37" x14ac:dyDescent="0.2">
      <c r="A85" s="279"/>
      <c r="AK85" s="279"/>
    </row>
    <row r="86" spans="1:37" x14ac:dyDescent="0.2">
      <c r="A86" s="279"/>
      <c r="AK86" s="279"/>
    </row>
    <row r="87" spans="1:37" x14ac:dyDescent="0.2">
      <c r="A87" s="279"/>
      <c r="AK87" s="279"/>
    </row>
    <row r="88" spans="1:37" x14ac:dyDescent="0.2">
      <c r="A88" s="279"/>
      <c r="AK88" s="279"/>
    </row>
    <row r="89" spans="1:37" x14ac:dyDescent="0.2">
      <c r="A89" s="279"/>
      <c r="AK89" s="279"/>
    </row>
    <row r="90" spans="1:37" x14ac:dyDescent="0.2">
      <c r="A90" s="279"/>
      <c r="AK90" s="279"/>
    </row>
    <row r="91" spans="1:37" x14ac:dyDescent="0.2">
      <c r="A91" s="279"/>
      <c r="AK91" s="279"/>
    </row>
    <row r="92" spans="1:37" x14ac:dyDescent="0.2">
      <c r="A92" s="279"/>
      <c r="AK92" s="279"/>
    </row>
    <row r="93" spans="1:37" x14ac:dyDescent="0.2">
      <c r="A93" s="279"/>
      <c r="AK93" s="279"/>
    </row>
    <row r="94" spans="1:37" x14ac:dyDescent="0.2">
      <c r="A94" s="279"/>
      <c r="AK94" s="279"/>
    </row>
    <row r="95" spans="1:37" x14ac:dyDescent="0.2">
      <c r="A95" s="279"/>
      <c r="AK95" s="279"/>
    </row>
    <row r="96" spans="1:37" x14ac:dyDescent="0.2">
      <c r="A96" s="279"/>
      <c r="AK96" s="279"/>
    </row>
    <row r="97" spans="1:37" x14ac:dyDescent="0.2">
      <c r="A97" s="279"/>
      <c r="AK97" s="279"/>
    </row>
    <row r="98" spans="1:37" x14ac:dyDescent="0.2">
      <c r="A98" s="279"/>
      <c r="AK98" s="279"/>
    </row>
    <row r="99" spans="1:37" x14ac:dyDescent="0.2">
      <c r="A99" s="279"/>
      <c r="AK99" s="279"/>
    </row>
    <row r="100" spans="1:37" x14ac:dyDescent="0.2">
      <c r="A100" s="279"/>
      <c r="AK100" s="279"/>
    </row>
    <row r="101" spans="1:37" x14ac:dyDescent="0.2">
      <c r="A101" s="279"/>
      <c r="AK101" s="279"/>
    </row>
    <row r="102" spans="1:37" x14ac:dyDescent="0.2">
      <c r="A102" s="279"/>
      <c r="AK102" s="279"/>
    </row>
    <row r="103" spans="1:37" x14ac:dyDescent="0.2">
      <c r="A103" s="279"/>
      <c r="AK103" s="279"/>
    </row>
    <row r="104" spans="1:37" x14ac:dyDescent="0.2">
      <c r="A104" s="279"/>
      <c r="AK104" s="279"/>
    </row>
    <row r="105" spans="1:37" x14ac:dyDescent="0.2">
      <c r="A105" s="279"/>
      <c r="AK105" s="279"/>
    </row>
    <row r="106" spans="1:37" x14ac:dyDescent="0.2">
      <c r="A106" s="279"/>
      <c r="AK106" s="279"/>
    </row>
    <row r="107" spans="1:37" x14ac:dyDescent="0.2">
      <c r="A107" s="279"/>
      <c r="AK107" s="279"/>
    </row>
    <row r="108" spans="1:37" ht="9" customHeight="1" x14ac:dyDescent="0.2">
      <c r="A108" s="4743" t="s">
        <v>3636</v>
      </c>
      <c r="B108" s="4743"/>
      <c r="C108" s="4743"/>
      <c r="D108" s="4743"/>
      <c r="E108" s="4743"/>
      <c r="F108" s="4743"/>
      <c r="G108" s="4743"/>
      <c r="H108" s="4743"/>
      <c r="I108" s="4743"/>
      <c r="J108" s="4743"/>
      <c r="K108" s="4743"/>
      <c r="L108" s="4743"/>
      <c r="M108" s="4743"/>
      <c r="N108" s="4743"/>
      <c r="O108" s="4743"/>
      <c r="P108" s="4743"/>
      <c r="Q108" s="4743"/>
      <c r="R108" s="4743"/>
      <c r="S108" s="4743"/>
      <c r="T108" s="4743"/>
      <c r="U108" s="4743"/>
      <c r="V108" s="4743"/>
      <c r="W108" s="4743"/>
      <c r="X108" s="4743"/>
      <c r="Y108" s="4743"/>
      <c r="Z108" s="4743"/>
      <c r="AA108" s="4743"/>
      <c r="AB108" s="4743"/>
      <c r="AC108" s="4743"/>
      <c r="AD108" s="4743"/>
      <c r="AE108" s="4743"/>
      <c r="AF108" s="4743"/>
      <c r="AG108" s="4743"/>
      <c r="AH108" s="4743"/>
      <c r="AI108" s="4743"/>
      <c r="AJ108" s="4743"/>
      <c r="AK108" s="4743"/>
    </row>
    <row r="109" spans="1:37" ht="9" customHeight="1" x14ac:dyDescent="0.2">
      <c r="A109" s="4743"/>
      <c r="B109" s="4743"/>
      <c r="C109" s="4743"/>
      <c r="D109" s="4743"/>
      <c r="E109" s="4743"/>
      <c r="F109" s="4743"/>
      <c r="G109" s="4743"/>
      <c r="H109" s="4743"/>
      <c r="I109" s="4743"/>
      <c r="J109" s="4743"/>
      <c r="K109" s="4743"/>
      <c r="L109" s="4743"/>
      <c r="M109" s="4743"/>
      <c r="N109" s="4743"/>
      <c r="O109" s="4743"/>
      <c r="P109" s="4743"/>
      <c r="Q109" s="4743"/>
      <c r="R109" s="4743"/>
      <c r="S109" s="4743"/>
      <c r="T109" s="4743"/>
      <c r="U109" s="4743"/>
      <c r="V109" s="4743"/>
      <c r="W109" s="4743"/>
      <c r="X109" s="4743"/>
      <c r="Y109" s="4743"/>
      <c r="Z109" s="4743"/>
      <c r="AA109" s="4743"/>
      <c r="AB109" s="4743"/>
      <c r="AC109" s="4743"/>
      <c r="AD109" s="4743"/>
      <c r="AE109" s="4743"/>
      <c r="AF109" s="4743"/>
      <c r="AG109" s="4743"/>
      <c r="AH109" s="4743"/>
      <c r="AI109" s="4743"/>
      <c r="AJ109" s="4743"/>
      <c r="AK109" s="4743"/>
    </row>
    <row r="110" spans="1:37" x14ac:dyDescent="0.2">
      <c r="A110" s="279"/>
      <c r="AK110" s="279"/>
    </row>
    <row r="111" spans="1:37" x14ac:dyDescent="0.2">
      <c r="A111" s="279"/>
      <c r="AK111" s="279"/>
    </row>
    <row r="112" spans="1:37" x14ac:dyDescent="0.2">
      <c r="A112" s="279"/>
      <c r="AK112" s="279"/>
    </row>
    <row r="113" spans="1:37" x14ac:dyDescent="0.2">
      <c r="A113" s="279"/>
      <c r="AK113" s="279"/>
    </row>
    <row r="114" spans="1:37" x14ac:dyDescent="0.2">
      <c r="A114" s="279"/>
      <c r="AK114" s="279"/>
    </row>
    <row r="115" spans="1:37" x14ac:dyDescent="0.2">
      <c r="A115" s="279"/>
      <c r="AK115" s="279"/>
    </row>
    <row r="116" spans="1:37" x14ac:dyDescent="0.2">
      <c r="A116" s="279"/>
      <c r="AK116" s="279"/>
    </row>
    <row r="117" spans="1:37" x14ac:dyDescent="0.2">
      <c r="A117" s="279"/>
      <c r="AK117" s="279"/>
    </row>
    <row r="118" spans="1:37" x14ac:dyDescent="0.2">
      <c r="A118" s="279"/>
      <c r="AK118" s="279"/>
    </row>
    <row r="119" spans="1:37" x14ac:dyDescent="0.2">
      <c r="A119" s="279"/>
      <c r="AK119" s="279"/>
    </row>
    <row r="120" spans="1:37" x14ac:dyDescent="0.2">
      <c r="A120" s="279"/>
      <c r="AK120" s="279"/>
    </row>
    <row r="121" spans="1:37" x14ac:dyDescent="0.2">
      <c r="A121" s="279"/>
      <c r="AK121" s="279"/>
    </row>
    <row r="122" spans="1:37" x14ac:dyDescent="0.2">
      <c r="A122" s="279"/>
      <c r="AK122" s="279"/>
    </row>
    <row r="123" spans="1:37" x14ac:dyDescent="0.2">
      <c r="A123" s="279"/>
      <c r="AK123" s="279"/>
    </row>
    <row r="124" spans="1:37" x14ac:dyDescent="0.2">
      <c r="A124" s="279"/>
      <c r="AK124" s="279"/>
    </row>
    <row r="125" spans="1:37" x14ac:dyDescent="0.2">
      <c r="A125" s="279"/>
      <c r="AK125" s="279"/>
    </row>
    <row r="126" spans="1:37" x14ac:dyDescent="0.2">
      <c r="A126" s="279"/>
      <c r="AK126" s="279"/>
    </row>
    <row r="127" spans="1:37" x14ac:dyDescent="0.2">
      <c r="A127" s="279"/>
      <c r="AK127" s="279"/>
    </row>
    <row r="128" spans="1:37" x14ac:dyDescent="0.2">
      <c r="A128" s="279"/>
      <c r="AK128" s="279"/>
    </row>
    <row r="129" spans="1:37" x14ac:dyDescent="0.2">
      <c r="A129" s="279"/>
      <c r="AK129" s="279"/>
    </row>
    <row r="130" spans="1:37" ht="9" customHeight="1" x14ac:dyDescent="0.2">
      <c r="A130" s="279"/>
      <c r="AK130" s="279"/>
    </row>
    <row r="131" spans="1:37" x14ac:dyDescent="0.2">
      <c r="A131" s="279"/>
      <c r="AK131" s="279"/>
    </row>
    <row r="132" spans="1:37" x14ac:dyDescent="0.2">
      <c r="A132" s="279"/>
      <c r="AK132" s="279"/>
    </row>
    <row r="133" spans="1:37" x14ac:dyDescent="0.2">
      <c r="A133" s="279"/>
      <c r="AK133" s="279"/>
    </row>
    <row r="134" spans="1:37" x14ac:dyDescent="0.2">
      <c r="A134" s="279"/>
      <c r="AK134" s="279"/>
    </row>
    <row r="135" spans="1:37" x14ac:dyDescent="0.2">
      <c r="A135" s="279"/>
      <c r="AK135" s="279"/>
    </row>
    <row r="136" spans="1:37" x14ac:dyDescent="0.2">
      <c r="A136" s="279"/>
      <c r="AK136" s="279"/>
    </row>
    <row r="137" spans="1:37" x14ac:dyDescent="0.2">
      <c r="A137" s="279"/>
      <c r="AK137" s="279"/>
    </row>
    <row r="138" spans="1:37" x14ac:dyDescent="0.2">
      <c r="A138" s="279"/>
      <c r="AK138" s="279"/>
    </row>
    <row r="139" spans="1:37" x14ac:dyDescent="0.2">
      <c r="A139" s="279"/>
      <c r="AK139" s="279"/>
    </row>
    <row r="140" spans="1:37" x14ac:dyDescent="0.2">
      <c r="A140" s="279"/>
      <c r="AK140" s="279"/>
    </row>
    <row r="141" spans="1:37" x14ac:dyDescent="0.2">
      <c r="A141" s="279"/>
      <c r="AK141" s="279"/>
    </row>
    <row r="142" spans="1:37" x14ac:dyDescent="0.2">
      <c r="A142" s="279"/>
      <c r="AK142" s="279"/>
    </row>
    <row r="143" spans="1:37" ht="9" customHeight="1" x14ac:dyDescent="0.2">
      <c r="A143" s="279"/>
      <c r="AK143" s="279"/>
    </row>
    <row r="144" spans="1:37" x14ac:dyDescent="0.2">
      <c r="A144" s="279"/>
      <c r="AK144" s="279"/>
    </row>
    <row r="145" spans="1:37" x14ac:dyDescent="0.2">
      <c r="A145" s="279"/>
      <c r="AK145" s="279"/>
    </row>
    <row r="146" spans="1:37" x14ac:dyDescent="0.2">
      <c r="A146" s="279"/>
      <c r="AK146" s="279"/>
    </row>
    <row r="147" spans="1:37" ht="9" customHeight="1" x14ac:dyDescent="0.2">
      <c r="A147" s="279"/>
      <c r="AK147" s="279"/>
    </row>
    <row r="150" spans="1:37" s="793" customFormat="1" ht="9" customHeight="1" x14ac:dyDescent="0.2">
      <c r="A150" s="3566"/>
      <c r="B150" s="3592"/>
      <c r="C150" s="3592"/>
      <c r="D150" s="3592"/>
      <c r="E150" s="3566"/>
      <c r="F150" s="3566"/>
      <c r="G150" s="3566"/>
      <c r="H150" s="3566"/>
      <c r="I150" s="3566"/>
      <c r="J150" s="3566"/>
      <c r="K150" s="3566"/>
      <c r="L150" s="3566"/>
      <c r="M150" s="3566"/>
      <c r="N150" s="3566"/>
      <c r="O150" s="3566"/>
      <c r="P150" s="3566"/>
      <c r="Q150" s="3566"/>
      <c r="R150" s="3566"/>
      <c r="S150" s="3566"/>
      <c r="T150" s="3566"/>
      <c r="U150" s="3566"/>
      <c r="V150" s="3566"/>
      <c r="W150" s="3566"/>
      <c r="X150" s="3566"/>
      <c r="Y150" s="3566"/>
      <c r="Z150" s="3566"/>
      <c r="AA150" s="3566"/>
      <c r="AB150" s="3566"/>
      <c r="AC150" s="3566"/>
      <c r="AD150" s="3566"/>
      <c r="AE150" s="3566"/>
      <c r="AF150" s="3566"/>
      <c r="AG150" s="3566"/>
      <c r="AH150" s="3566"/>
      <c r="AI150" s="3566"/>
      <c r="AJ150" s="3566"/>
      <c r="AK150" s="3566"/>
    </row>
    <row r="151" spans="1:37" s="793" customFormat="1" ht="9" customHeight="1" x14ac:dyDescent="0.2">
      <c r="A151" s="4413" t="s">
        <v>5140</v>
      </c>
      <c r="B151" s="3576"/>
      <c r="C151" s="3576"/>
      <c r="D151" s="3576"/>
      <c r="E151" s="3555"/>
      <c r="F151" s="3555"/>
      <c r="G151" s="3555"/>
      <c r="H151" s="3555"/>
      <c r="I151" s="3555"/>
      <c r="J151" s="3555"/>
      <c r="K151" s="3555"/>
      <c r="L151" s="3555"/>
      <c r="M151" s="3555"/>
      <c r="N151" s="3555"/>
      <c r="O151" s="3555"/>
      <c r="P151" s="3555"/>
      <c r="Q151" s="3555"/>
      <c r="R151" s="3555"/>
      <c r="S151" s="3555"/>
      <c r="T151" s="3555"/>
      <c r="U151" s="3555"/>
      <c r="V151" s="3555"/>
      <c r="W151" s="3555"/>
      <c r="X151" s="3555"/>
      <c r="Y151" s="3555"/>
      <c r="Z151" s="3555"/>
      <c r="AA151" s="3555"/>
      <c r="AB151" s="3555"/>
      <c r="AC151" s="3555"/>
      <c r="AD151" s="3555"/>
      <c r="AE151" s="3555"/>
      <c r="AF151" s="3555"/>
      <c r="AG151" s="3555"/>
      <c r="AH151" s="3555"/>
      <c r="AI151" s="3555"/>
      <c r="AJ151" s="3555"/>
      <c r="AK151" s="3555"/>
    </row>
    <row r="152" spans="1:37" s="793" customFormat="1" ht="12.75" customHeight="1" x14ac:dyDescent="0.2">
      <c r="A152" s="3798" t="s">
        <v>5105</v>
      </c>
      <c r="B152" s="3574"/>
      <c r="C152" s="3574"/>
      <c r="D152" s="3574"/>
      <c r="E152" s="3574"/>
      <c r="F152" s="3574"/>
      <c r="G152" s="3574"/>
      <c r="H152" s="3573"/>
      <c r="AK152" s="3575" t="s">
        <v>5167</v>
      </c>
    </row>
  </sheetData>
  <mergeCells count="33">
    <mergeCell ref="AG10:AJ10"/>
    <mergeCell ref="AG18:AJ18"/>
    <mergeCell ref="A7:AK7"/>
    <mergeCell ref="A108:AK109"/>
    <mergeCell ref="A3:T3"/>
    <mergeCell ref="AG9:AJ9"/>
    <mergeCell ref="AG11:AJ11"/>
    <mergeCell ref="AG19:AJ19"/>
    <mergeCell ref="AG20:AJ20"/>
    <mergeCell ref="B9:AF9"/>
    <mergeCell ref="B10:AF10"/>
    <mergeCell ref="B11:AF11"/>
    <mergeCell ref="B14:AF14"/>
    <mergeCell ref="B15:AF15"/>
    <mergeCell ref="B16:AF16"/>
    <mergeCell ref="B17:AF17"/>
    <mergeCell ref="A2:AK2"/>
    <mergeCell ref="V3:Z3"/>
    <mergeCell ref="AA3:AE3"/>
    <mergeCell ref="V4:Z6"/>
    <mergeCell ref="AA4:AB4"/>
    <mergeCell ref="AC4:AE4"/>
    <mergeCell ref="A4:U4"/>
    <mergeCell ref="AA5:AB5"/>
    <mergeCell ref="AC5:AE5"/>
    <mergeCell ref="AA6:AE6"/>
    <mergeCell ref="B18:AF18"/>
    <mergeCell ref="B19:AF19"/>
    <mergeCell ref="B20:AF20"/>
    <mergeCell ref="AG14:AJ14"/>
    <mergeCell ref="AG15:AJ15"/>
    <mergeCell ref="AG16:AJ16"/>
    <mergeCell ref="AG17:AJ17"/>
  </mergeCells>
  <pageMargins left="0.5" right="0.5" top="0.5" bottom="0.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98CE4-D031-426D-A7F0-32FD5007FEBA}">
  <sheetPr>
    <tabColor rgb="FFFF0000"/>
  </sheetPr>
  <dimension ref="A1:J85"/>
  <sheetViews>
    <sheetView showGridLines="0" zoomScale="130" zoomScaleNormal="130" workbookViewId="0">
      <selection activeCell="B8" sqref="B8"/>
    </sheetView>
  </sheetViews>
  <sheetFormatPr defaultColWidth="9.5703125" defaultRowHeight="9" x14ac:dyDescent="0.2"/>
  <cols>
    <col min="1" max="1" width="7" style="793" customWidth="1"/>
    <col min="2" max="3" width="18.85546875" style="793" customWidth="1"/>
    <col min="4" max="4" width="26.85546875" style="793" customWidth="1"/>
    <col min="5" max="6" width="18.85546875" style="19" customWidth="1"/>
    <col min="7" max="9" width="18.85546875" style="793" customWidth="1"/>
    <col min="10" max="10" width="7" style="793" customWidth="1"/>
    <col min="11" max="16384" width="9.5703125" style="793"/>
  </cols>
  <sheetData>
    <row r="1" spans="1:10" ht="12.75" customHeight="1" x14ac:dyDescent="0.2">
      <c r="A1" s="4200" t="s">
        <v>5161</v>
      </c>
      <c r="B1" s="4201"/>
      <c r="C1" s="4202"/>
      <c r="D1" s="4745" t="s">
        <v>552</v>
      </c>
      <c r="E1" s="4745"/>
      <c r="F1" s="4745"/>
      <c r="G1" s="4745"/>
      <c r="H1" s="4201"/>
      <c r="I1" s="4203"/>
      <c r="J1" s="4204" t="s">
        <v>232</v>
      </c>
    </row>
    <row r="2" spans="1:10" ht="9" customHeight="1" x14ac:dyDescent="0.2">
      <c r="A2" s="4205"/>
      <c r="B2" s="4205"/>
      <c r="C2" s="4205"/>
      <c r="D2" s="4205"/>
      <c r="E2" s="4205"/>
      <c r="F2" s="4205"/>
      <c r="G2" s="4205"/>
      <c r="H2" s="4205"/>
      <c r="I2" s="4205"/>
      <c r="J2" s="4205"/>
    </row>
    <row r="3" spans="1:10" ht="9" customHeight="1" x14ac:dyDescent="0.2">
      <c r="A3" s="4337" t="s">
        <v>5165</v>
      </c>
      <c r="B3" s="4338"/>
      <c r="C3" s="4338"/>
      <c r="D3" s="4338"/>
      <c r="E3" s="4338"/>
      <c r="F3" s="4419"/>
      <c r="G3" s="4420" t="s">
        <v>586</v>
      </c>
      <c r="H3" s="4421" t="s">
        <v>116</v>
      </c>
      <c r="I3" s="4423" t="s">
        <v>4956</v>
      </c>
      <c r="J3" s="4338"/>
    </row>
    <row r="4" spans="1:10" ht="9" customHeight="1" x14ac:dyDescent="0.2">
      <c r="A4" s="4340" t="s">
        <v>5166</v>
      </c>
      <c r="B4" s="4341"/>
      <c r="C4" s="4341"/>
      <c r="D4" s="4341"/>
      <c r="E4" s="4341"/>
      <c r="F4" s="4415"/>
      <c r="G4" s="4750" t="s">
        <v>154</v>
      </c>
      <c r="H4" s="4342" t="s">
        <v>419</v>
      </c>
      <c r="I4" s="4416"/>
      <c r="J4" s="4341"/>
    </row>
    <row r="5" spans="1:10" ht="9" customHeight="1" x14ac:dyDescent="0.2">
      <c r="A5" s="4340"/>
      <c r="B5" s="4341"/>
      <c r="C5" s="4341"/>
      <c r="D5" s="4341"/>
      <c r="E5" s="4341"/>
      <c r="F5" s="4415"/>
      <c r="G5" s="4750"/>
      <c r="H5" s="4342" t="s">
        <v>420</v>
      </c>
      <c r="I5" s="4414"/>
      <c r="J5" s="4341"/>
    </row>
    <row r="6" spans="1:10" ht="9" customHeight="1" x14ac:dyDescent="0.2">
      <c r="A6" s="4417"/>
      <c r="B6" s="4417"/>
      <c r="C6" s="4417"/>
      <c r="D6" s="4417"/>
      <c r="E6" s="4418"/>
      <c r="F6" s="4336"/>
      <c r="G6" s="4751"/>
      <c r="H6" s="4424"/>
      <c r="I6" s="4422"/>
      <c r="J6" s="4417"/>
    </row>
    <row r="7" spans="1:10" ht="9" customHeight="1" x14ac:dyDescent="0.3">
      <c r="A7" s="4425"/>
      <c r="B7" s="4425"/>
      <c r="C7" s="4425"/>
      <c r="D7" s="4425"/>
      <c r="E7" s="4425"/>
      <c r="F7" s="4425"/>
      <c r="G7" s="4425"/>
      <c r="H7" s="4425"/>
      <c r="I7" s="4425"/>
      <c r="J7" s="4425"/>
    </row>
    <row r="8" spans="1:10" s="4206" customFormat="1" ht="9" customHeight="1" x14ac:dyDescent="0.2">
      <c r="A8" s="4346" t="s">
        <v>4928</v>
      </c>
      <c r="B8" s="4347"/>
      <c r="C8" s="4347"/>
      <c r="D8" s="4347"/>
      <c r="E8" s="4347"/>
      <c r="F8" s="4347"/>
      <c r="G8" s="4347"/>
      <c r="H8" s="4347"/>
      <c r="I8" s="4347"/>
      <c r="J8" s="4347"/>
    </row>
    <row r="9" spans="1:10" ht="9" customHeight="1" x14ac:dyDescent="0.2">
      <c r="A9" s="4338"/>
      <c r="B9" s="4337"/>
      <c r="C9" s="4337"/>
      <c r="D9" s="4337"/>
      <c r="E9" s="4337"/>
      <c r="F9" s="4337"/>
      <c r="G9" s="4348"/>
      <c r="H9" s="4349" t="s">
        <v>4929</v>
      </c>
      <c r="I9" s="4349" t="s">
        <v>4930</v>
      </c>
      <c r="J9" s="4350"/>
    </row>
    <row r="10" spans="1:10" x14ac:dyDescent="0.2">
      <c r="A10" s="4351"/>
      <c r="B10" s="4340"/>
      <c r="C10" s="4340"/>
      <c r="D10" s="4340"/>
      <c r="E10" s="4340"/>
      <c r="F10" s="4340"/>
      <c r="G10" s="4352"/>
      <c r="H10" s="4353" t="s">
        <v>4931</v>
      </c>
      <c r="I10" s="4353" t="s">
        <v>4931</v>
      </c>
      <c r="J10" s="4354"/>
    </row>
    <row r="11" spans="1:10" ht="9" customHeight="1" x14ac:dyDescent="0.2">
      <c r="A11" s="4355"/>
      <c r="B11" s="4355"/>
      <c r="C11" s="4355"/>
      <c r="D11" s="4355"/>
      <c r="E11" s="4355"/>
      <c r="F11" s="4355"/>
      <c r="G11" s="4356"/>
      <c r="H11" s="4357">
        <v>1</v>
      </c>
      <c r="I11" s="4357">
        <v>2</v>
      </c>
      <c r="J11" s="4358"/>
    </row>
    <row r="12" spans="1:10" s="4206" customFormat="1" ht="9" customHeight="1" x14ac:dyDescent="0.2">
      <c r="A12" s="4359">
        <v>1</v>
      </c>
      <c r="B12" s="4339" t="s">
        <v>4932</v>
      </c>
      <c r="C12" s="4337"/>
      <c r="D12" s="4337"/>
      <c r="E12" s="4337"/>
      <c r="F12" s="4337"/>
      <c r="G12" s="4348"/>
      <c r="H12" s="4747"/>
      <c r="I12" s="4747"/>
      <c r="J12" s="4360">
        <v>1</v>
      </c>
    </row>
    <row r="13" spans="1:10" s="4206" customFormat="1" ht="9" customHeight="1" x14ac:dyDescent="0.2">
      <c r="A13" s="4361"/>
      <c r="B13" s="4362" t="s">
        <v>4933</v>
      </c>
      <c r="C13" s="4344"/>
      <c r="D13" s="4344"/>
      <c r="E13" s="4344"/>
      <c r="F13" s="4344"/>
      <c r="G13" s="4363"/>
      <c r="H13" s="4749"/>
      <c r="I13" s="4749"/>
      <c r="J13" s="4364"/>
    </row>
    <row r="14" spans="1:10" ht="9" customHeight="1" x14ac:dyDescent="0.2">
      <c r="A14" s="4347"/>
      <c r="B14" s="4347"/>
      <c r="C14" s="4347"/>
      <c r="D14" s="4347"/>
      <c r="E14" s="4347"/>
      <c r="F14" s="4347"/>
      <c r="G14" s="4347"/>
      <c r="H14" s="4347"/>
      <c r="I14" s="4347"/>
      <c r="J14" s="4347"/>
    </row>
    <row r="15" spans="1:10" s="4206" customFormat="1" ht="9" customHeight="1" x14ac:dyDescent="0.2">
      <c r="A15" s="4338"/>
      <c r="B15" s="4337"/>
      <c r="C15" s="4337"/>
      <c r="D15" s="4337"/>
      <c r="E15" s="4348"/>
      <c r="F15" s="4746" t="s">
        <v>4934</v>
      </c>
      <c r="G15" s="4746"/>
      <c r="H15" s="4746" t="s">
        <v>4935</v>
      </c>
      <c r="I15" s="4746"/>
      <c r="J15" s="4350"/>
    </row>
    <row r="16" spans="1:10" s="4206" customFormat="1" ht="9" customHeight="1" x14ac:dyDescent="0.2">
      <c r="A16" s="4341"/>
      <c r="B16" s="4341"/>
      <c r="C16" s="4341"/>
      <c r="D16" s="4341"/>
      <c r="E16" s="4365"/>
      <c r="F16" s="4349" t="s">
        <v>242</v>
      </c>
      <c r="G16" s="4366" t="s">
        <v>4936</v>
      </c>
      <c r="H16" s="4349" t="s">
        <v>242</v>
      </c>
      <c r="I16" s="4366" t="s">
        <v>4936</v>
      </c>
      <c r="J16" s="4367"/>
    </row>
    <row r="17" spans="1:10" s="4206" customFormat="1" ht="9" customHeight="1" x14ac:dyDescent="0.2">
      <c r="A17" s="4351"/>
      <c r="B17" s="4340"/>
      <c r="C17" s="4340"/>
      <c r="D17" s="4340"/>
      <c r="E17" s="4352"/>
      <c r="F17" s="4353" t="s">
        <v>2436</v>
      </c>
      <c r="G17" s="4353" t="s">
        <v>4937</v>
      </c>
      <c r="H17" s="4353" t="s">
        <v>2436</v>
      </c>
      <c r="I17" s="4353" t="s">
        <v>4937</v>
      </c>
      <c r="J17" s="4354"/>
    </row>
    <row r="18" spans="1:10" s="4206" customFormat="1" ht="9" customHeight="1" x14ac:dyDescent="0.2">
      <c r="A18" s="4355"/>
      <c r="B18" s="4355"/>
      <c r="C18" s="4355"/>
      <c r="D18" s="4355"/>
      <c r="E18" s="4356"/>
      <c r="F18" s="4357">
        <v>1</v>
      </c>
      <c r="G18" s="4357">
        <v>2</v>
      </c>
      <c r="H18" s="4357">
        <v>3</v>
      </c>
      <c r="I18" s="4357">
        <v>4</v>
      </c>
      <c r="J18" s="4358"/>
    </row>
    <row r="19" spans="1:10" s="4206" customFormat="1" ht="9" customHeight="1" x14ac:dyDescent="0.2">
      <c r="A19" s="4359">
        <v>2</v>
      </c>
      <c r="B19" s="4339" t="s">
        <v>4938</v>
      </c>
      <c r="C19" s="4337"/>
      <c r="D19" s="4337"/>
      <c r="E19" s="4348"/>
      <c r="F19" s="4747"/>
      <c r="G19" s="4747"/>
      <c r="H19" s="4747"/>
      <c r="I19" s="4747"/>
      <c r="J19" s="4360">
        <v>2</v>
      </c>
    </row>
    <row r="20" spans="1:10" s="4206" customFormat="1" ht="9" customHeight="1" x14ac:dyDescent="0.2">
      <c r="A20" s="4368"/>
      <c r="B20" s="4343" t="s">
        <v>4939</v>
      </c>
      <c r="C20" s="4369"/>
      <c r="D20" s="4369"/>
      <c r="E20" s="4368"/>
      <c r="F20" s="4748"/>
      <c r="G20" s="4748"/>
      <c r="H20" s="4748"/>
      <c r="I20" s="4748"/>
      <c r="J20" s="4343"/>
    </row>
    <row r="21" spans="1:10" s="4206" customFormat="1" ht="9" customHeight="1" x14ac:dyDescent="0.2">
      <c r="A21" s="4368"/>
      <c r="B21" s="4343" t="s">
        <v>4940</v>
      </c>
      <c r="C21" s="4369"/>
      <c r="D21" s="4369"/>
      <c r="E21" s="4368"/>
      <c r="F21" s="4748"/>
      <c r="G21" s="4748"/>
      <c r="H21" s="4748"/>
      <c r="I21" s="4748"/>
      <c r="J21" s="4343"/>
    </row>
    <row r="22" spans="1:10" s="4206" customFormat="1" ht="9" customHeight="1" x14ac:dyDescent="0.2">
      <c r="A22" s="4361"/>
      <c r="B22" s="4362" t="s">
        <v>4941</v>
      </c>
      <c r="C22" s="4344"/>
      <c r="D22" s="4344"/>
      <c r="E22" s="4363"/>
      <c r="F22" s="4749"/>
      <c r="G22" s="4749"/>
      <c r="H22" s="4749"/>
      <c r="I22" s="4749"/>
      <c r="J22" s="4364"/>
    </row>
    <row r="23" spans="1:10" s="4206" customFormat="1" ht="9" customHeight="1" x14ac:dyDescent="0.3">
      <c r="A23" s="4425"/>
      <c r="B23" s="4425"/>
      <c r="C23" s="4425"/>
      <c r="D23" s="4425"/>
      <c r="E23" s="4425"/>
      <c r="F23" s="4425"/>
      <c r="G23" s="4425"/>
      <c r="H23" s="4425"/>
      <c r="I23" s="4425"/>
      <c r="J23" s="4425"/>
    </row>
    <row r="24" spans="1:10" ht="9.5" x14ac:dyDescent="0.2">
      <c r="A24" s="4346" t="s">
        <v>4942</v>
      </c>
      <c r="B24" s="4347"/>
      <c r="C24" s="4347"/>
      <c r="D24" s="4347"/>
      <c r="E24" s="4347"/>
      <c r="F24" s="4347"/>
      <c r="G24" s="4347"/>
      <c r="H24" s="4347"/>
      <c r="I24" s="4347"/>
      <c r="J24" s="4347"/>
    </row>
    <row r="25" spans="1:10" s="4206" customFormat="1" ht="9" customHeight="1" x14ac:dyDescent="0.2">
      <c r="A25" s="4338"/>
      <c r="B25" s="4337"/>
      <c r="C25" s="4337"/>
      <c r="D25" s="4337"/>
      <c r="E25" s="4337"/>
      <c r="F25" s="4348"/>
      <c r="G25" s="4349" t="s">
        <v>4929</v>
      </c>
      <c r="H25" s="4366" t="s">
        <v>4930</v>
      </c>
      <c r="I25" s="4366" t="s">
        <v>2436</v>
      </c>
      <c r="J25" s="4370"/>
    </row>
    <row r="26" spans="1:10" s="4206" customFormat="1" ht="9" customHeight="1" x14ac:dyDescent="0.2">
      <c r="A26" s="4371"/>
      <c r="B26" s="4344"/>
      <c r="C26" s="4344"/>
      <c r="D26" s="4344"/>
      <c r="E26" s="4344"/>
      <c r="F26" s="4363"/>
      <c r="G26" s="4353" t="s">
        <v>4931</v>
      </c>
      <c r="H26" s="4353" t="s">
        <v>4931</v>
      </c>
      <c r="I26" s="4345" t="s">
        <v>4943</v>
      </c>
      <c r="J26" s="4372"/>
    </row>
    <row r="27" spans="1:10" s="4206" customFormat="1" ht="9" customHeight="1" x14ac:dyDescent="0.2">
      <c r="A27" s="4347"/>
      <c r="B27" s="4347"/>
      <c r="C27" s="4346"/>
      <c r="D27" s="4346"/>
      <c r="E27" s="4346"/>
      <c r="F27" s="4373"/>
      <c r="G27" s="4357">
        <v>1</v>
      </c>
      <c r="H27" s="4357">
        <v>2</v>
      </c>
      <c r="I27" s="4357">
        <v>3</v>
      </c>
      <c r="J27" s="4374"/>
    </row>
    <row r="28" spans="1:10" s="4206" customFormat="1" ht="9" customHeight="1" x14ac:dyDescent="0.2">
      <c r="A28" s="4375">
        <v>1</v>
      </c>
      <c r="B28" s="4376" t="s">
        <v>4944</v>
      </c>
      <c r="C28" s="4346"/>
      <c r="D28" s="4346"/>
      <c r="E28" s="4346"/>
      <c r="F28" s="4377"/>
      <c r="G28" s="4378"/>
      <c r="H28" s="4379"/>
      <c r="I28" s="4380"/>
      <c r="J28" s="4381">
        <f>A28</f>
        <v>1</v>
      </c>
    </row>
    <row r="29" spans="1:10" s="4206" customFormat="1" ht="9" customHeight="1" x14ac:dyDescent="0.2">
      <c r="A29" s="4375">
        <v>2</v>
      </c>
      <c r="B29" s="4376" t="s">
        <v>4971</v>
      </c>
      <c r="C29" s="4346"/>
      <c r="D29" s="4346"/>
      <c r="E29" s="4346"/>
      <c r="F29" s="4377"/>
      <c r="G29" s="4379"/>
      <c r="H29" s="4379"/>
      <c r="I29" s="4380"/>
      <c r="J29" s="4381">
        <f>A29</f>
        <v>2</v>
      </c>
    </row>
    <row r="30" spans="1:10" s="4206" customFormat="1" ht="9" customHeight="1" x14ac:dyDescent="0.2">
      <c r="A30" s="4375">
        <v>3</v>
      </c>
      <c r="B30" s="4376" t="s">
        <v>4945</v>
      </c>
      <c r="C30" s="4346"/>
      <c r="D30" s="4346"/>
      <c r="E30" s="4346"/>
      <c r="F30" s="4377"/>
      <c r="G30" s="4382"/>
      <c r="H30" s="4382"/>
      <c r="I30" s="4380"/>
      <c r="J30" s="4381">
        <f>A30</f>
        <v>3</v>
      </c>
    </row>
    <row r="31" spans="1:10" s="4206" customFormat="1" ht="9" customHeight="1" x14ac:dyDescent="0.2">
      <c r="A31" s="4375">
        <v>4</v>
      </c>
      <c r="B31" s="4376" t="s">
        <v>4946</v>
      </c>
      <c r="C31" s="4346"/>
      <c r="D31" s="4346"/>
      <c r="E31" s="4346"/>
      <c r="F31" s="4377"/>
      <c r="G31" s="4380"/>
      <c r="H31" s="4380"/>
      <c r="I31" s="4383"/>
      <c r="J31" s="4381">
        <f>A31</f>
        <v>4</v>
      </c>
    </row>
    <row r="32" spans="1:10" s="4206" customFormat="1" ht="9" customHeight="1" x14ac:dyDescent="0.2">
      <c r="A32" s="4375">
        <v>5</v>
      </c>
      <c r="B32" s="4376" t="s">
        <v>4947</v>
      </c>
      <c r="C32" s="4346"/>
      <c r="D32" s="4346"/>
      <c r="E32" s="4346"/>
      <c r="F32" s="4377"/>
      <c r="G32" s="4380"/>
      <c r="H32" s="4380"/>
      <c r="I32" s="4379"/>
      <c r="J32" s="4381">
        <f>A32</f>
        <v>5</v>
      </c>
    </row>
    <row r="33" spans="1:10" s="4206" customFormat="1" ht="9" customHeight="1" x14ac:dyDescent="0.3">
      <c r="A33" s="4425"/>
      <c r="B33" s="4425"/>
      <c r="C33" s="4425"/>
      <c r="D33" s="4425"/>
      <c r="E33" s="4425"/>
      <c r="F33" s="4425"/>
      <c r="G33" s="4425"/>
      <c r="H33" s="4425"/>
      <c r="I33" s="4425"/>
      <c r="J33" s="4425"/>
    </row>
    <row r="34" spans="1:10" s="4206" customFormat="1" ht="9" customHeight="1" x14ac:dyDescent="0.2">
      <c r="A34" s="4346" t="s">
        <v>4948</v>
      </c>
      <c r="B34" s="4346"/>
      <c r="C34" s="4346"/>
      <c r="D34" s="4346"/>
      <c r="E34" s="4346"/>
      <c r="F34" s="4346"/>
      <c r="G34" s="4346"/>
      <c r="H34" s="4346"/>
      <c r="I34" s="4346"/>
      <c r="J34" s="4346"/>
    </row>
    <row r="35" spans="1:10" s="4206" customFormat="1" ht="9" customHeight="1" x14ac:dyDescent="0.2">
      <c r="A35" s="4369"/>
      <c r="B35" s="4369"/>
      <c r="C35" s="4369"/>
      <c r="D35" s="4368"/>
      <c r="E35" s="4384"/>
      <c r="F35" s="4384"/>
      <c r="G35" s="4384" t="s">
        <v>4949</v>
      </c>
      <c r="H35" s="4384" t="s">
        <v>4950</v>
      </c>
      <c r="I35" s="4385"/>
      <c r="J35" s="4372"/>
    </row>
    <row r="36" spans="1:10" ht="9.5" x14ac:dyDescent="0.2">
      <c r="A36" s="4369"/>
      <c r="B36" s="4369"/>
      <c r="C36" s="4369"/>
      <c r="D36" s="4368"/>
      <c r="E36" s="4385" t="s">
        <v>4951</v>
      </c>
      <c r="F36" s="4385" t="s">
        <v>4951</v>
      </c>
      <c r="G36" s="4385" t="s">
        <v>4952</v>
      </c>
      <c r="H36" s="4385" t="s">
        <v>4952</v>
      </c>
      <c r="I36" s="4385"/>
      <c r="J36" s="4372"/>
    </row>
    <row r="37" spans="1:10" ht="9.5" x14ac:dyDescent="0.2">
      <c r="A37" s="4369"/>
      <c r="B37" s="4369"/>
      <c r="C37" s="4369"/>
      <c r="D37" s="4368"/>
      <c r="E37" s="4386" t="s">
        <v>235</v>
      </c>
      <c r="F37" s="4386" t="s">
        <v>236</v>
      </c>
      <c r="G37" s="4386" t="s">
        <v>236</v>
      </c>
      <c r="H37" s="4386" t="s">
        <v>236</v>
      </c>
      <c r="I37" s="4386" t="s">
        <v>242</v>
      </c>
      <c r="J37" s="4372"/>
    </row>
    <row r="38" spans="1:10" ht="9.5" x14ac:dyDescent="0.2">
      <c r="A38" s="4355"/>
      <c r="B38" s="4355"/>
      <c r="C38" s="4355"/>
      <c r="D38" s="4356"/>
      <c r="E38" s="4357">
        <v>1</v>
      </c>
      <c r="F38" s="4357">
        <v>2</v>
      </c>
      <c r="G38" s="4357">
        <v>3</v>
      </c>
      <c r="H38" s="4357">
        <v>4</v>
      </c>
      <c r="I38" s="4357">
        <v>5</v>
      </c>
      <c r="J38" s="4374"/>
    </row>
    <row r="39" spans="1:10" x14ac:dyDescent="0.2">
      <c r="A39" s="4375">
        <v>1</v>
      </c>
      <c r="B39" s="4376" t="s">
        <v>5081</v>
      </c>
      <c r="C39" s="4346"/>
      <c r="D39" s="4377"/>
      <c r="E39" s="4379"/>
      <c r="F39" s="4379"/>
      <c r="G39" s="4379"/>
      <c r="H39" s="4379"/>
      <c r="I39" s="4387"/>
      <c r="J39" s="4381">
        <f t="shared" ref="J39:J45" si="0">A39</f>
        <v>1</v>
      </c>
    </row>
    <row r="40" spans="1:10" x14ac:dyDescent="0.2">
      <c r="A40" s="4375">
        <v>1.01</v>
      </c>
      <c r="B40" s="4388" t="s">
        <v>5025</v>
      </c>
      <c r="C40" s="4389"/>
      <c r="D40" s="4390"/>
      <c r="E40" s="4391"/>
      <c r="F40" s="4391"/>
      <c r="G40" s="4392"/>
      <c r="H40" s="4392"/>
      <c r="I40" s="4393"/>
      <c r="J40" s="4381">
        <f t="shared" si="0"/>
        <v>1.01</v>
      </c>
    </row>
    <row r="41" spans="1:10" ht="9" customHeight="1" x14ac:dyDescent="0.2">
      <c r="A41" s="4375">
        <v>1.02</v>
      </c>
      <c r="B41" s="4388" t="s">
        <v>5027</v>
      </c>
      <c r="C41" s="4389"/>
      <c r="D41" s="4390"/>
      <c r="E41" s="4391"/>
      <c r="F41" s="4391"/>
      <c r="G41" s="4391"/>
      <c r="H41" s="4391"/>
      <c r="I41" s="4393"/>
      <c r="J41" s="4381">
        <f t="shared" si="0"/>
        <v>1.02</v>
      </c>
    </row>
    <row r="42" spans="1:10" s="19" customFormat="1" ht="9" customHeight="1" x14ac:dyDescent="0.2">
      <c r="A42" s="4375">
        <v>1.1499999999999999</v>
      </c>
      <c r="B42" s="4388" t="s">
        <v>5026</v>
      </c>
      <c r="C42" s="4389"/>
      <c r="D42" s="4390"/>
      <c r="E42" s="4391"/>
      <c r="F42" s="4391"/>
      <c r="G42" s="4391"/>
      <c r="H42" s="4391"/>
      <c r="I42" s="4393"/>
      <c r="J42" s="4381">
        <f t="shared" si="0"/>
        <v>1.1499999999999999</v>
      </c>
    </row>
    <row r="43" spans="1:10" ht="9" customHeight="1" x14ac:dyDescent="0.2">
      <c r="A43" s="4375">
        <v>2</v>
      </c>
      <c r="B43" s="4376" t="s">
        <v>4953</v>
      </c>
      <c r="C43" s="4346"/>
      <c r="D43" s="4377"/>
      <c r="E43" s="4387"/>
      <c r="F43" s="4387"/>
      <c r="G43" s="4387"/>
      <c r="H43" s="4387"/>
      <c r="I43" s="4379"/>
      <c r="J43" s="4381">
        <f t="shared" si="0"/>
        <v>2</v>
      </c>
    </row>
    <row r="44" spans="1:10" ht="9" customHeight="1" x14ac:dyDescent="0.2">
      <c r="A44" s="4375">
        <v>3</v>
      </c>
      <c r="B44" s="4376" t="s">
        <v>4954</v>
      </c>
      <c r="C44" s="4346"/>
      <c r="D44" s="4377"/>
      <c r="E44" s="4394"/>
      <c r="F44" s="4394"/>
      <c r="G44" s="4394"/>
      <c r="H44" s="4394"/>
      <c r="I44" s="4387"/>
      <c r="J44" s="4381">
        <f t="shared" si="0"/>
        <v>3</v>
      </c>
    </row>
    <row r="45" spans="1:10" ht="9" customHeight="1" x14ac:dyDescent="0.2">
      <c r="A45" s="4375">
        <v>4</v>
      </c>
      <c r="B45" s="4376" t="s">
        <v>4955</v>
      </c>
      <c r="C45" s="4346"/>
      <c r="D45" s="4377"/>
      <c r="E45" s="4395"/>
      <c r="F45" s="4396"/>
      <c r="G45" s="4395"/>
      <c r="H45" s="4396"/>
      <c r="I45" s="4397"/>
      <c r="J45" s="4381">
        <f t="shared" si="0"/>
        <v>4</v>
      </c>
    </row>
    <row r="46" spans="1:10" ht="9" customHeight="1" x14ac:dyDescent="0.2">
      <c r="A46" s="3555"/>
      <c r="B46" s="3555"/>
      <c r="C46" s="3555"/>
      <c r="D46" s="3555"/>
      <c r="E46" s="3555"/>
      <c r="F46" s="3555"/>
      <c r="G46" s="3555"/>
      <c r="H46" s="3555"/>
      <c r="I46" s="3555"/>
      <c r="J46" s="3555"/>
    </row>
    <row r="47" spans="1:10" ht="9" customHeight="1" x14ac:dyDescent="0.2"/>
    <row r="48" spans="1:10" ht="9" customHeight="1" x14ac:dyDescent="0.2">
      <c r="B48" s="1821"/>
      <c r="E48" s="793"/>
      <c r="F48" s="793"/>
      <c r="I48" s="3816"/>
    </row>
    <row r="49" spans="1:10" ht="9" customHeight="1" x14ac:dyDescent="0.2"/>
    <row r="50" spans="1:10" ht="9" customHeight="1" x14ac:dyDescent="0.2"/>
    <row r="51" spans="1:10" ht="9" customHeight="1" x14ac:dyDescent="0.2"/>
    <row r="52" spans="1:10" ht="9" customHeight="1" x14ac:dyDescent="0.2">
      <c r="B52" s="1821"/>
      <c r="E52" s="793"/>
      <c r="F52" s="793"/>
      <c r="I52" s="3816"/>
    </row>
    <row r="53" spans="1:10" ht="9" customHeight="1" x14ac:dyDescent="0.2"/>
    <row r="55" spans="1:10" x14ac:dyDescent="0.2">
      <c r="E55" s="793"/>
      <c r="F55" s="793"/>
    </row>
    <row r="56" spans="1:10" x14ac:dyDescent="0.2">
      <c r="E56" s="793"/>
      <c r="F56" s="793"/>
    </row>
    <row r="57" spans="1:10" x14ac:dyDescent="0.2">
      <c r="E57" s="793"/>
      <c r="F57" s="793"/>
    </row>
    <row r="58" spans="1:10" x14ac:dyDescent="0.2">
      <c r="E58" s="793"/>
      <c r="F58" s="793"/>
    </row>
    <row r="59" spans="1:10" x14ac:dyDescent="0.2">
      <c r="E59" s="793"/>
      <c r="F59" s="793"/>
    </row>
    <row r="60" spans="1:10" x14ac:dyDescent="0.2">
      <c r="E60" s="793"/>
      <c r="F60" s="793"/>
    </row>
    <row r="61" spans="1:10" x14ac:dyDescent="0.2">
      <c r="E61" s="793"/>
      <c r="F61" s="793"/>
    </row>
    <row r="62" spans="1:10" ht="12.75" customHeight="1" x14ac:dyDescent="0.2">
      <c r="A62" s="3798"/>
      <c r="B62" s="3574"/>
      <c r="C62" s="3574"/>
      <c r="D62" s="3574"/>
      <c r="E62" s="793"/>
      <c r="F62" s="793"/>
      <c r="G62" s="3574"/>
      <c r="H62" s="3574"/>
      <c r="I62" s="3573"/>
      <c r="J62" s="3575"/>
    </row>
    <row r="63" spans="1:10" x14ac:dyDescent="0.2">
      <c r="E63" s="793"/>
      <c r="F63" s="793"/>
    </row>
    <row r="64" spans="1:10" x14ac:dyDescent="0.2">
      <c r="E64" s="793"/>
      <c r="F64" s="793"/>
    </row>
    <row r="65" s="793" customFormat="1" x14ac:dyDescent="0.2"/>
    <row r="66" s="793" customFormat="1" x14ac:dyDescent="0.2"/>
    <row r="67" s="793" customFormat="1" x14ac:dyDescent="0.2"/>
    <row r="68" s="793" customFormat="1" x14ac:dyDescent="0.2"/>
    <row r="69" s="793" customFormat="1" x14ac:dyDescent="0.2"/>
    <row r="70" s="793" customFormat="1" x14ac:dyDescent="0.2"/>
    <row r="71" s="793" customFormat="1" x14ac:dyDescent="0.2"/>
    <row r="72" s="793" customFormat="1" x14ac:dyDescent="0.2"/>
    <row r="73" s="793" customFormat="1" x14ac:dyDescent="0.2"/>
    <row r="74" s="793" customFormat="1" x14ac:dyDescent="0.2"/>
    <row r="75" s="793" customFormat="1" x14ac:dyDescent="0.2"/>
    <row r="76" s="793" customFormat="1" x14ac:dyDescent="0.2"/>
    <row r="77" s="793" customFormat="1" x14ac:dyDescent="0.2"/>
    <row r="78" s="793" customFormat="1" x14ac:dyDescent="0.2"/>
    <row r="79" s="793" customFormat="1" x14ac:dyDescent="0.2"/>
    <row r="80" s="793" customFormat="1" x14ac:dyDescent="0.2"/>
    <row r="83" spans="1:10" ht="9" customHeight="1" x14ac:dyDescent="0.2">
      <c r="A83" s="3566"/>
      <c r="B83" s="3592"/>
      <c r="C83" s="3592"/>
      <c r="D83" s="3592"/>
      <c r="E83" s="3566"/>
      <c r="F83" s="3566"/>
      <c r="G83" s="3566"/>
      <c r="H83" s="3817"/>
      <c r="I83" s="3817"/>
      <c r="J83" s="3566"/>
    </row>
    <row r="84" spans="1:10" ht="9" customHeight="1" x14ac:dyDescent="0.2">
      <c r="A84" s="4413" t="s">
        <v>5160</v>
      </c>
      <c r="B84" s="3576"/>
      <c r="C84" s="3576"/>
      <c r="D84" s="3576"/>
      <c r="E84" s="3555"/>
      <c r="F84" s="3555"/>
      <c r="G84" s="3555"/>
      <c r="H84" s="3815"/>
      <c r="I84" s="3815"/>
      <c r="J84" s="3555"/>
    </row>
    <row r="85" spans="1:10" ht="12.75" customHeight="1" x14ac:dyDescent="0.2">
      <c r="A85" s="3798" t="s">
        <v>5167</v>
      </c>
      <c r="B85" s="3574"/>
      <c r="C85" s="3574"/>
      <c r="D85" s="3574"/>
      <c r="E85" s="3574"/>
      <c r="F85" s="3574"/>
      <c r="G85" s="3574"/>
      <c r="H85" s="3573"/>
      <c r="I85" s="3573"/>
      <c r="J85" s="3575" t="s">
        <v>5107</v>
      </c>
    </row>
  </sheetData>
  <mergeCells count="10">
    <mergeCell ref="D1:G1"/>
    <mergeCell ref="F15:G15"/>
    <mergeCell ref="H15:I15"/>
    <mergeCell ref="F19:F22"/>
    <mergeCell ref="G19:G22"/>
    <mergeCell ref="H19:H22"/>
    <mergeCell ref="I19:I22"/>
    <mergeCell ref="H12:H13"/>
    <mergeCell ref="I12:I13"/>
    <mergeCell ref="G4:G6"/>
  </mergeCells>
  <pageMargins left="0.5" right="0.5" top="0.5" bottom="0.5" header="0.3" footer="0.3"/>
  <pageSetup scale="8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170"/>
  <sheetViews>
    <sheetView showGridLines="0" zoomScaleNormal="100" zoomScaleSheetLayoutView="130" workbookViewId="0"/>
  </sheetViews>
  <sheetFormatPr defaultColWidth="10" defaultRowHeight="9" x14ac:dyDescent="0.2"/>
  <cols>
    <col min="1" max="1" width="7.85546875" style="19" customWidth="1"/>
    <col min="2" max="3" width="19.85546875" style="19" customWidth="1"/>
    <col min="4" max="4" width="4.85546875" style="19" customWidth="1"/>
    <col min="5" max="9" width="19.85546875" style="19" customWidth="1"/>
    <col min="10" max="10" width="7.85546875" style="19" customWidth="1"/>
    <col min="11" max="16384" width="10" style="19"/>
  </cols>
  <sheetData>
    <row r="1" spans="1:10" ht="13" x14ac:dyDescent="0.3">
      <c r="A1" s="338" t="s">
        <v>232</v>
      </c>
      <c r="B1" s="75"/>
      <c r="C1" s="75"/>
      <c r="D1" s="75"/>
      <c r="E1" s="75"/>
      <c r="F1" s="396" t="s">
        <v>552</v>
      </c>
      <c r="H1" s="75"/>
      <c r="I1" s="1"/>
      <c r="J1" s="39" t="s">
        <v>5161</v>
      </c>
    </row>
    <row r="2" spans="1:10" ht="9" customHeight="1" x14ac:dyDescent="0.2">
      <c r="A2" s="5" t="s">
        <v>4391</v>
      </c>
      <c r="B2" s="4"/>
      <c r="C2" s="1915"/>
      <c r="D2" s="3338"/>
      <c r="E2" s="1915"/>
      <c r="F2" s="4"/>
      <c r="G2" s="114" t="s">
        <v>586</v>
      </c>
      <c r="H2" s="66" t="s">
        <v>116</v>
      </c>
      <c r="I2" s="36" t="s">
        <v>1922</v>
      </c>
      <c r="J2" s="4"/>
    </row>
    <row r="3" spans="1:10" ht="9" customHeight="1" x14ac:dyDescent="0.2">
      <c r="A3" s="7" t="s">
        <v>4392</v>
      </c>
      <c r="G3" s="4453" t="s">
        <v>95</v>
      </c>
      <c r="H3" s="67" t="s">
        <v>118</v>
      </c>
      <c r="I3" s="8"/>
    </row>
    <row r="4" spans="1:10" ht="9" customHeight="1" x14ac:dyDescent="0.2">
      <c r="A4" s="7" t="s">
        <v>4393</v>
      </c>
      <c r="G4" s="4454"/>
      <c r="H4" s="55" t="s">
        <v>617</v>
      </c>
      <c r="I4" s="8"/>
    </row>
    <row r="5" spans="1:10" ht="9" customHeight="1" x14ac:dyDescent="0.2">
      <c r="A5" s="4"/>
      <c r="B5" s="4"/>
      <c r="C5" s="1915"/>
      <c r="D5" s="3338"/>
      <c r="E5" s="1915"/>
      <c r="F5" s="23"/>
      <c r="G5" s="33" t="s">
        <v>1923</v>
      </c>
      <c r="H5" s="23"/>
      <c r="I5" s="24"/>
      <c r="J5" s="4"/>
    </row>
    <row r="6" spans="1:10" ht="9" customHeight="1" x14ac:dyDescent="0.2">
      <c r="F6" s="33" t="s">
        <v>1924</v>
      </c>
      <c r="G6" s="33" t="s">
        <v>1925</v>
      </c>
      <c r="H6" s="33" t="s">
        <v>1926</v>
      </c>
      <c r="I6" s="32" t="s">
        <v>1927</v>
      </c>
      <c r="J6" s="8"/>
    </row>
    <row r="7" spans="1:10" ht="9" customHeight="1" x14ac:dyDescent="0.2">
      <c r="B7" s="34" t="s">
        <v>841</v>
      </c>
      <c r="C7" s="34"/>
      <c r="D7" s="34"/>
      <c r="E7" s="34"/>
      <c r="F7" s="160" t="s">
        <v>1928</v>
      </c>
      <c r="G7" s="160" t="s">
        <v>1928</v>
      </c>
      <c r="H7" s="160" t="s">
        <v>1928</v>
      </c>
      <c r="I7" s="319" t="s">
        <v>1928</v>
      </c>
      <c r="J7" s="8"/>
    </row>
    <row r="8" spans="1:10" ht="9" customHeight="1" x14ac:dyDescent="0.2">
      <c r="A8" s="2068"/>
      <c r="B8" s="3923" t="s">
        <v>1929</v>
      </c>
      <c r="C8" s="3923"/>
      <c r="D8" s="1128"/>
      <c r="E8" s="3923"/>
      <c r="F8" s="2590" t="s">
        <v>238</v>
      </c>
      <c r="G8" s="2590" t="s">
        <v>239</v>
      </c>
      <c r="H8" s="2590" t="s">
        <v>240</v>
      </c>
      <c r="I8" s="2591" t="s">
        <v>241</v>
      </c>
      <c r="J8" s="2592"/>
    </row>
    <row r="9" spans="1:10" ht="9" customHeight="1" x14ac:dyDescent="0.2">
      <c r="A9" s="2026"/>
      <c r="B9" s="2032" t="s">
        <v>1930</v>
      </c>
      <c r="C9" s="2032"/>
      <c r="D9" s="3581"/>
      <c r="E9" s="2032"/>
      <c r="F9" s="2593"/>
      <c r="G9" s="2593"/>
      <c r="H9" s="2593"/>
      <c r="I9" s="2593"/>
      <c r="J9" s="2593"/>
    </row>
    <row r="10" spans="1:10" ht="9" customHeight="1" x14ac:dyDescent="0.2">
      <c r="A10" s="2022">
        <v>1</v>
      </c>
      <c r="B10" s="2021" t="s">
        <v>1931</v>
      </c>
      <c r="C10" s="2021"/>
      <c r="D10" s="3243"/>
      <c r="E10" s="2021"/>
      <c r="F10" s="2025"/>
      <c r="G10" s="2025"/>
      <c r="H10" s="2025"/>
      <c r="I10" s="2526"/>
      <c r="J10" s="2026">
        <v>1</v>
      </c>
    </row>
    <row r="11" spans="1:10" ht="9" customHeight="1" x14ac:dyDescent="0.2">
      <c r="A11" s="2022">
        <v>2</v>
      </c>
      <c r="B11" s="2021" t="s">
        <v>1932</v>
      </c>
      <c r="C11" s="2021"/>
      <c r="D11" s="3243"/>
      <c r="E11" s="2021"/>
      <c r="F11" s="2025"/>
      <c r="G11" s="2025"/>
      <c r="H11" s="2025"/>
      <c r="I11" s="2526"/>
      <c r="J11" s="2026">
        <v>2</v>
      </c>
    </row>
    <row r="12" spans="1:10" ht="9" customHeight="1" x14ac:dyDescent="0.2">
      <c r="A12" s="2022">
        <v>3</v>
      </c>
      <c r="B12" s="2021" t="s">
        <v>1933</v>
      </c>
      <c r="C12" s="2021"/>
      <c r="D12" s="3243"/>
      <c r="E12" s="2021"/>
      <c r="F12" s="2025"/>
      <c r="G12" s="2025"/>
      <c r="H12" s="2025"/>
      <c r="I12" s="2526"/>
      <c r="J12" s="2026">
        <v>3</v>
      </c>
    </row>
    <row r="13" spans="1:10" ht="9" customHeight="1" x14ac:dyDescent="0.2">
      <c r="A13" s="2022">
        <v>4</v>
      </c>
      <c r="B13" s="2021" t="s">
        <v>1934</v>
      </c>
      <c r="C13" s="2021"/>
      <c r="D13" s="3243"/>
      <c r="E13" s="2021"/>
      <c r="F13" s="2025"/>
      <c r="G13" s="2025"/>
      <c r="H13" s="2025"/>
      <c r="I13" s="2526"/>
      <c r="J13" s="2026">
        <v>4</v>
      </c>
    </row>
    <row r="14" spans="1:10" ht="9" customHeight="1" x14ac:dyDescent="0.2">
      <c r="A14" s="2022">
        <v>5</v>
      </c>
      <c r="B14" s="2021" t="s">
        <v>1935</v>
      </c>
      <c r="C14" s="2021"/>
      <c r="D14" s="3243"/>
      <c r="E14" s="2021"/>
      <c r="F14" s="2025"/>
      <c r="G14" s="2025"/>
      <c r="H14" s="2025"/>
      <c r="I14" s="2526"/>
      <c r="J14" s="2026">
        <v>5</v>
      </c>
    </row>
    <row r="15" spans="1:10" ht="9" customHeight="1" x14ac:dyDescent="0.2">
      <c r="A15" s="527">
        <v>6</v>
      </c>
      <c r="B15" s="521" t="s">
        <v>1936</v>
      </c>
      <c r="C15" s="521"/>
      <c r="D15" s="2986"/>
      <c r="E15" s="521"/>
      <c r="F15" s="2020"/>
      <c r="G15" s="2020"/>
      <c r="H15" s="2020"/>
      <c r="I15" s="2412"/>
      <c r="J15" s="526">
        <v>6</v>
      </c>
    </row>
    <row r="16" spans="1:10" ht="9" customHeight="1" x14ac:dyDescent="0.2">
      <c r="A16" s="2155"/>
      <c r="B16" s="2073" t="s">
        <v>1937</v>
      </c>
      <c r="C16" s="2073"/>
      <c r="D16" s="523"/>
      <c r="E16" s="2073"/>
      <c r="F16" s="2592"/>
      <c r="G16" s="2592"/>
      <c r="H16" s="2592"/>
      <c r="I16" s="2594"/>
      <c r="J16" s="2068"/>
    </row>
    <row r="17" spans="1:10" ht="9" customHeight="1" x14ac:dyDescent="0.2">
      <c r="A17" s="2022">
        <v>7</v>
      </c>
      <c r="B17" s="2021" t="s">
        <v>1938</v>
      </c>
      <c r="C17" s="2021"/>
      <c r="D17" s="3243"/>
      <c r="E17" s="2021"/>
      <c r="F17" s="2025"/>
      <c r="G17" s="2025"/>
      <c r="H17" s="2025"/>
      <c r="I17" s="2526"/>
      <c r="J17" s="2026">
        <v>7</v>
      </c>
    </row>
    <row r="18" spans="1:10" ht="9" customHeight="1" x14ac:dyDescent="0.2">
      <c r="A18" s="2022">
        <v>8</v>
      </c>
      <c r="B18" s="2021" t="s">
        <v>1939</v>
      </c>
      <c r="C18" s="2021"/>
      <c r="D18" s="3243"/>
      <c r="E18" s="2021"/>
      <c r="F18" s="2025"/>
      <c r="G18" s="2025"/>
      <c r="H18" s="2025"/>
      <c r="I18" s="2526"/>
      <c r="J18" s="2026">
        <v>8</v>
      </c>
    </row>
    <row r="19" spans="1:10" ht="9" customHeight="1" x14ac:dyDescent="0.2">
      <c r="A19" s="2022">
        <v>9</v>
      </c>
      <c r="B19" s="2021" t="s">
        <v>1940</v>
      </c>
      <c r="C19" s="2021"/>
      <c r="D19" s="3243"/>
      <c r="E19" s="2021"/>
      <c r="F19" s="2025"/>
      <c r="G19" s="2025"/>
      <c r="H19" s="2025"/>
      <c r="I19" s="2526"/>
      <c r="J19" s="2026">
        <v>9</v>
      </c>
    </row>
    <row r="20" spans="1:10" ht="9" customHeight="1" x14ac:dyDescent="0.2">
      <c r="A20" s="2022">
        <v>10</v>
      </c>
      <c r="B20" s="2021" t="s">
        <v>1941</v>
      </c>
      <c r="C20" s="2021"/>
      <c r="D20" s="3243"/>
      <c r="E20" s="2021"/>
      <c r="F20" s="2025"/>
      <c r="G20" s="2025"/>
      <c r="H20" s="2025"/>
      <c r="I20" s="2526"/>
      <c r="J20" s="2026">
        <v>10</v>
      </c>
    </row>
    <row r="21" spans="1:10" ht="9" customHeight="1" x14ac:dyDescent="0.2">
      <c r="A21" s="2022">
        <v>11</v>
      </c>
      <c r="B21" s="2021" t="s">
        <v>4264</v>
      </c>
      <c r="C21" s="2021"/>
      <c r="D21" s="3243"/>
      <c r="E21" s="2021"/>
      <c r="F21" s="2025"/>
      <c r="G21" s="2025"/>
      <c r="H21" s="2025"/>
      <c r="I21" s="2526"/>
      <c r="J21" s="2026">
        <v>11</v>
      </c>
    </row>
    <row r="22" spans="1:10" ht="9" customHeight="1" x14ac:dyDescent="0.2">
      <c r="A22" s="2026"/>
      <c r="B22" s="2032" t="s">
        <v>1942</v>
      </c>
      <c r="C22" s="2032"/>
      <c r="D22" s="3581"/>
      <c r="E22" s="2032"/>
      <c r="F22" s="2593"/>
      <c r="G22" s="2593"/>
      <c r="H22" s="2593"/>
      <c r="I22" s="2593"/>
      <c r="J22" s="2593"/>
    </row>
    <row r="23" spans="1:10" ht="9" customHeight="1" x14ac:dyDescent="0.2">
      <c r="A23" s="2022">
        <v>12</v>
      </c>
      <c r="B23" s="2021" t="s">
        <v>1943</v>
      </c>
      <c r="C23" s="2021"/>
      <c r="D23" s="3243"/>
      <c r="E23" s="2021"/>
      <c r="F23" s="2025"/>
      <c r="G23" s="2025"/>
      <c r="H23" s="2025"/>
      <c r="I23" s="2526"/>
      <c r="J23" s="2026">
        <v>12</v>
      </c>
    </row>
    <row r="24" spans="1:10" ht="9" customHeight="1" x14ac:dyDescent="0.2">
      <c r="A24" s="2022">
        <v>13</v>
      </c>
      <c r="B24" s="2021" t="s">
        <v>1944</v>
      </c>
      <c r="C24" s="2021"/>
      <c r="D24" s="3243"/>
      <c r="E24" s="2021"/>
      <c r="F24" s="2025"/>
      <c r="G24" s="2025"/>
      <c r="H24" s="2025"/>
      <c r="I24" s="2526"/>
      <c r="J24" s="2026">
        <v>13</v>
      </c>
    </row>
    <row r="25" spans="1:10" ht="9" customHeight="1" x14ac:dyDescent="0.2">
      <c r="A25" s="2022">
        <v>14</v>
      </c>
      <c r="B25" s="2021" t="s">
        <v>1945</v>
      </c>
      <c r="C25" s="2021"/>
      <c r="D25" s="3243"/>
      <c r="E25" s="2021"/>
      <c r="F25" s="2025"/>
      <c r="G25" s="2025"/>
      <c r="H25" s="2025"/>
      <c r="I25" s="2526"/>
      <c r="J25" s="2026">
        <v>14</v>
      </c>
    </row>
    <row r="26" spans="1:10" ht="9" customHeight="1" x14ac:dyDescent="0.2">
      <c r="A26" s="2022">
        <v>15</v>
      </c>
      <c r="B26" s="2021" t="s">
        <v>1946</v>
      </c>
      <c r="C26" s="2021"/>
      <c r="D26" s="3243"/>
      <c r="E26" s="2021"/>
      <c r="F26" s="2025"/>
      <c r="G26" s="2025"/>
      <c r="H26" s="2025"/>
      <c r="I26" s="2526"/>
      <c r="J26" s="2026">
        <v>15</v>
      </c>
    </row>
    <row r="27" spans="1:10" ht="9" customHeight="1" x14ac:dyDescent="0.2">
      <c r="A27" s="2022">
        <v>16</v>
      </c>
      <c r="B27" s="2021" t="s">
        <v>1945</v>
      </c>
      <c r="C27" s="2021"/>
      <c r="D27" s="3243"/>
      <c r="E27" s="2021"/>
      <c r="F27" s="2025"/>
      <c r="G27" s="2025"/>
      <c r="H27" s="2025"/>
      <c r="I27" s="2526"/>
      <c r="J27" s="2026">
        <v>16</v>
      </c>
    </row>
    <row r="28" spans="1:10" ht="9" customHeight="1" x14ac:dyDescent="0.2">
      <c r="A28" s="2022">
        <v>17</v>
      </c>
      <c r="B28" s="2021" t="s">
        <v>1947</v>
      </c>
      <c r="C28" s="2021"/>
      <c r="D28" s="3243"/>
      <c r="E28" s="2021"/>
      <c r="F28" s="2025"/>
      <c r="G28" s="2025"/>
      <c r="H28" s="2025"/>
      <c r="I28" s="2526"/>
      <c r="J28" s="2026">
        <v>17</v>
      </c>
    </row>
    <row r="29" spans="1:10" ht="9" customHeight="1" x14ac:dyDescent="0.2">
      <c r="A29" s="2022">
        <v>18</v>
      </c>
      <c r="B29" s="2021" t="s">
        <v>1945</v>
      </c>
      <c r="C29" s="2021"/>
      <c r="D29" s="3243"/>
      <c r="E29" s="2021"/>
      <c r="F29" s="2025"/>
      <c r="G29" s="2025"/>
      <c r="H29" s="2025"/>
      <c r="I29" s="2526"/>
      <c r="J29" s="2026">
        <v>18</v>
      </c>
    </row>
    <row r="30" spans="1:10" ht="9" customHeight="1" x14ac:dyDescent="0.2">
      <c r="A30" s="2022">
        <v>19</v>
      </c>
      <c r="B30" s="2021" t="s">
        <v>1948</v>
      </c>
      <c r="C30" s="2021"/>
      <c r="D30" s="3243"/>
      <c r="E30" s="2021"/>
      <c r="F30" s="2025"/>
      <c r="G30" s="2025"/>
      <c r="H30" s="2025"/>
      <c r="I30" s="2526"/>
      <c r="J30" s="2026">
        <v>19</v>
      </c>
    </row>
    <row r="31" spans="1:10" ht="9" customHeight="1" x14ac:dyDescent="0.2">
      <c r="A31" s="2022">
        <v>20</v>
      </c>
      <c r="B31" s="2021" t="s">
        <v>1945</v>
      </c>
      <c r="C31" s="2021"/>
      <c r="D31" s="3243"/>
      <c r="E31" s="2021"/>
      <c r="F31" s="2025"/>
      <c r="G31" s="2025"/>
      <c r="H31" s="2025"/>
      <c r="I31" s="2526"/>
      <c r="J31" s="2026">
        <v>20</v>
      </c>
    </row>
    <row r="32" spans="1:10" ht="9" customHeight="1" x14ac:dyDescent="0.2">
      <c r="A32" s="2022">
        <v>21</v>
      </c>
      <c r="B32" s="2021" t="s">
        <v>1949</v>
      </c>
      <c r="C32" s="2021"/>
      <c r="D32" s="3243"/>
      <c r="E32" s="2021"/>
      <c r="F32" s="2025"/>
      <c r="G32" s="2025"/>
      <c r="H32" s="2025"/>
      <c r="I32" s="2526"/>
      <c r="J32" s="2026">
        <v>21</v>
      </c>
    </row>
    <row r="33" spans="1:10" ht="9" customHeight="1" x14ac:dyDescent="0.2">
      <c r="A33" s="2022">
        <v>22</v>
      </c>
      <c r="B33" s="2021" t="s">
        <v>1945</v>
      </c>
      <c r="C33" s="2021"/>
      <c r="D33" s="3243"/>
      <c r="E33" s="2021"/>
      <c r="F33" s="2025"/>
      <c r="G33" s="2025"/>
      <c r="H33" s="2025"/>
      <c r="I33" s="2526"/>
      <c r="J33" s="2026">
        <v>22</v>
      </c>
    </row>
    <row r="34" spans="1:10" ht="9" customHeight="1" x14ac:dyDescent="0.2">
      <c r="A34" s="2022">
        <v>23</v>
      </c>
      <c r="B34" s="2021" t="s">
        <v>1950</v>
      </c>
      <c r="C34" s="2021"/>
      <c r="D34" s="3243"/>
      <c r="E34" s="2021"/>
      <c r="F34" s="2025"/>
      <c r="G34" s="2025"/>
      <c r="H34" s="2025"/>
      <c r="I34" s="2526"/>
      <c r="J34" s="2026">
        <v>23</v>
      </c>
    </row>
    <row r="35" spans="1:10" ht="9" customHeight="1" x14ac:dyDescent="0.2">
      <c r="A35" s="2022">
        <v>24</v>
      </c>
      <c r="B35" s="2021" t="s">
        <v>1945</v>
      </c>
      <c r="C35" s="2021"/>
      <c r="D35" s="3243"/>
      <c r="E35" s="2021"/>
      <c r="F35" s="2025"/>
      <c r="G35" s="2025"/>
      <c r="H35" s="2025"/>
      <c r="I35" s="2526"/>
      <c r="J35" s="2026">
        <v>24</v>
      </c>
    </row>
    <row r="36" spans="1:10" ht="9" customHeight="1" x14ac:dyDescent="0.2">
      <c r="A36" s="2022">
        <v>25</v>
      </c>
      <c r="B36" s="2021" t="s">
        <v>1951</v>
      </c>
      <c r="C36" s="2021"/>
      <c r="D36" s="3243"/>
      <c r="E36" s="2021"/>
      <c r="F36" s="2025"/>
      <c r="G36" s="2025"/>
      <c r="H36" s="2025"/>
      <c r="I36" s="2526"/>
      <c r="J36" s="2026">
        <v>25</v>
      </c>
    </row>
    <row r="37" spans="1:10" ht="9" customHeight="1" x14ac:dyDescent="0.2">
      <c r="A37" s="2022">
        <v>26</v>
      </c>
      <c r="B37" s="2021" t="s">
        <v>1945</v>
      </c>
      <c r="C37" s="2021"/>
      <c r="D37" s="3243"/>
      <c r="E37" s="2021"/>
      <c r="F37" s="2025"/>
      <c r="G37" s="2025"/>
      <c r="H37" s="2025"/>
      <c r="I37" s="2526"/>
      <c r="J37" s="2026">
        <v>26</v>
      </c>
    </row>
    <row r="38" spans="1:10" ht="9" customHeight="1" x14ac:dyDescent="0.2">
      <c r="A38" s="2022">
        <v>27</v>
      </c>
      <c r="B38" s="2021" t="s">
        <v>1952</v>
      </c>
      <c r="C38" s="2021"/>
      <c r="D38" s="3243"/>
      <c r="E38" s="2021"/>
      <c r="F38" s="2025"/>
      <c r="G38" s="2025"/>
      <c r="H38" s="2025"/>
      <c r="I38" s="2526"/>
      <c r="J38" s="2026">
        <v>27</v>
      </c>
    </row>
    <row r="39" spans="1:10" ht="9" customHeight="1" x14ac:dyDescent="0.2">
      <c r="A39" s="2022">
        <v>28</v>
      </c>
      <c r="B39" s="2021" t="s">
        <v>1945</v>
      </c>
      <c r="C39" s="2021"/>
      <c r="D39" s="3243"/>
      <c r="E39" s="2021"/>
      <c r="F39" s="2025"/>
      <c r="G39" s="2025"/>
      <c r="H39" s="2025"/>
      <c r="I39" s="2526"/>
      <c r="J39" s="2026">
        <v>28</v>
      </c>
    </row>
    <row r="40" spans="1:10" ht="9" customHeight="1" x14ac:dyDescent="0.2">
      <c r="A40" s="2022">
        <v>29</v>
      </c>
      <c r="B40" s="2021" t="s">
        <v>1953</v>
      </c>
      <c r="C40" s="2021"/>
      <c r="D40" s="3243"/>
      <c r="E40" s="2021"/>
      <c r="F40" s="2025"/>
      <c r="G40" s="2025"/>
      <c r="H40" s="2025"/>
      <c r="I40" s="2526"/>
      <c r="J40" s="2026">
        <v>29</v>
      </c>
    </row>
    <row r="41" spans="1:10" ht="9" customHeight="1" x14ac:dyDescent="0.2">
      <c r="A41" s="2022">
        <v>30</v>
      </c>
      <c r="B41" s="2021" t="s">
        <v>4263</v>
      </c>
      <c r="C41" s="2021"/>
      <c r="D41" s="3243"/>
      <c r="E41" s="2021"/>
      <c r="F41" s="2025"/>
      <c r="G41" s="2025"/>
      <c r="H41" s="2025"/>
      <c r="I41" s="2526"/>
      <c r="J41" s="2026">
        <v>30</v>
      </c>
    </row>
    <row r="42" spans="1:10" ht="9" customHeight="1" x14ac:dyDescent="0.2">
      <c r="A42" s="2026"/>
      <c r="B42" s="2032" t="s">
        <v>1954</v>
      </c>
      <c r="C42" s="2032"/>
      <c r="D42" s="3581"/>
      <c r="E42" s="2032"/>
      <c r="F42" s="2593"/>
      <c r="G42" s="2593"/>
      <c r="H42" s="2593"/>
      <c r="I42" s="2593"/>
      <c r="J42" s="2593"/>
    </row>
    <row r="43" spans="1:10" ht="9" customHeight="1" x14ac:dyDescent="0.2">
      <c r="A43" s="2022">
        <v>31</v>
      </c>
      <c r="B43" s="2021" t="s">
        <v>1955</v>
      </c>
      <c r="C43" s="2021"/>
      <c r="D43" s="3243"/>
      <c r="E43" s="2021"/>
      <c r="F43" s="2025"/>
      <c r="G43" s="2025"/>
      <c r="H43" s="2025"/>
      <c r="I43" s="2526"/>
      <c r="J43" s="2026">
        <v>31</v>
      </c>
    </row>
    <row r="44" spans="1:10" ht="9" customHeight="1" x14ac:dyDescent="0.2">
      <c r="A44" s="2022">
        <v>32</v>
      </c>
      <c r="B44" s="2021" t="s">
        <v>1956</v>
      </c>
      <c r="C44" s="2021"/>
      <c r="D44" s="3243"/>
      <c r="E44" s="2021"/>
      <c r="F44" s="2025"/>
      <c r="G44" s="2025"/>
      <c r="H44" s="2025"/>
      <c r="I44" s="2526"/>
      <c r="J44" s="2026">
        <v>32</v>
      </c>
    </row>
    <row r="45" spans="1:10" ht="9" customHeight="1" x14ac:dyDescent="0.2">
      <c r="A45" s="2022">
        <v>33</v>
      </c>
      <c r="B45" s="2021" t="s">
        <v>4244</v>
      </c>
      <c r="C45" s="2021"/>
      <c r="D45" s="3243"/>
      <c r="E45" s="2021"/>
      <c r="F45" s="2025"/>
      <c r="G45" s="2025"/>
      <c r="H45" s="2025"/>
      <c r="I45" s="2526"/>
      <c r="J45" s="2026">
        <v>33</v>
      </c>
    </row>
    <row r="46" spans="1:10" ht="9" customHeight="1" x14ac:dyDescent="0.2">
      <c r="A46" s="2022">
        <v>34</v>
      </c>
      <c r="B46" s="2021" t="s">
        <v>1957</v>
      </c>
      <c r="C46" s="2021"/>
      <c r="D46" s="3243"/>
      <c r="E46" s="2021"/>
      <c r="F46" s="2025"/>
      <c r="G46" s="2025"/>
      <c r="H46" s="2025"/>
      <c r="I46" s="2526"/>
      <c r="J46" s="2026">
        <v>34</v>
      </c>
    </row>
    <row r="47" spans="1:10" ht="9" customHeight="1" x14ac:dyDescent="0.2">
      <c r="A47" s="2022">
        <v>35</v>
      </c>
      <c r="B47" s="2021" t="s">
        <v>4262</v>
      </c>
      <c r="C47" s="2021"/>
      <c r="D47" s="3243"/>
      <c r="E47" s="2021"/>
      <c r="F47" s="2025"/>
      <c r="G47" s="2025"/>
      <c r="H47" s="2025"/>
      <c r="I47" s="2526"/>
      <c r="J47" s="2026">
        <v>35</v>
      </c>
    </row>
    <row r="48" spans="1:10" ht="9" customHeight="1" x14ac:dyDescent="0.2">
      <c r="A48" s="2022">
        <v>36</v>
      </c>
      <c r="B48" s="2021" t="s">
        <v>1958</v>
      </c>
      <c r="C48" s="2021"/>
      <c r="D48" s="3243"/>
      <c r="E48" s="2021"/>
      <c r="F48" s="2025"/>
      <c r="G48" s="2025"/>
      <c r="H48" s="2025"/>
      <c r="I48" s="2526"/>
      <c r="J48" s="2026">
        <v>36</v>
      </c>
    </row>
    <row r="49" spans="1:10" ht="9" customHeight="1" x14ac:dyDescent="0.2">
      <c r="A49" s="526"/>
      <c r="B49" s="526"/>
      <c r="C49" s="526"/>
      <c r="D49" s="2987"/>
      <c r="E49" s="526"/>
      <c r="F49" s="526"/>
      <c r="G49" s="526"/>
      <c r="H49" s="526"/>
      <c r="I49" s="526"/>
      <c r="J49" s="526"/>
    </row>
    <row r="50" spans="1:10" ht="9" customHeight="1" x14ac:dyDescent="0.2"/>
    <row r="51" spans="1:10" ht="9" customHeight="1" x14ac:dyDescent="0.2"/>
    <row r="52" spans="1:10" ht="9" customHeight="1" x14ac:dyDescent="0.2"/>
    <row r="53" spans="1:10" ht="9" customHeight="1" x14ac:dyDescent="0.2"/>
    <row r="54" spans="1:10" ht="9" customHeight="1" x14ac:dyDescent="0.2"/>
    <row r="55" spans="1:10" ht="9" customHeight="1" x14ac:dyDescent="0.2"/>
    <row r="56" spans="1:10" ht="9" customHeight="1" x14ac:dyDescent="0.2"/>
    <row r="57" spans="1:10" ht="9" customHeight="1" x14ac:dyDescent="0.2"/>
    <row r="58" spans="1:10" ht="9" customHeight="1" x14ac:dyDescent="0.2"/>
    <row r="59" spans="1:10" ht="9" customHeight="1" x14ac:dyDescent="0.2"/>
    <row r="60" spans="1:10" ht="9" customHeight="1" x14ac:dyDescent="0.2"/>
    <row r="61" spans="1:10" ht="9" customHeight="1" x14ac:dyDescent="0.2"/>
    <row r="62" spans="1:10" ht="9" customHeight="1" x14ac:dyDescent="0.2"/>
    <row r="63" spans="1:10" ht="9" customHeight="1" x14ac:dyDescent="0.2"/>
    <row r="64" spans="1:10"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71" ht="9" customHeight="1" x14ac:dyDescent="0.2"/>
    <row r="72" ht="9" customHeight="1" x14ac:dyDescent="0.2"/>
    <row r="73" ht="9" customHeight="1" x14ac:dyDescent="0.2"/>
    <row r="74" ht="9" customHeight="1" x14ac:dyDescent="0.2"/>
    <row r="75" ht="9" customHeight="1" x14ac:dyDescent="0.2"/>
    <row r="76" ht="9" customHeight="1" x14ac:dyDescent="0.2"/>
    <row r="77" ht="9" customHeight="1" x14ac:dyDescent="0.2"/>
    <row r="78" ht="9" customHeight="1" x14ac:dyDescent="0.2"/>
    <row r="79" ht="9" customHeight="1" x14ac:dyDescent="0.2"/>
    <row r="80" ht="9" customHeight="1" x14ac:dyDescent="0.2"/>
    <row r="81" spans="1:10" ht="9" customHeight="1" x14ac:dyDescent="0.2"/>
    <row r="82" spans="1:10" ht="9" customHeight="1" x14ac:dyDescent="0.2"/>
    <row r="83" spans="1:10" ht="9" customHeight="1" x14ac:dyDescent="0.2">
      <c r="B83" s="47"/>
      <c r="C83" s="2068"/>
      <c r="D83" s="518"/>
      <c r="E83" s="2068"/>
      <c r="F83" s="47"/>
      <c r="G83" s="47"/>
      <c r="H83" s="47"/>
      <c r="I83" s="47"/>
      <c r="J83" s="47"/>
    </row>
    <row r="84" spans="1:10" ht="9" customHeight="1" x14ac:dyDescent="0.2">
      <c r="A84" s="266" t="s">
        <v>3993</v>
      </c>
    </row>
    <row r="85" spans="1:10" ht="13" x14ac:dyDescent="0.3">
      <c r="A85" s="38" t="s">
        <v>1959</v>
      </c>
      <c r="B85" s="75"/>
      <c r="C85" s="75"/>
      <c r="D85" s="75"/>
      <c r="E85" s="75"/>
      <c r="F85" s="75"/>
      <c r="G85" s="75"/>
      <c r="H85" s="75"/>
      <c r="I85" s="1"/>
      <c r="J85" s="25" t="s">
        <v>5167</v>
      </c>
    </row>
    <row r="86" spans="1:10" ht="13" x14ac:dyDescent="0.3">
      <c r="A86" s="38" t="s">
        <v>2798</v>
      </c>
      <c r="B86" s="75"/>
      <c r="C86" s="75"/>
      <c r="D86" s="75"/>
      <c r="E86" s="75"/>
      <c r="F86" s="396" t="str">
        <f>+F1</f>
        <v>FORM CMS-2552-10</v>
      </c>
      <c r="G86" s="75"/>
      <c r="H86" s="75"/>
      <c r="I86" s="1"/>
      <c r="J86" s="25" t="str">
        <f>+A1</f>
        <v>4090 (Cont.)</v>
      </c>
    </row>
    <row r="87" spans="1:10" ht="9" customHeight="1" x14ac:dyDescent="0.2">
      <c r="A87" s="5" t="s">
        <v>4391</v>
      </c>
      <c r="B87" s="4"/>
      <c r="C87" s="1915"/>
      <c r="D87" s="3338"/>
      <c r="E87" s="1915"/>
      <c r="F87" s="9"/>
      <c r="G87" s="114" t="s">
        <v>586</v>
      </c>
      <c r="H87" s="66" t="s">
        <v>116</v>
      </c>
      <c r="I87" s="5" t="s">
        <v>1922</v>
      </c>
      <c r="J87" s="4"/>
    </row>
    <row r="88" spans="1:10" ht="9" customHeight="1" x14ac:dyDescent="0.2">
      <c r="A88" s="7" t="s">
        <v>4392</v>
      </c>
      <c r="F88" s="12"/>
      <c r="G88" s="4453" t="s">
        <v>95</v>
      </c>
      <c r="H88" s="67" t="s">
        <v>118</v>
      </c>
      <c r="I88" s="7" t="s">
        <v>434</v>
      </c>
    </row>
    <row r="89" spans="1:10" ht="9" customHeight="1" x14ac:dyDescent="0.2">
      <c r="A89" s="7" t="s">
        <v>4393</v>
      </c>
      <c r="F89" s="12"/>
      <c r="G89" s="4454"/>
      <c r="H89" s="55" t="s">
        <v>617</v>
      </c>
    </row>
    <row r="90" spans="1:10" ht="9" customHeight="1" x14ac:dyDescent="0.2">
      <c r="A90" s="4"/>
      <c r="B90" s="3924"/>
      <c r="C90" s="3924"/>
      <c r="D90" s="3905"/>
      <c r="E90" s="2595"/>
      <c r="F90" s="9"/>
      <c r="G90" s="15" t="s">
        <v>1923</v>
      </c>
      <c r="H90" s="9"/>
      <c r="I90" s="9"/>
      <c r="J90" s="4"/>
    </row>
    <row r="91" spans="1:10" ht="9" customHeight="1" x14ac:dyDescent="0.2">
      <c r="B91" s="34" t="s">
        <v>1960</v>
      </c>
      <c r="C91" s="34"/>
      <c r="D91" s="34"/>
      <c r="E91" s="16"/>
      <c r="F91" s="16" t="s">
        <v>1924</v>
      </c>
      <c r="G91" s="16" t="s">
        <v>1925</v>
      </c>
      <c r="H91" s="16" t="s">
        <v>1926</v>
      </c>
      <c r="I91" s="16" t="s">
        <v>1927</v>
      </c>
    </row>
    <row r="92" spans="1:10" ht="9" customHeight="1" x14ac:dyDescent="0.2">
      <c r="B92" s="34" t="s">
        <v>836</v>
      </c>
      <c r="C92" s="34"/>
      <c r="D92" s="34"/>
      <c r="E92" s="16"/>
      <c r="F92" s="16" t="s">
        <v>1928</v>
      </c>
      <c r="G92" s="16" t="s">
        <v>1928</v>
      </c>
      <c r="H92" s="16" t="s">
        <v>1928</v>
      </c>
      <c r="I92" s="16" t="s">
        <v>1928</v>
      </c>
    </row>
    <row r="93" spans="1:10" ht="9" customHeight="1" x14ac:dyDescent="0.2">
      <c r="A93" s="2071"/>
      <c r="B93" s="3925" t="s">
        <v>1929</v>
      </c>
      <c r="C93" s="3925"/>
      <c r="D93" s="3912"/>
      <c r="E93" s="3925"/>
      <c r="F93" s="2596" t="s">
        <v>238</v>
      </c>
      <c r="G93" s="2596" t="s">
        <v>239</v>
      </c>
      <c r="H93" s="2596" t="s">
        <v>240</v>
      </c>
      <c r="I93" s="2596" t="s">
        <v>241</v>
      </c>
      <c r="J93" s="2597"/>
    </row>
    <row r="94" spans="1:10" ht="9" customHeight="1" x14ac:dyDescent="0.2">
      <c r="A94" s="1962"/>
      <c r="B94" s="2598" t="s">
        <v>1961</v>
      </c>
      <c r="C94" s="2598"/>
      <c r="D94" s="3361"/>
      <c r="E94" s="2598"/>
      <c r="F94" s="2599"/>
      <c r="G94" s="2599"/>
      <c r="H94" s="2599"/>
      <c r="I94" s="2599"/>
      <c r="J94" s="2599"/>
    </row>
    <row r="95" spans="1:10" ht="9" customHeight="1" x14ac:dyDescent="0.2">
      <c r="A95" s="9">
        <v>37</v>
      </c>
      <c r="B95" s="604" t="s">
        <v>1962</v>
      </c>
      <c r="C95" s="604"/>
      <c r="D95" s="3360"/>
      <c r="E95" s="2600"/>
      <c r="F95" s="9"/>
      <c r="G95" s="9"/>
      <c r="H95" s="9"/>
      <c r="I95" s="9"/>
      <c r="J95" s="4">
        <v>37</v>
      </c>
    </row>
    <row r="96" spans="1:10" ht="9" customHeight="1" x14ac:dyDescent="0.2">
      <c r="A96" s="9">
        <v>38</v>
      </c>
      <c r="B96" s="604" t="s">
        <v>1963</v>
      </c>
      <c r="C96" s="604"/>
      <c r="D96" s="3360"/>
      <c r="E96" s="2600"/>
      <c r="F96" s="9"/>
      <c r="G96" s="9"/>
      <c r="H96" s="9"/>
      <c r="I96" s="9"/>
      <c r="J96" s="4">
        <v>38</v>
      </c>
    </row>
    <row r="97" spans="1:10" ht="9" customHeight="1" x14ac:dyDescent="0.2">
      <c r="A97" s="9">
        <v>39</v>
      </c>
      <c r="B97" s="604" t="s">
        <v>1964</v>
      </c>
      <c r="C97" s="604"/>
      <c r="D97" s="3360"/>
      <c r="E97" s="2600"/>
      <c r="F97" s="9"/>
      <c r="G97" s="9"/>
      <c r="H97" s="9"/>
      <c r="I97" s="9"/>
      <c r="J97" s="4">
        <v>39</v>
      </c>
    </row>
    <row r="98" spans="1:10" ht="9" customHeight="1" x14ac:dyDescent="0.2">
      <c r="A98" s="9">
        <v>40</v>
      </c>
      <c r="B98" s="604" t="s">
        <v>1965</v>
      </c>
      <c r="C98" s="604"/>
      <c r="D98" s="3360"/>
      <c r="E98" s="2600"/>
      <c r="F98" s="9"/>
      <c r="G98" s="9"/>
      <c r="H98" s="9"/>
      <c r="I98" s="9"/>
      <c r="J98" s="4">
        <v>40</v>
      </c>
    </row>
    <row r="99" spans="1:10" ht="9" customHeight="1" x14ac:dyDescent="0.2">
      <c r="A99" s="9">
        <v>41</v>
      </c>
      <c r="B99" s="604" t="s">
        <v>1966</v>
      </c>
      <c r="C99" s="604"/>
      <c r="D99" s="3360"/>
      <c r="E99" s="2600"/>
      <c r="F99" s="9"/>
      <c r="G99" s="9"/>
      <c r="H99" s="9"/>
      <c r="I99" s="9"/>
      <c r="J99" s="4">
        <v>41</v>
      </c>
    </row>
    <row r="100" spans="1:10" ht="9" customHeight="1" x14ac:dyDescent="0.2">
      <c r="A100" s="9">
        <v>42</v>
      </c>
      <c r="B100" s="604" t="s">
        <v>1967</v>
      </c>
      <c r="C100" s="604"/>
      <c r="D100" s="3360"/>
      <c r="E100" s="2600"/>
      <c r="F100" s="9"/>
      <c r="G100" s="72"/>
      <c r="H100" s="72"/>
      <c r="I100" s="72"/>
      <c r="J100" s="4">
        <v>42</v>
      </c>
    </row>
    <row r="101" spans="1:10" ht="9" customHeight="1" x14ac:dyDescent="0.2">
      <c r="A101" s="9">
        <v>43</v>
      </c>
      <c r="B101" s="604" t="s">
        <v>1968</v>
      </c>
      <c r="C101" s="604"/>
      <c r="D101" s="3360"/>
      <c r="E101" s="2600"/>
      <c r="F101" s="9"/>
      <c r="G101" s="9"/>
      <c r="H101" s="9"/>
      <c r="I101" s="9"/>
      <c r="J101" s="4">
        <v>43</v>
      </c>
    </row>
    <row r="102" spans="1:10" ht="9" customHeight="1" x14ac:dyDescent="0.2">
      <c r="A102" s="9">
        <v>44</v>
      </c>
      <c r="B102" s="604" t="s">
        <v>1969</v>
      </c>
      <c r="C102" s="604"/>
      <c r="D102" s="3360"/>
      <c r="E102" s="2600"/>
      <c r="F102" s="9"/>
      <c r="G102" s="9"/>
      <c r="H102" s="9"/>
      <c r="I102" s="9"/>
      <c r="J102" s="4">
        <v>44</v>
      </c>
    </row>
    <row r="103" spans="1:10" ht="9" customHeight="1" x14ac:dyDescent="0.2">
      <c r="A103" s="9">
        <v>45</v>
      </c>
      <c r="B103" s="604" t="s">
        <v>1970</v>
      </c>
      <c r="C103" s="604"/>
      <c r="D103" s="3360"/>
      <c r="E103" s="2600"/>
      <c r="F103" s="9"/>
      <c r="G103" s="9"/>
      <c r="H103" s="9"/>
      <c r="I103" s="9"/>
      <c r="J103" s="4">
        <v>45</v>
      </c>
    </row>
    <row r="104" spans="1:10" ht="9" customHeight="1" x14ac:dyDescent="0.2">
      <c r="A104" s="12"/>
      <c r="B104" s="7" t="s">
        <v>1971</v>
      </c>
      <c r="C104" s="7"/>
      <c r="D104" s="7"/>
      <c r="E104" s="35"/>
      <c r="F104" s="12"/>
      <c r="G104" s="12"/>
      <c r="H104" s="12"/>
      <c r="I104" s="12"/>
    </row>
    <row r="105" spans="1:10" ht="9" customHeight="1" x14ac:dyDescent="0.2">
      <c r="A105" s="4"/>
      <c r="B105" s="1915"/>
      <c r="C105" s="1915"/>
      <c r="D105" s="3338"/>
      <c r="E105" s="1915"/>
      <c r="F105" s="4"/>
      <c r="G105" s="4"/>
      <c r="H105" s="4"/>
      <c r="I105" s="4"/>
      <c r="J105" s="4"/>
    </row>
    <row r="106" spans="1:10" ht="9" customHeight="1" x14ac:dyDescent="0.2">
      <c r="B106" s="34" t="s">
        <v>1972</v>
      </c>
      <c r="C106" s="34"/>
      <c r="D106" s="34"/>
      <c r="E106" s="34"/>
    </row>
    <row r="107" spans="1:10" ht="9" customHeight="1" x14ac:dyDescent="0.2">
      <c r="A107" s="9">
        <v>46</v>
      </c>
      <c r="B107" s="604" t="s">
        <v>1973</v>
      </c>
      <c r="C107" s="604"/>
      <c r="D107" s="3360"/>
      <c r="E107" s="2600"/>
      <c r="F107" s="9"/>
      <c r="G107" s="9"/>
      <c r="H107" s="9"/>
      <c r="I107" s="9"/>
      <c r="J107" s="4">
        <v>46</v>
      </c>
    </row>
    <row r="108" spans="1:10" ht="9" customHeight="1" x14ac:dyDescent="0.2">
      <c r="A108" s="9">
        <v>47</v>
      </c>
      <c r="B108" s="604" t="s">
        <v>1974</v>
      </c>
      <c r="C108" s="604"/>
      <c r="D108" s="3360"/>
      <c r="E108" s="2600"/>
      <c r="F108" s="9"/>
      <c r="G108" s="9"/>
      <c r="H108" s="9"/>
      <c r="I108" s="9"/>
      <c r="J108" s="4">
        <v>47</v>
      </c>
    </row>
    <row r="109" spans="1:10" ht="9" customHeight="1" x14ac:dyDescent="0.2">
      <c r="A109" s="9">
        <v>48</v>
      </c>
      <c r="B109" s="604" t="s">
        <v>1975</v>
      </c>
      <c r="C109" s="604"/>
      <c r="D109" s="3360"/>
      <c r="E109" s="2600"/>
      <c r="F109" s="9"/>
      <c r="G109" s="9"/>
      <c r="H109" s="9"/>
      <c r="I109" s="9"/>
      <c r="J109" s="4">
        <v>48</v>
      </c>
    </row>
    <row r="110" spans="1:10" ht="9" customHeight="1" x14ac:dyDescent="0.2">
      <c r="A110" s="9">
        <v>49</v>
      </c>
      <c r="B110" s="604" t="s">
        <v>1976</v>
      </c>
      <c r="C110" s="604"/>
      <c r="D110" s="3360"/>
      <c r="E110" s="2600"/>
      <c r="F110" s="9"/>
      <c r="G110" s="9"/>
      <c r="H110" s="9"/>
      <c r="I110" s="9"/>
      <c r="J110" s="4">
        <v>49</v>
      </c>
    </row>
    <row r="111" spans="1:10" ht="9" customHeight="1" x14ac:dyDescent="0.2">
      <c r="A111" s="9">
        <v>50</v>
      </c>
      <c r="B111" s="604" t="s">
        <v>1977</v>
      </c>
      <c r="C111" s="604"/>
      <c r="D111" s="3360"/>
      <c r="E111" s="2600"/>
      <c r="F111" s="9"/>
      <c r="G111" s="9"/>
      <c r="H111" s="9"/>
      <c r="I111" s="9"/>
      <c r="J111" s="4">
        <v>50</v>
      </c>
    </row>
    <row r="112" spans="1:10" ht="9" customHeight="1" x14ac:dyDescent="0.2">
      <c r="A112" s="12"/>
      <c r="B112" s="7" t="s">
        <v>1978</v>
      </c>
      <c r="C112" s="7"/>
      <c r="D112" s="7"/>
      <c r="E112" s="35"/>
      <c r="F112" s="12"/>
      <c r="G112" s="12"/>
      <c r="H112" s="12"/>
      <c r="I112" s="12"/>
    </row>
    <row r="113" spans="1:10" ht="9" customHeight="1" x14ac:dyDescent="0.2">
      <c r="A113" s="9">
        <v>51</v>
      </c>
      <c r="B113" s="604" t="s">
        <v>1979</v>
      </c>
      <c r="C113" s="604"/>
      <c r="D113" s="3360"/>
      <c r="E113" s="2600"/>
      <c r="F113" s="9"/>
      <c r="G113" s="9"/>
      <c r="H113" s="9"/>
      <c r="I113" s="9"/>
      <c r="J113" s="4">
        <v>51</v>
      </c>
    </row>
    <row r="114" spans="1:10" ht="9" customHeight="1" x14ac:dyDescent="0.2">
      <c r="A114" s="4"/>
      <c r="B114" s="1915"/>
      <c r="C114" s="1915"/>
      <c r="D114" s="3338"/>
      <c r="E114" s="1915"/>
      <c r="F114" s="4"/>
      <c r="G114" s="4"/>
      <c r="H114" s="4"/>
      <c r="I114" s="4"/>
      <c r="J114" s="4"/>
    </row>
    <row r="115" spans="1:10" ht="9" customHeight="1" x14ac:dyDescent="0.2">
      <c r="B115" s="3923" t="s">
        <v>1980</v>
      </c>
      <c r="C115" s="3923"/>
      <c r="D115" s="3494"/>
      <c r="E115" s="3923"/>
      <c r="F115" s="2068"/>
      <c r="G115" s="2068"/>
      <c r="H115" s="2068"/>
      <c r="I115" s="2068"/>
    </row>
    <row r="116" spans="1:10" ht="9" customHeight="1" x14ac:dyDescent="0.2">
      <c r="A116" s="9">
        <v>52</v>
      </c>
      <c r="B116" s="2021" t="s">
        <v>1981</v>
      </c>
      <c r="C116" s="2021"/>
      <c r="D116" s="3243"/>
      <c r="E116" s="2601"/>
      <c r="F116" s="2602"/>
      <c r="G116" s="2603"/>
      <c r="H116" s="2603"/>
      <c r="I116" s="2603"/>
      <c r="J116" s="4">
        <v>52</v>
      </c>
    </row>
    <row r="117" spans="1:10" ht="9" customHeight="1" x14ac:dyDescent="0.2">
      <c r="A117" s="9">
        <v>53</v>
      </c>
      <c r="B117" s="2021" t="s">
        <v>1982</v>
      </c>
      <c r="C117" s="2021"/>
      <c r="D117" s="3243"/>
      <c r="E117" s="2604"/>
      <c r="F117" s="2605"/>
      <c r="G117" s="2022"/>
      <c r="H117" s="2603"/>
      <c r="I117" s="2603"/>
      <c r="J117" s="4">
        <v>53</v>
      </c>
    </row>
    <row r="118" spans="1:10" ht="9" customHeight="1" x14ac:dyDescent="0.2">
      <c r="A118" s="9">
        <v>54</v>
      </c>
      <c r="B118" s="521" t="s">
        <v>1983</v>
      </c>
      <c r="C118" s="521"/>
      <c r="D118" s="2986"/>
      <c r="E118" s="2606"/>
      <c r="F118" s="2607"/>
      <c r="G118" s="2608"/>
      <c r="H118" s="527"/>
      <c r="I118" s="2608"/>
      <c r="J118" s="4">
        <v>54</v>
      </c>
    </row>
    <row r="119" spans="1:10" ht="9" customHeight="1" x14ac:dyDescent="0.2">
      <c r="A119" s="1931"/>
      <c r="B119" s="1965" t="s">
        <v>1984</v>
      </c>
      <c r="C119" s="1965"/>
      <c r="D119" s="3362"/>
      <c r="E119" s="2609"/>
      <c r="F119" s="2587"/>
      <c r="G119" s="2610"/>
      <c r="H119" s="1931"/>
      <c r="I119" s="2610"/>
      <c r="J119" s="1792"/>
    </row>
    <row r="120" spans="1:10" ht="9" customHeight="1" x14ac:dyDescent="0.2">
      <c r="A120" s="527">
        <v>55</v>
      </c>
      <c r="B120" s="521" t="s">
        <v>1983</v>
      </c>
      <c r="C120" s="521"/>
      <c r="D120" s="2986"/>
      <c r="E120" s="2611"/>
      <c r="F120" s="2607"/>
      <c r="G120" s="2612"/>
      <c r="H120" s="527"/>
      <c r="I120" s="2608"/>
      <c r="J120" s="526">
        <v>55</v>
      </c>
    </row>
    <row r="121" spans="1:10" ht="9" customHeight="1" x14ac:dyDescent="0.2">
      <c r="A121" s="12"/>
      <c r="B121" s="2613" t="s">
        <v>1985</v>
      </c>
      <c r="C121" s="2066"/>
      <c r="D121" s="3305"/>
      <c r="E121" s="2614"/>
      <c r="F121" s="2615"/>
      <c r="G121" s="2616"/>
      <c r="H121" s="2067"/>
      <c r="I121" s="2616"/>
    </row>
    <row r="122" spans="1:10" ht="9" customHeight="1" x14ac:dyDescent="0.2">
      <c r="A122" s="9">
        <v>56</v>
      </c>
      <c r="B122" s="2059" t="s">
        <v>1986</v>
      </c>
      <c r="C122" s="604"/>
      <c r="D122" s="3360"/>
      <c r="E122" s="2617"/>
      <c r="F122" s="2618"/>
      <c r="G122" s="2619"/>
      <c r="H122" s="1946"/>
      <c r="I122" s="2619"/>
      <c r="J122" s="4">
        <v>56</v>
      </c>
    </row>
    <row r="123" spans="1:10" ht="9" customHeight="1" x14ac:dyDescent="0.2">
      <c r="A123" s="1931"/>
      <c r="B123" s="1965" t="s">
        <v>1987</v>
      </c>
      <c r="C123" s="1965"/>
      <c r="D123" s="3362"/>
      <c r="E123" s="2620"/>
      <c r="F123" s="2621"/>
      <c r="G123" s="2622"/>
      <c r="H123" s="1931"/>
      <c r="I123" s="2622"/>
      <c r="J123" s="1947"/>
    </row>
    <row r="124" spans="1:10" ht="9" customHeight="1" x14ac:dyDescent="0.2">
      <c r="A124" s="2022">
        <v>57</v>
      </c>
      <c r="B124" s="2021" t="s">
        <v>1988</v>
      </c>
      <c r="C124" s="2021"/>
      <c r="D124" s="3243"/>
      <c r="E124" s="2601"/>
      <c r="F124" s="2605"/>
      <c r="G124" s="2603"/>
      <c r="H124" s="2603"/>
      <c r="I124" s="2022"/>
      <c r="J124" s="2026">
        <v>57</v>
      </c>
    </row>
    <row r="125" spans="1:10" ht="9" customHeight="1" x14ac:dyDescent="0.2">
      <c r="A125" s="527">
        <v>58</v>
      </c>
      <c r="B125" s="521" t="s">
        <v>1989</v>
      </c>
      <c r="C125" s="521"/>
      <c r="D125" s="2986"/>
      <c r="E125" s="2606"/>
      <c r="F125" s="2607"/>
      <c r="G125" s="2608"/>
      <c r="H125" s="2608"/>
      <c r="I125" s="527"/>
      <c r="J125" s="526">
        <v>58</v>
      </c>
    </row>
    <row r="126" spans="1:10" ht="9" customHeight="1" x14ac:dyDescent="0.2">
      <c r="A126" s="12"/>
      <c r="B126" s="7" t="s">
        <v>1990</v>
      </c>
      <c r="C126" s="7"/>
      <c r="D126" s="7"/>
      <c r="E126" s="2623"/>
      <c r="F126" s="2624"/>
      <c r="G126" s="44"/>
      <c r="H126" s="44"/>
      <c r="I126" s="12"/>
    </row>
    <row r="127" spans="1:10" ht="9" customHeight="1" x14ac:dyDescent="0.2">
      <c r="A127" s="9">
        <v>59</v>
      </c>
      <c r="B127" s="604" t="s">
        <v>1991</v>
      </c>
      <c r="C127" s="604"/>
      <c r="D127" s="3360"/>
      <c r="E127" s="2617"/>
      <c r="F127" s="2625"/>
      <c r="G127" s="9"/>
      <c r="H127" s="9"/>
      <c r="I127" s="9"/>
      <c r="J127" s="4">
        <v>59</v>
      </c>
    </row>
    <row r="128" spans="1:10" ht="9" customHeight="1" x14ac:dyDescent="0.2">
      <c r="A128" s="9">
        <v>60</v>
      </c>
      <c r="B128" s="604" t="s">
        <v>1992</v>
      </c>
      <c r="C128" s="604"/>
      <c r="D128" s="3360"/>
      <c r="E128" s="2626"/>
      <c r="F128" s="2625"/>
      <c r="G128" s="9"/>
      <c r="H128" s="9"/>
      <c r="I128" s="9"/>
      <c r="J128" s="4">
        <v>60</v>
      </c>
    </row>
    <row r="129" spans="1:10" ht="9" customHeight="1" x14ac:dyDescent="0.2">
      <c r="A129" s="12"/>
      <c r="B129" s="2066" t="s">
        <v>1993</v>
      </c>
      <c r="C129" s="2066"/>
      <c r="D129" s="3305"/>
      <c r="E129" s="2614"/>
      <c r="F129" s="2627"/>
      <c r="G129" s="12"/>
      <c r="H129" s="12"/>
      <c r="I129" s="12"/>
    </row>
    <row r="130" spans="1:10" ht="9" customHeight="1" x14ac:dyDescent="0.2">
      <c r="A130" s="4"/>
      <c r="B130" s="4"/>
      <c r="C130" s="1915"/>
      <c r="D130" s="3338"/>
      <c r="E130" s="1915"/>
      <c r="F130" s="4"/>
      <c r="G130" s="4"/>
      <c r="H130" s="4"/>
      <c r="I130" s="4"/>
      <c r="J130" s="4"/>
    </row>
    <row r="131" spans="1:10" ht="9" customHeight="1" x14ac:dyDescent="0.2"/>
    <row r="132" spans="1:10" ht="9" customHeight="1" x14ac:dyDescent="0.2"/>
    <row r="133" spans="1:10" ht="9" customHeight="1" x14ac:dyDescent="0.2"/>
    <row r="134" spans="1:10" ht="9" customHeight="1" x14ac:dyDescent="0.2"/>
    <row r="135" spans="1:10" ht="9" customHeight="1" x14ac:dyDescent="0.2"/>
    <row r="136" spans="1:10" ht="9" customHeight="1" x14ac:dyDescent="0.2"/>
    <row r="137" spans="1:10" ht="9" customHeight="1" x14ac:dyDescent="0.2"/>
    <row r="138" spans="1:10" ht="9" customHeight="1" x14ac:dyDescent="0.2"/>
    <row r="139" spans="1:10" ht="9" customHeight="1" x14ac:dyDescent="0.2"/>
    <row r="140" spans="1:10" ht="9" customHeight="1" x14ac:dyDescent="0.2"/>
    <row r="141" spans="1:10" ht="9" customHeight="1" x14ac:dyDescent="0.2"/>
    <row r="142" spans="1:10" ht="9" customHeight="1" x14ac:dyDescent="0.2"/>
    <row r="143" spans="1:10" ht="9" customHeight="1" x14ac:dyDescent="0.2"/>
    <row r="144" spans="1:10" ht="9" customHeight="1" x14ac:dyDescent="0.2"/>
    <row r="145" ht="9" customHeight="1" x14ac:dyDescent="0.2"/>
    <row r="146" ht="9" customHeight="1" x14ac:dyDescent="0.2"/>
    <row r="147" ht="9" customHeight="1" x14ac:dyDescent="0.2"/>
    <row r="148" ht="9" customHeight="1" x14ac:dyDescent="0.2"/>
    <row r="149" ht="9" customHeight="1" x14ac:dyDescent="0.2"/>
    <row r="150" ht="9" customHeight="1" x14ac:dyDescent="0.2"/>
    <row r="165" spans="1:10" ht="9" customHeight="1" x14ac:dyDescent="0.2"/>
    <row r="166" spans="1:10" ht="9" customHeight="1" x14ac:dyDescent="0.2"/>
    <row r="167" spans="1:10" ht="9" customHeight="1" x14ac:dyDescent="0.2"/>
    <row r="168" spans="1:10" ht="9" customHeight="1" x14ac:dyDescent="0.2"/>
    <row r="169" spans="1:10" ht="9" customHeight="1" x14ac:dyDescent="0.2">
      <c r="A169" s="266" t="s">
        <v>3993</v>
      </c>
      <c r="B169" s="4"/>
      <c r="C169" s="1915"/>
      <c r="D169" s="3338"/>
      <c r="E169" s="1915"/>
      <c r="F169" s="4"/>
      <c r="G169" s="4"/>
      <c r="H169" s="4"/>
      <c r="I169" s="4"/>
      <c r="J169" s="4"/>
    </row>
    <row r="170" spans="1:10" ht="13" x14ac:dyDescent="0.3">
      <c r="A170" s="1" t="s">
        <v>602</v>
      </c>
      <c r="J170" s="39" t="s">
        <v>1994</v>
      </c>
    </row>
  </sheetData>
  <mergeCells count="2">
    <mergeCell ref="G3:G4"/>
    <mergeCell ref="G88:G89"/>
  </mergeCells>
  <printOptions horizontalCentered="1"/>
  <pageMargins left="0.75" right="0.75" top="0.5" bottom="0.5" header="0.3" footer="0.3"/>
  <pageSetup scale="89" orientation="portrait" r:id="rId1"/>
  <ignoredErrors>
    <ignoredError sqref="F68:I74 F8:I53 F75:I87 F90:I93 F88:F89 H88:I89"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M59"/>
  <sheetViews>
    <sheetView showGridLines="0" zoomScaleNormal="100" zoomScaleSheetLayoutView="100" workbookViewId="0"/>
  </sheetViews>
  <sheetFormatPr defaultColWidth="10" defaultRowHeight="9" x14ac:dyDescent="0.2"/>
  <cols>
    <col min="1" max="1" width="7.85546875" style="19" customWidth="1"/>
    <col min="2" max="2" width="19.85546875" style="19" customWidth="1"/>
    <col min="3" max="3" width="15.85546875" style="19" customWidth="1"/>
    <col min="4" max="12" width="19.85546875" style="19" customWidth="1"/>
    <col min="13" max="13" width="7.85546875" style="19" customWidth="1"/>
    <col min="14" max="16384" width="10" style="19"/>
  </cols>
  <sheetData>
    <row r="1" spans="1:13" ht="13" x14ac:dyDescent="0.3">
      <c r="A1" s="4091" t="s">
        <v>232</v>
      </c>
      <c r="B1" s="1950"/>
      <c r="C1" s="1269"/>
      <c r="D1" s="1950"/>
      <c r="E1" s="1951"/>
      <c r="F1" s="1947"/>
      <c r="G1" s="3917" t="s">
        <v>552</v>
      </c>
      <c r="H1" s="1951"/>
      <c r="I1" s="1951"/>
      <c r="J1" s="1951"/>
      <c r="K1" s="1951"/>
      <c r="L1" s="1950"/>
      <c r="M1" s="1952" t="s">
        <v>2798</v>
      </c>
    </row>
    <row r="2" spans="1:13" ht="9" customHeight="1" x14ac:dyDescent="0.2">
      <c r="A2" s="521" t="s">
        <v>4394</v>
      </c>
      <c r="B2" s="526"/>
      <c r="C2" s="2987"/>
      <c r="D2" s="526"/>
      <c r="E2" s="526"/>
      <c r="F2" s="526"/>
      <c r="G2" s="526"/>
      <c r="H2" s="526"/>
      <c r="I2" s="525"/>
      <c r="J2" s="2132" t="s">
        <v>586</v>
      </c>
      <c r="K2" s="2133" t="s">
        <v>116</v>
      </c>
      <c r="L2" s="2096" t="s">
        <v>1995</v>
      </c>
      <c r="M2" s="526"/>
    </row>
    <row r="3" spans="1:13" ht="9" customHeight="1" x14ac:dyDescent="0.2">
      <c r="I3" s="2036"/>
      <c r="J3" s="4453" t="s">
        <v>95</v>
      </c>
      <c r="K3" s="1627" t="s">
        <v>118</v>
      </c>
      <c r="L3" s="1631"/>
    </row>
    <row r="4" spans="1:13" ht="9" customHeight="1" x14ac:dyDescent="0.2">
      <c r="A4" s="1947"/>
      <c r="B4" s="1947"/>
      <c r="C4" s="518"/>
      <c r="D4" s="1947"/>
      <c r="E4" s="1947"/>
      <c r="F4" s="1947"/>
      <c r="G4" s="1947"/>
      <c r="H4" s="1947"/>
      <c r="I4" s="2583"/>
      <c r="J4" s="4454"/>
      <c r="K4" s="2578" t="s">
        <v>617</v>
      </c>
      <c r="L4" s="2584"/>
      <c r="M4" s="1947"/>
    </row>
    <row r="5" spans="1:13" ht="9" customHeight="1" x14ac:dyDescent="0.2">
      <c r="A5" s="526"/>
      <c r="B5" s="526"/>
      <c r="C5" s="2987"/>
      <c r="D5" s="526"/>
      <c r="E5" s="4752" t="s">
        <v>4480</v>
      </c>
      <c r="F5" s="4753"/>
      <c r="G5" s="4752" t="s">
        <v>4479</v>
      </c>
      <c r="H5" s="4753"/>
      <c r="I5" s="4752" t="s">
        <v>4478</v>
      </c>
      <c r="J5" s="4754"/>
      <c r="K5" s="4755" t="s">
        <v>4481</v>
      </c>
      <c r="L5" s="4756"/>
      <c r="M5" s="2020"/>
    </row>
    <row r="6" spans="1:13" ht="9" customHeight="1" x14ac:dyDescent="0.2">
      <c r="B6" s="1947"/>
      <c r="C6" s="518"/>
      <c r="D6" s="1931"/>
      <c r="E6" s="30" t="s">
        <v>238</v>
      </c>
      <c r="F6" s="15" t="s">
        <v>239</v>
      </c>
      <c r="G6" s="15" t="s">
        <v>240</v>
      </c>
      <c r="H6" s="15" t="s">
        <v>241</v>
      </c>
      <c r="I6" s="15" t="s">
        <v>274</v>
      </c>
      <c r="J6" s="15" t="s">
        <v>275</v>
      </c>
      <c r="K6" s="16" t="s">
        <v>632</v>
      </c>
      <c r="L6" s="34" t="s">
        <v>820</v>
      </c>
      <c r="M6" s="184"/>
    </row>
    <row r="7" spans="1:13" ht="9" customHeight="1" x14ac:dyDescent="0.2">
      <c r="A7" s="9">
        <v>1</v>
      </c>
      <c r="B7" s="2021" t="s">
        <v>1996</v>
      </c>
      <c r="C7" s="3243"/>
      <c r="D7" s="2021"/>
      <c r="E7" s="321"/>
      <c r="F7" s="23"/>
      <c r="G7" s="96"/>
      <c r="H7" s="4"/>
      <c r="I7" s="96"/>
      <c r="J7" s="9"/>
      <c r="K7" s="321"/>
      <c r="L7" s="23"/>
      <c r="M7" s="23">
        <v>1</v>
      </c>
    </row>
    <row r="8" spans="1:13" ht="9" customHeight="1" x14ac:dyDescent="0.2">
      <c r="A8" s="9">
        <v>2</v>
      </c>
      <c r="B8" s="2021" t="s">
        <v>1997</v>
      </c>
      <c r="C8" s="3243"/>
      <c r="D8" s="2021"/>
      <c r="E8" s="322"/>
      <c r="F8" s="23"/>
      <c r="G8" s="139"/>
      <c r="H8" s="56"/>
      <c r="I8" s="139"/>
      <c r="J8" s="223"/>
      <c r="K8" s="322"/>
      <c r="L8" s="72"/>
      <c r="M8" s="4">
        <v>2</v>
      </c>
    </row>
    <row r="9" spans="1:13" ht="9" customHeight="1" x14ac:dyDescent="0.2">
      <c r="A9" s="9">
        <v>3</v>
      </c>
      <c r="B9" s="2021" t="s">
        <v>1998</v>
      </c>
      <c r="C9" s="3243"/>
      <c r="D9" s="2021"/>
      <c r="E9" s="369"/>
      <c r="F9" s="4"/>
      <c r="G9" s="78"/>
      <c r="H9" s="4"/>
      <c r="I9" s="78"/>
      <c r="J9" s="9"/>
      <c r="K9" s="369"/>
      <c r="L9" s="8"/>
      <c r="M9" s="23">
        <v>3</v>
      </c>
    </row>
    <row r="10" spans="1:13" ht="9" customHeight="1" x14ac:dyDescent="0.2">
      <c r="A10" s="9">
        <v>4</v>
      </c>
      <c r="B10" s="2021" t="s">
        <v>1999</v>
      </c>
      <c r="C10" s="3243"/>
      <c r="D10" s="2021"/>
      <c r="E10" s="8"/>
      <c r="F10" s="222"/>
      <c r="G10" s="67"/>
      <c r="H10" s="222"/>
      <c r="I10" s="67"/>
      <c r="J10" s="222"/>
      <c r="K10" s="8"/>
      <c r="L10" s="222"/>
      <c r="M10" s="23">
        <v>4</v>
      </c>
    </row>
    <row r="11" spans="1:13" ht="9" customHeight="1" x14ac:dyDescent="0.2">
      <c r="A11" s="9">
        <v>5</v>
      </c>
      <c r="B11" s="2026"/>
      <c r="C11" s="3274"/>
      <c r="D11" s="2026"/>
      <c r="E11" s="23"/>
      <c r="F11" s="231"/>
      <c r="G11" s="412"/>
      <c r="H11" s="231"/>
      <c r="I11" s="412"/>
      <c r="J11" s="231"/>
      <c r="K11" s="23"/>
      <c r="L11" s="231"/>
      <c r="M11" s="23">
        <v>5</v>
      </c>
    </row>
    <row r="12" spans="1:13" ht="9" customHeight="1" x14ac:dyDescent="0.2">
      <c r="A12" s="9">
        <v>6</v>
      </c>
      <c r="B12" s="2026"/>
      <c r="C12" s="3274"/>
      <c r="D12" s="2026"/>
      <c r="E12" s="23"/>
      <c r="F12" s="231"/>
      <c r="G12" s="412"/>
      <c r="H12" s="231"/>
      <c r="I12" s="412"/>
      <c r="J12" s="231"/>
      <c r="K12" s="23"/>
      <c r="L12" s="231"/>
      <c r="M12" s="23">
        <v>6</v>
      </c>
    </row>
    <row r="13" spans="1:13" ht="9" customHeight="1" x14ac:dyDescent="0.2">
      <c r="A13" s="9">
        <v>7</v>
      </c>
      <c r="B13" s="2026"/>
      <c r="C13" s="3274"/>
      <c r="D13" s="2026"/>
      <c r="E13" s="23"/>
      <c r="F13" s="231"/>
      <c r="G13" s="412"/>
      <c r="H13" s="231"/>
      <c r="I13" s="412"/>
      <c r="J13" s="231"/>
      <c r="K13" s="23"/>
      <c r="L13" s="231"/>
      <c r="M13" s="23">
        <v>7</v>
      </c>
    </row>
    <row r="14" spans="1:13" ht="9" customHeight="1" x14ac:dyDescent="0.2">
      <c r="A14" s="9">
        <v>8</v>
      </c>
      <c r="B14" s="2026"/>
      <c r="C14" s="3274"/>
      <c r="D14" s="2026"/>
      <c r="E14" s="23"/>
      <c r="F14" s="231"/>
      <c r="G14" s="412"/>
      <c r="H14" s="231"/>
      <c r="I14" s="412"/>
      <c r="J14" s="231"/>
      <c r="K14" s="23"/>
      <c r="L14" s="231"/>
      <c r="M14" s="23">
        <v>8</v>
      </c>
    </row>
    <row r="15" spans="1:13" ht="9" customHeight="1" x14ac:dyDescent="0.2">
      <c r="A15" s="9">
        <v>9</v>
      </c>
      <c r="B15" s="2026"/>
      <c r="C15" s="3274"/>
      <c r="D15" s="2026"/>
      <c r="E15" s="23"/>
      <c r="F15" s="234"/>
      <c r="G15" s="412"/>
      <c r="H15" s="234"/>
      <c r="I15" s="412"/>
      <c r="J15" s="234"/>
      <c r="K15" s="23"/>
      <c r="L15" s="234"/>
      <c r="M15" s="23">
        <v>9</v>
      </c>
    </row>
    <row r="16" spans="1:13" ht="9" customHeight="1" x14ac:dyDescent="0.2">
      <c r="A16" s="9">
        <v>10</v>
      </c>
      <c r="B16" s="2021" t="s">
        <v>4261</v>
      </c>
      <c r="C16" s="3243"/>
      <c r="D16" s="2021"/>
      <c r="E16" s="321"/>
      <c r="F16" s="103"/>
      <c r="G16" s="62"/>
      <c r="H16" s="103"/>
      <c r="I16" s="62"/>
      <c r="J16" s="103"/>
      <c r="K16" s="321"/>
      <c r="L16" s="103"/>
      <c r="M16" s="23">
        <v>10</v>
      </c>
    </row>
    <row r="17" spans="1:13" ht="9" customHeight="1" x14ac:dyDescent="0.2">
      <c r="A17" s="9">
        <v>11</v>
      </c>
      <c r="B17" s="2021" t="s">
        <v>2000</v>
      </c>
      <c r="C17" s="3243"/>
      <c r="D17" s="2021"/>
      <c r="E17" s="369"/>
      <c r="F17" s="8"/>
      <c r="G17" s="78"/>
      <c r="H17" s="8"/>
      <c r="I17" s="78"/>
      <c r="J17" s="8"/>
      <c r="K17" s="369"/>
      <c r="L17" s="8"/>
      <c r="M17" s="23">
        <v>11</v>
      </c>
    </row>
    <row r="18" spans="1:13" ht="9" customHeight="1" x14ac:dyDescent="0.2">
      <c r="A18" s="9">
        <v>12</v>
      </c>
      <c r="B18" s="2021" t="s">
        <v>2001</v>
      </c>
      <c r="C18" s="3243"/>
      <c r="D18" s="2021"/>
      <c r="E18" s="135"/>
      <c r="F18" s="222"/>
      <c r="G18" s="135"/>
      <c r="H18" s="222"/>
      <c r="I18" s="135"/>
      <c r="J18" s="222"/>
      <c r="K18" s="135"/>
      <c r="L18" s="222"/>
      <c r="M18" s="23">
        <v>12</v>
      </c>
    </row>
    <row r="19" spans="1:13" ht="9" customHeight="1" x14ac:dyDescent="0.2">
      <c r="A19" s="9">
        <v>13</v>
      </c>
      <c r="B19" s="2026"/>
      <c r="C19" s="3274"/>
      <c r="D19" s="2026"/>
      <c r="E19" s="8"/>
      <c r="F19" s="231"/>
      <c r="G19" s="67"/>
      <c r="H19" s="231"/>
      <c r="I19" s="67"/>
      <c r="J19" s="231"/>
      <c r="K19" s="8"/>
      <c r="L19" s="231"/>
      <c r="M19" s="23">
        <v>13</v>
      </c>
    </row>
    <row r="20" spans="1:13" ht="9" customHeight="1" x14ac:dyDescent="0.2">
      <c r="A20" s="9">
        <v>14</v>
      </c>
      <c r="B20" s="2026"/>
      <c r="C20" s="3274"/>
      <c r="D20" s="2026"/>
      <c r="E20" s="23"/>
      <c r="F20" s="231"/>
      <c r="G20" s="412"/>
      <c r="H20" s="231"/>
      <c r="I20" s="412"/>
      <c r="J20" s="231"/>
      <c r="K20" s="23"/>
      <c r="L20" s="231"/>
      <c r="M20" s="23">
        <v>14</v>
      </c>
    </row>
    <row r="21" spans="1:13" ht="9" customHeight="1" x14ac:dyDescent="0.2">
      <c r="A21" s="9">
        <v>15</v>
      </c>
      <c r="B21" s="2026"/>
      <c r="C21" s="3274"/>
      <c r="D21" s="2026"/>
      <c r="E21" s="23"/>
      <c r="F21" s="231"/>
      <c r="G21" s="412"/>
      <c r="H21" s="231"/>
      <c r="I21" s="412"/>
      <c r="J21" s="231"/>
      <c r="K21" s="23"/>
      <c r="L21" s="231"/>
      <c r="M21" s="23">
        <v>15</v>
      </c>
    </row>
    <row r="22" spans="1:13" ht="9" customHeight="1" x14ac:dyDescent="0.2">
      <c r="A22" s="9">
        <v>16</v>
      </c>
      <c r="B22" s="2026"/>
      <c r="C22" s="3274"/>
      <c r="D22" s="2026"/>
      <c r="E22" s="23"/>
      <c r="F22" s="231"/>
      <c r="G22" s="412"/>
      <c r="H22" s="231"/>
      <c r="I22" s="412"/>
      <c r="J22" s="231"/>
      <c r="K22" s="23"/>
      <c r="L22" s="231"/>
      <c r="M22" s="23">
        <v>16</v>
      </c>
    </row>
    <row r="23" spans="1:13" ht="9" customHeight="1" x14ac:dyDescent="0.2">
      <c r="A23" s="9">
        <v>17</v>
      </c>
      <c r="B23" s="2026"/>
      <c r="C23" s="3274"/>
      <c r="D23" s="2026"/>
      <c r="E23" s="23"/>
      <c r="F23" s="234"/>
      <c r="G23" s="412"/>
      <c r="H23" s="234"/>
      <c r="I23" s="412"/>
      <c r="J23" s="234"/>
      <c r="K23" s="23"/>
      <c r="L23" s="234"/>
      <c r="M23" s="23">
        <v>17</v>
      </c>
    </row>
    <row r="24" spans="1:13" ht="9" customHeight="1" x14ac:dyDescent="0.2">
      <c r="A24" s="9">
        <v>18</v>
      </c>
      <c r="B24" s="2021" t="s">
        <v>4260</v>
      </c>
      <c r="C24" s="3243"/>
      <c r="D24" s="2021"/>
      <c r="E24" s="72"/>
      <c r="F24" s="103"/>
      <c r="G24" s="72"/>
      <c r="H24" s="103"/>
      <c r="I24" s="72"/>
      <c r="J24" s="103"/>
      <c r="K24" s="72"/>
      <c r="L24" s="103"/>
      <c r="M24" s="23">
        <v>18</v>
      </c>
    </row>
    <row r="25" spans="1:13" ht="9" customHeight="1" x14ac:dyDescent="0.2">
      <c r="A25" s="9">
        <v>19</v>
      </c>
      <c r="B25" s="521" t="s">
        <v>2002</v>
      </c>
      <c r="C25" s="2986"/>
      <c r="D25" s="521"/>
      <c r="E25" s="321"/>
      <c r="F25" s="23"/>
      <c r="G25" s="62"/>
      <c r="H25" s="23"/>
      <c r="I25" s="62"/>
      <c r="J25" s="23"/>
      <c r="K25" s="321"/>
      <c r="L25" s="23"/>
      <c r="M25" s="23">
        <v>19</v>
      </c>
    </row>
    <row r="26" spans="1:13" ht="9" customHeight="1" x14ac:dyDescent="0.2">
      <c r="A26" s="1931"/>
      <c r="B26" s="1965" t="s">
        <v>2003</v>
      </c>
      <c r="C26" s="523"/>
      <c r="D26" s="1965"/>
      <c r="E26" s="2585"/>
      <c r="F26" s="2586"/>
      <c r="G26" s="2587"/>
      <c r="H26" s="2579"/>
      <c r="I26" s="2588"/>
      <c r="J26" s="2579"/>
      <c r="K26" s="2589"/>
      <c r="L26" s="2579"/>
      <c r="M26" s="2579"/>
    </row>
    <row r="27" spans="1:13" ht="9" customHeight="1" x14ac:dyDescent="0.2">
      <c r="A27" s="526"/>
      <c r="B27" s="526"/>
      <c r="C27" s="2987"/>
      <c r="D27" s="526"/>
      <c r="E27" s="526"/>
      <c r="F27" s="526"/>
      <c r="G27" s="526"/>
      <c r="H27" s="526"/>
      <c r="I27" s="526"/>
      <c r="J27" s="526"/>
      <c r="K27" s="526"/>
      <c r="L27" s="526"/>
      <c r="M27" s="526"/>
    </row>
    <row r="28" spans="1:13" ht="9" customHeight="1" x14ac:dyDescent="0.2"/>
    <row r="29" spans="1:13" ht="9" customHeight="1" x14ac:dyDescent="0.2"/>
    <row r="30" spans="1:13" ht="9" customHeight="1" x14ac:dyDescent="0.2"/>
    <row r="31" spans="1:13" ht="9" customHeight="1" x14ac:dyDescent="0.2"/>
    <row r="32" spans="1:13"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row r="42" ht="9" customHeight="1" x14ac:dyDescent="0.2"/>
    <row r="43" ht="9" customHeight="1" x14ac:dyDescent="0.2"/>
    <row r="44" ht="9" customHeight="1" x14ac:dyDescent="0.2"/>
    <row r="45" ht="9" customHeight="1" x14ac:dyDescent="0.2"/>
    <row r="46" ht="9" customHeight="1" x14ac:dyDescent="0.2"/>
    <row r="47" ht="9" customHeight="1" x14ac:dyDescent="0.2"/>
    <row r="56" spans="1:13" ht="9" customHeight="1" x14ac:dyDescent="0.2"/>
    <row r="57" spans="1:13" ht="9" customHeight="1" x14ac:dyDescent="0.2"/>
    <row r="58" spans="1:13" ht="9" customHeight="1" x14ac:dyDescent="0.2">
      <c r="A58" s="5" t="s">
        <v>3993</v>
      </c>
      <c r="B58" s="4"/>
      <c r="C58" s="3338"/>
      <c r="D58" s="1942"/>
      <c r="E58" s="4"/>
      <c r="F58" s="4"/>
      <c r="G58" s="4"/>
      <c r="H58" s="4"/>
      <c r="I58" s="4"/>
      <c r="J58" s="4"/>
      <c r="K58" s="4"/>
      <c r="L58" s="4"/>
      <c r="M58" s="4"/>
    </row>
    <row r="59" spans="1:13" ht="13" x14ac:dyDescent="0.3">
      <c r="A59" s="38" t="s">
        <v>2004</v>
      </c>
      <c r="B59" s="75"/>
      <c r="C59" s="75"/>
      <c r="D59" s="75"/>
      <c r="E59" s="75"/>
      <c r="F59" s="75"/>
      <c r="G59" s="75"/>
      <c r="H59" s="75"/>
      <c r="I59" s="75"/>
      <c r="J59" s="75"/>
      <c r="K59" s="75"/>
      <c r="M59" s="25" t="s">
        <v>602</v>
      </c>
    </row>
  </sheetData>
  <mergeCells count="5">
    <mergeCell ref="E5:F5"/>
    <mergeCell ref="G5:H5"/>
    <mergeCell ref="I5:J5"/>
    <mergeCell ref="K5:L5"/>
    <mergeCell ref="J3:J4"/>
  </mergeCells>
  <printOptions horizontalCentered="1"/>
  <pageMargins left="0.5" right="0.5" top="0.75" bottom="0.75" header="0.3" footer="0.3"/>
  <pageSetup scale="89" orientation="landscape" r:id="rId1"/>
  <ignoredErrors>
    <ignoredError sqref="E6:L6"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I85"/>
  <sheetViews>
    <sheetView showGridLines="0" zoomScaleNormal="100" zoomScaleSheetLayoutView="100" workbookViewId="0"/>
  </sheetViews>
  <sheetFormatPr defaultColWidth="10" defaultRowHeight="9" x14ac:dyDescent="0.2"/>
  <cols>
    <col min="1" max="1" width="7.85546875" style="19" customWidth="1"/>
    <col min="2" max="4" width="19.85546875" style="19" customWidth="1"/>
    <col min="5" max="5" width="24.85546875" style="19" customWidth="1"/>
    <col min="6" max="8" width="19.85546875" style="19" customWidth="1"/>
    <col min="9" max="9" width="7.85546875" style="19" customWidth="1"/>
    <col min="10" max="16384" width="10" style="19"/>
  </cols>
  <sheetData>
    <row r="1" spans="1:9" ht="13" x14ac:dyDescent="0.3">
      <c r="A1" s="38" t="s">
        <v>4648</v>
      </c>
      <c r="B1" s="75"/>
      <c r="C1" s="75"/>
      <c r="D1" s="75"/>
      <c r="E1" s="396" t="s">
        <v>552</v>
      </c>
      <c r="F1" s="75"/>
      <c r="G1" s="75"/>
      <c r="H1" s="1"/>
      <c r="I1" s="39" t="s">
        <v>232</v>
      </c>
    </row>
    <row r="2" spans="1:9" ht="9" customHeight="1" x14ac:dyDescent="0.2">
      <c r="A2" s="5" t="s">
        <v>4395</v>
      </c>
      <c r="B2" s="4"/>
      <c r="C2" s="1942"/>
      <c r="D2" s="1942"/>
      <c r="E2" s="4"/>
      <c r="F2" s="114" t="s">
        <v>586</v>
      </c>
      <c r="G2" s="66" t="s">
        <v>116</v>
      </c>
      <c r="H2" s="36" t="s">
        <v>2005</v>
      </c>
      <c r="I2" s="4"/>
    </row>
    <row r="3" spans="1:9" ht="9" customHeight="1" x14ac:dyDescent="0.2">
      <c r="A3" s="7" t="s">
        <v>4396</v>
      </c>
      <c r="F3" s="4453" t="s">
        <v>95</v>
      </c>
      <c r="G3" s="67" t="s">
        <v>118</v>
      </c>
      <c r="H3" s="183" t="s">
        <v>446</v>
      </c>
    </row>
    <row r="4" spans="1:9" ht="9" customHeight="1" x14ac:dyDescent="0.2">
      <c r="A4" s="22"/>
      <c r="B4" s="22"/>
      <c r="C4" s="1773"/>
      <c r="D4" s="1773"/>
      <c r="E4" s="22"/>
      <c r="F4" s="4454"/>
      <c r="G4" s="55" t="s">
        <v>617</v>
      </c>
      <c r="H4" s="184"/>
      <c r="I4" s="22"/>
    </row>
    <row r="5" spans="1:9" ht="9" customHeight="1" x14ac:dyDescent="0.2"/>
    <row r="6" spans="1:9" ht="9" customHeight="1" x14ac:dyDescent="0.2">
      <c r="A6" s="7" t="s">
        <v>4397</v>
      </c>
    </row>
    <row r="7" spans="1:9" ht="9" customHeight="1" x14ac:dyDescent="0.2">
      <c r="A7" s="22"/>
      <c r="B7" s="22"/>
      <c r="C7" s="1773"/>
      <c r="D7" s="1773"/>
      <c r="E7" s="22"/>
      <c r="I7" s="22"/>
    </row>
    <row r="8" spans="1:9" ht="9" customHeight="1" x14ac:dyDescent="0.2">
      <c r="F8" s="84" t="s">
        <v>2006</v>
      </c>
      <c r="G8" s="84" t="s">
        <v>2007</v>
      </c>
      <c r="H8" s="84" t="s">
        <v>2008</v>
      </c>
    </row>
    <row r="9" spans="1:9" ht="9" customHeight="1" x14ac:dyDescent="0.2">
      <c r="A9" s="22"/>
      <c r="B9" s="282" t="s">
        <v>2009</v>
      </c>
      <c r="C9" s="2896"/>
      <c r="D9" s="2896"/>
      <c r="E9" s="22"/>
      <c r="F9" s="84" t="s">
        <v>238</v>
      </c>
      <c r="G9" s="84" t="s">
        <v>239</v>
      </c>
      <c r="H9" s="84" t="s">
        <v>240</v>
      </c>
      <c r="I9" s="22"/>
    </row>
    <row r="10" spans="1:9" ht="9" customHeight="1" x14ac:dyDescent="0.2">
      <c r="A10" s="22"/>
      <c r="B10" s="10" t="s">
        <v>2010</v>
      </c>
      <c r="C10" s="1771"/>
      <c r="D10" s="1771"/>
      <c r="E10" s="22"/>
      <c r="F10" s="434"/>
      <c r="G10" s="152"/>
      <c r="H10" s="152"/>
      <c r="I10" s="496"/>
    </row>
    <row r="11" spans="1:9" ht="9" customHeight="1" x14ac:dyDescent="0.2">
      <c r="A11" s="11">
        <v>1</v>
      </c>
      <c r="B11" s="10" t="s">
        <v>533</v>
      </c>
      <c r="C11" s="1771"/>
      <c r="D11" s="1771"/>
      <c r="E11" s="22"/>
      <c r="F11" s="21"/>
      <c r="G11" s="433"/>
      <c r="H11" s="11"/>
      <c r="I11" s="22">
        <v>1</v>
      </c>
    </row>
    <row r="12" spans="1:9" ht="9" customHeight="1" x14ac:dyDescent="0.2">
      <c r="A12" s="11">
        <v>2</v>
      </c>
      <c r="B12" s="10" t="s">
        <v>1163</v>
      </c>
      <c r="C12" s="1771"/>
      <c r="D12" s="1771"/>
      <c r="E12" s="22"/>
      <c r="F12" s="21"/>
      <c r="G12" s="433"/>
      <c r="H12" s="11"/>
      <c r="I12" s="22">
        <v>2</v>
      </c>
    </row>
    <row r="13" spans="1:9" ht="9" customHeight="1" x14ac:dyDescent="0.2">
      <c r="A13" s="11">
        <v>3</v>
      </c>
      <c r="B13" s="10" t="s">
        <v>1164</v>
      </c>
      <c r="C13" s="1771"/>
      <c r="D13" s="1771"/>
      <c r="E13" s="22"/>
      <c r="F13" s="21"/>
      <c r="G13" s="433"/>
      <c r="H13" s="11"/>
      <c r="I13" s="22">
        <v>3</v>
      </c>
    </row>
    <row r="14" spans="1:9" ht="9" customHeight="1" x14ac:dyDescent="0.2">
      <c r="A14" s="11">
        <v>4</v>
      </c>
      <c r="B14" s="10" t="s">
        <v>1365</v>
      </c>
      <c r="C14" s="1771"/>
      <c r="D14" s="1771"/>
      <c r="E14" s="22"/>
      <c r="F14" s="21"/>
      <c r="G14" s="433"/>
      <c r="H14" s="11"/>
      <c r="I14" s="22">
        <v>4</v>
      </c>
    </row>
    <row r="15" spans="1:9" ht="9" customHeight="1" x14ac:dyDescent="0.2">
      <c r="A15" s="11">
        <v>5</v>
      </c>
      <c r="B15" s="10" t="s">
        <v>2011</v>
      </c>
      <c r="C15" s="1771"/>
      <c r="D15" s="1771"/>
      <c r="E15" s="22"/>
      <c r="F15" s="21"/>
      <c r="G15" s="433"/>
      <c r="H15" s="11"/>
      <c r="I15" s="22">
        <v>5</v>
      </c>
    </row>
    <row r="16" spans="1:9" ht="9" customHeight="1" x14ac:dyDescent="0.2">
      <c r="A16" s="11">
        <v>6</v>
      </c>
      <c r="B16" s="10" t="s">
        <v>2012</v>
      </c>
      <c r="C16" s="1771"/>
      <c r="D16" s="1771"/>
      <c r="E16" s="22"/>
      <c r="F16" s="21"/>
      <c r="G16" s="433"/>
      <c r="H16" s="11"/>
      <c r="I16" s="22">
        <v>6</v>
      </c>
    </row>
    <row r="17" spans="1:9" ht="9" customHeight="1" x14ac:dyDescent="0.2">
      <c r="A17" s="11">
        <v>7</v>
      </c>
      <c r="B17" s="10" t="s">
        <v>2013</v>
      </c>
      <c r="C17" s="1771"/>
      <c r="D17" s="1771"/>
      <c r="E17" s="22"/>
      <c r="F17" s="21"/>
      <c r="G17" s="433"/>
      <c r="H17" s="11"/>
      <c r="I17" s="22">
        <v>7</v>
      </c>
    </row>
    <row r="18" spans="1:9" ht="9" customHeight="1" x14ac:dyDescent="0.2">
      <c r="A18" s="11">
        <v>8</v>
      </c>
      <c r="B18" s="10" t="s">
        <v>2014</v>
      </c>
      <c r="C18" s="1771"/>
      <c r="D18" s="1771"/>
      <c r="E18" s="22"/>
      <c r="F18" s="21"/>
      <c r="G18" s="433"/>
      <c r="H18" s="11"/>
      <c r="I18" s="22">
        <v>8</v>
      </c>
    </row>
    <row r="19" spans="1:9" ht="9" customHeight="1" x14ac:dyDescent="0.2">
      <c r="A19" s="11">
        <v>9</v>
      </c>
      <c r="B19" s="10" t="s">
        <v>2015</v>
      </c>
      <c r="C19" s="1771"/>
      <c r="D19" s="1771"/>
      <c r="E19" s="22"/>
      <c r="F19" s="21"/>
      <c r="G19" s="433"/>
      <c r="H19" s="11"/>
      <c r="I19" s="22">
        <v>9</v>
      </c>
    </row>
    <row r="20" spans="1:9" ht="9" customHeight="1" x14ac:dyDescent="0.2">
      <c r="A20" s="12">
        <v>10</v>
      </c>
      <c r="B20" s="7" t="s">
        <v>4265</v>
      </c>
      <c r="C20" s="7"/>
      <c r="D20" s="7"/>
      <c r="F20" s="424"/>
      <c r="G20" s="433"/>
      <c r="H20" s="424"/>
      <c r="I20" s="19">
        <v>10</v>
      </c>
    </row>
    <row r="21" spans="1:9" ht="9" customHeight="1" x14ac:dyDescent="0.2">
      <c r="A21" s="4"/>
      <c r="B21" s="5" t="s">
        <v>2016</v>
      </c>
      <c r="C21" s="1974"/>
      <c r="D21" s="1974"/>
      <c r="E21" s="4"/>
      <c r="F21" s="2580"/>
      <c r="G21" s="496"/>
      <c r="H21" s="496"/>
      <c r="I21" s="496"/>
    </row>
    <row r="22" spans="1:9" ht="9" customHeight="1" x14ac:dyDescent="0.2">
      <c r="A22" s="9">
        <v>11</v>
      </c>
      <c r="B22" s="5" t="s">
        <v>2017</v>
      </c>
      <c r="C22" s="1974"/>
      <c r="D22" s="1974"/>
      <c r="E22" s="4"/>
      <c r="F22" s="24"/>
      <c r="G22" s="433"/>
      <c r="H22" s="9"/>
      <c r="I22" s="4">
        <v>11</v>
      </c>
    </row>
    <row r="23" spans="1:9" ht="9" customHeight="1" x14ac:dyDescent="0.2">
      <c r="A23" s="9">
        <v>12</v>
      </c>
      <c r="B23" s="5" t="s">
        <v>2018</v>
      </c>
      <c r="C23" s="1974"/>
      <c r="D23" s="1974"/>
      <c r="E23" s="4"/>
      <c r="F23" s="24"/>
      <c r="G23" s="433"/>
      <c r="H23" s="9"/>
      <c r="I23" s="4">
        <v>12</v>
      </c>
    </row>
    <row r="24" spans="1:9" ht="9" customHeight="1" x14ac:dyDescent="0.2">
      <c r="A24" s="9">
        <v>13</v>
      </c>
      <c r="B24" s="5" t="s">
        <v>2019</v>
      </c>
      <c r="C24" s="1974"/>
      <c r="D24" s="1974"/>
      <c r="E24" s="4"/>
      <c r="F24" s="24"/>
      <c r="G24" s="433"/>
      <c r="H24" s="9"/>
      <c r="I24" s="4">
        <v>13</v>
      </c>
    </row>
    <row r="25" spans="1:9" ht="9" customHeight="1" x14ac:dyDescent="0.2">
      <c r="A25" s="9">
        <v>14</v>
      </c>
      <c r="B25" s="5" t="s">
        <v>2020</v>
      </c>
      <c r="C25" s="1974"/>
      <c r="D25" s="1974"/>
      <c r="E25" s="4"/>
      <c r="F25" s="24"/>
      <c r="G25" s="433"/>
      <c r="H25" s="9"/>
      <c r="I25" s="4">
        <v>14</v>
      </c>
    </row>
    <row r="26" spans="1:9" ht="9" customHeight="1" x14ac:dyDescent="0.2">
      <c r="A26" s="9">
        <v>15</v>
      </c>
      <c r="B26" s="5" t="s">
        <v>2021</v>
      </c>
      <c r="C26" s="1974"/>
      <c r="D26" s="1974"/>
      <c r="E26" s="4"/>
      <c r="F26" s="24"/>
      <c r="G26" s="433"/>
      <c r="H26" s="9"/>
      <c r="I26" s="4">
        <v>15</v>
      </c>
    </row>
    <row r="27" spans="1:9" ht="9" customHeight="1" x14ac:dyDescent="0.2">
      <c r="A27" s="9">
        <v>16</v>
      </c>
      <c r="B27" s="5" t="s">
        <v>2022</v>
      </c>
      <c r="C27" s="1974"/>
      <c r="D27" s="1974"/>
      <c r="E27" s="4"/>
      <c r="F27" s="24"/>
      <c r="G27" s="321"/>
      <c r="H27" s="9"/>
      <c r="I27" s="4">
        <v>16</v>
      </c>
    </row>
    <row r="28" spans="1:9" ht="9" customHeight="1" x14ac:dyDescent="0.2">
      <c r="A28" s="12"/>
      <c r="B28" s="1985" t="s">
        <v>2023</v>
      </c>
      <c r="C28" s="1771"/>
      <c r="D28" s="1771"/>
      <c r="E28" s="1773"/>
      <c r="F28" s="1832"/>
      <c r="G28" s="1834"/>
      <c r="H28" s="1770"/>
      <c r="I28" s="1773"/>
    </row>
    <row r="29" spans="1:9" ht="9" customHeight="1" x14ac:dyDescent="0.2">
      <c r="A29" s="9">
        <v>17</v>
      </c>
      <c r="B29" s="2060" t="s">
        <v>2024</v>
      </c>
      <c r="C29" s="1961"/>
      <c r="D29" s="1961"/>
      <c r="E29" s="1962"/>
      <c r="F29" s="1975"/>
      <c r="G29" s="2109"/>
      <c r="H29" s="1972"/>
      <c r="I29" s="1962">
        <v>17</v>
      </c>
    </row>
    <row r="30" spans="1:9" ht="9" customHeight="1" x14ac:dyDescent="0.2">
      <c r="A30" s="9">
        <v>18</v>
      </c>
      <c r="B30" s="2060" t="s">
        <v>2025</v>
      </c>
      <c r="C30" s="1961"/>
      <c r="D30" s="1961"/>
      <c r="E30" s="1962"/>
      <c r="F30" s="1975"/>
      <c r="G30" s="1972"/>
      <c r="H30" s="1972"/>
      <c r="I30" s="1962">
        <v>18</v>
      </c>
    </row>
    <row r="31" spans="1:9" ht="9" customHeight="1" x14ac:dyDescent="0.2">
      <c r="A31" s="9">
        <v>19</v>
      </c>
      <c r="B31" s="2060" t="s">
        <v>2026</v>
      </c>
      <c r="C31" s="1961"/>
      <c r="D31" s="1961"/>
      <c r="E31" s="1962"/>
      <c r="F31" s="1975"/>
      <c r="G31" s="1972"/>
      <c r="H31" s="1972"/>
      <c r="I31" s="1962">
        <v>19</v>
      </c>
    </row>
    <row r="32" spans="1:9" ht="9" customHeight="1" x14ac:dyDescent="0.2">
      <c r="A32" s="9">
        <v>20</v>
      </c>
      <c r="B32" s="2581" t="s">
        <v>746</v>
      </c>
      <c r="C32" s="1962"/>
      <c r="D32" s="1962"/>
      <c r="E32" s="1962"/>
      <c r="F32" s="1975"/>
      <c r="G32" s="1972"/>
      <c r="H32" s="1972"/>
      <c r="I32" s="1962">
        <v>20</v>
      </c>
    </row>
    <row r="33" spans="1:9" ht="9" customHeight="1" x14ac:dyDescent="0.2">
      <c r="A33" s="9">
        <v>21</v>
      </c>
      <c r="B33" s="2581" t="s">
        <v>748</v>
      </c>
      <c r="C33" s="1962"/>
      <c r="D33" s="1962"/>
      <c r="E33" s="1962"/>
      <c r="F33" s="1975"/>
      <c r="G33" s="1972"/>
      <c r="H33" s="1972"/>
      <c r="I33" s="1962">
        <v>21</v>
      </c>
    </row>
    <row r="34" spans="1:9" ht="9" customHeight="1" x14ac:dyDescent="0.2">
      <c r="A34" s="9">
        <v>22</v>
      </c>
      <c r="B34" s="2060" t="s">
        <v>2027</v>
      </c>
      <c r="C34" s="1961"/>
      <c r="D34" s="1961"/>
      <c r="E34" s="1962"/>
      <c r="F34" s="2109"/>
      <c r="G34" s="1972"/>
      <c r="H34" s="1972"/>
      <c r="I34" s="1962">
        <v>22</v>
      </c>
    </row>
    <row r="35" spans="1:9" ht="9" customHeight="1" x14ac:dyDescent="0.2">
      <c r="A35" s="9">
        <v>23</v>
      </c>
      <c r="B35" s="2060" t="s">
        <v>1399</v>
      </c>
      <c r="C35" s="1961"/>
      <c r="D35" s="1961"/>
      <c r="E35" s="1962"/>
      <c r="F35" s="1975"/>
      <c r="G35" s="1972"/>
      <c r="H35" s="1972"/>
      <c r="I35" s="1962">
        <v>23</v>
      </c>
    </row>
    <row r="36" spans="1:9" ht="9" customHeight="1" x14ac:dyDescent="0.2">
      <c r="A36" s="9">
        <v>24</v>
      </c>
      <c r="B36" s="2060" t="s">
        <v>2028</v>
      </c>
      <c r="C36" s="1961"/>
      <c r="D36" s="1961"/>
      <c r="E36" s="1962"/>
      <c r="F36" s="2109"/>
      <c r="G36" s="1972"/>
      <c r="H36" s="1972"/>
      <c r="I36" s="1962">
        <v>24</v>
      </c>
    </row>
    <row r="37" spans="1:9" ht="9" customHeight="1" x14ac:dyDescent="0.2">
      <c r="A37" s="9">
        <v>25</v>
      </c>
      <c r="B37" s="2060" t="s">
        <v>2029</v>
      </c>
      <c r="C37" s="1961"/>
      <c r="D37" s="1961"/>
      <c r="E37" s="1962"/>
      <c r="F37" s="1975"/>
      <c r="G37" s="1972"/>
      <c r="H37" s="1972"/>
      <c r="I37" s="1962">
        <v>25</v>
      </c>
    </row>
    <row r="38" spans="1:9" ht="9" customHeight="1" x14ac:dyDescent="0.2">
      <c r="A38" s="9">
        <v>26</v>
      </c>
      <c r="B38" s="2060" t="s">
        <v>795</v>
      </c>
      <c r="C38" s="1961"/>
      <c r="D38" s="1961"/>
      <c r="E38" s="1962"/>
      <c r="F38" s="1975"/>
      <c r="G38" s="1972"/>
      <c r="H38" s="1972"/>
      <c r="I38" s="1962">
        <v>26</v>
      </c>
    </row>
    <row r="39" spans="1:9" ht="9" customHeight="1" x14ac:dyDescent="0.2">
      <c r="A39" s="9">
        <v>27</v>
      </c>
      <c r="B39" s="2581" t="s">
        <v>94</v>
      </c>
      <c r="C39" s="1962"/>
      <c r="D39" s="1962"/>
      <c r="E39" s="1962"/>
      <c r="F39" s="1975"/>
      <c r="G39" s="1972"/>
      <c r="H39" s="1972"/>
      <c r="I39" s="1962">
        <v>27</v>
      </c>
    </row>
    <row r="40" spans="1:9" ht="9" customHeight="1" x14ac:dyDescent="0.2">
      <c r="A40" s="9">
        <v>28</v>
      </c>
      <c r="B40" s="2059" t="s">
        <v>4266</v>
      </c>
      <c r="C40" s="1974"/>
      <c r="D40" s="1974"/>
      <c r="E40" s="1942"/>
      <c r="F40" s="2061"/>
      <c r="G40" s="1946"/>
      <c r="H40" s="1946"/>
      <c r="I40" s="1942">
        <v>28</v>
      </c>
    </row>
    <row r="41" spans="1:9" ht="9" customHeight="1" x14ac:dyDescent="0.2">
      <c r="A41" s="12"/>
      <c r="B41" s="7" t="s">
        <v>2030</v>
      </c>
      <c r="C41" s="7"/>
      <c r="D41" s="7"/>
      <c r="E41" s="12"/>
      <c r="F41" s="12"/>
      <c r="G41" s="12"/>
      <c r="H41" s="12"/>
    </row>
    <row r="42" spans="1:9" ht="9" customHeight="1" x14ac:dyDescent="0.2">
      <c r="A42" s="4"/>
      <c r="B42" s="4"/>
      <c r="C42" s="1942"/>
      <c r="D42" s="1942"/>
      <c r="E42" s="4"/>
      <c r="F42" s="4"/>
      <c r="G42" s="4"/>
      <c r="H42" s="4"/>
      <c r="I42" s="4"/>
    </row>
    <row r="43" spans="1:9" ht="9" customHeight="1" x14ac:dyDescent="0.2">
      <c r="A43" s="7" t="s">
        <v>4398</v>
      </c>
    </row>
    <row r="44" spans="1:9" ht="9" customHeight="1" x14ac:dyDescent="0.2">
      <c r="F44" s="12"/>
      <c r="G44" s="99" t="s">
        <v>238</v>
      </c>
      <c r="H44" s="15" t="s">
        <v>239</v>
      </c>
      <c r="I44" s="184"/>
    </row>
    <row r="45" spans="1:9" ht="9" customHeight="1" x14ac:dyDescent="0.2">
      <c r="A45" s="9">
        <v>29</v>
      </c>
      <c r="B45" s="5" t="s">
        <v>2031</v>
      </c>
      <c r="C45" s="1974"/>
      <c r="D45" s="1974"/>
      <c r="E45" s="4"/>
      <c r="F45" s="9"/>
      <c r="G45" s="433"/>
      <c r="H45" s="219"/>
      <c r="I45" s="13">
        <v>29</v>
      </c>
    </row>
    <row r="46" spans="1:9" ht="9" customHeight="1" x14ac:dyDescent="0.2">
      <c r="A46" s="9">
        <v>30</v>
      </c>
      <c r="B46" s="5" t="s">
        <v>2032</v>
      </c>
      <c r="C46" s="1974"/>
      <c r="D46" s="1974"/>
      <c r="E46" s="4"/>
      <c r="F46" s="4"/>
      <c r="G46" s="24"/>
      <c r="H46" s="440"/>
      <c r="I46" s="13">
        <v>30</v>
      </c>
    </row>
    <row r="47" spans="1:9" ht="9" customHeight="1" x14ac:dyDescent="0.2">
      <c r="A47" s="9">
        <v>31</v>
      </c>
      <c r="B47" s="4"/>
      <c r="C47" s="1942"/>
      <c r="D47" s="1942"/>
      <c r="E47" s="4"/>
      <c r="F47" s="4"/>
      <c r="G47" s="24"/>
      <c r="H47" s="440"/>
      <c r="I47" s="13">
        <v>31</v>
      </c>
    </row>
    <row r="48" spans="1:9" ht="9" customHeight="1" x14ac:dyDescent="0.2">
      <c r="A48" s="9">
        <v>32</v>
      </c>
      <c r="B48" s="4"/>
      <c r="C48" s="1942"/>
      <c r="D48" s="1942"/>
      <c r="E48" s="4"/>
      <c r="F48" s="4"/>
      <c r="G48" s="24"/>
      <c r="H48" s="440"/>
      <c r="I48" s="13">
        <v>32</v>
      </c>
    </row>
    <row r="49" spans="1:9" ht="9" customHeight="1" x14ac:dyDescent="0.2">
      <c r="A49" s="9">
        <v>33</v>
      </c>
      <c r="B49" s="4"/>
      <c r="C49" s="1942"/>
      <c r="D49" s="1942"/>
      <c r="E49" s="4"/>
      <c r="F49" s="4"/>
      <c r="G49" s="24"/>
      <c r="H49" s="440"/>
      <c r="I49" s="13">
        <v>33</v>
      </c>
    </row>
    <row r="50" spans="1:9" ht="9" customHeight="1" x14ac:dyDescent="0.2">
      <c r="A50" s="9">
        <v>34</v>
      </c>
      <c r="B50" s="4"/>
      <c r="C50" s="1942"/>
      <c r="D50" s="1942"/>
      <c r="E50" s="4"/>
      <c r="F50" s="4"/>
      <c r="G50" s="24"/>
      <c r="H50" s="440"/>
      <c r="I50" s="13">
        <v>34</v>
      </c>
    </row>
    <row r="51" spans="1:9" ht="9" customHeight="1" x14ac:dyDescent="0.2">
      <c r="A51" s="9">
        <v>35</v>
      </c>
      <c r="B51" s="4"/>
      <c r="C51" s="1942"/>
      <c r="D51" s="1942"/>
      <c r="E51" s="4"/>
      <c r="F51" s="4"/>
      <c r="G51" s="424"/>
      <c r="H51" s="440"/>
      <c r="I51" s="13">
        <v>35</v>
      </c>
    </row>
    <row r="52" spans="1:9" ht="9" customHeight="1" x14ac:dyDescent="0.2">
      <c r="A52" s="9">
        <v>36</v>
      </c>
      <c r="B52" s="5" t="s">
        <v>4268</v>
      </c>
      <c r="C52" s="1974"/>
      <c r="D52" s="1974"/>
      <c r="E52" s="4"/>
      <c r="F52" s="9"/>
      <c r="G52" s="2582"/>
      <c r="H52" s="89"/>
      <c r="I52" s="13">
        <v>36</v>
      </c>
    </row>
    <row r="53" spans="1:9" ht="9" customHeight="1" x14ac:dyDescent="0.2">
      <c r="A53" s="9">
        <v>37</v>
      </c>
      <c r="B53" s="5" t="s">
        <v>2033</v>
      </c>
      <c r="C53" s="1974"/>
      <c r="D53" s="1974"/>
      <c r="E53" s="4"/>
      <c r="F53" s="4"/>
      <c r="G53" s="24"/>
      <c r="H53" s="440"/>
      <c r="I53" s="13">
        <v>37</v>
      </c>
    </row>
    <row r="54" spans="1:9" ht="9" customHeight="1" x14ac:dyDescent="0.2">
      <c r="A54" s="9">
        <v>38</v>
      </c>
      <c r="B54" s="4"/>
      <c r="C54" s="1942"/>
      <c r="D54" s="1942"/>
      <c r="E54" s="4"/>
      <c r="F54" s="4"/>
      <c r="G54" s="24"/>
      <c r="H54" s="440"/>
      <c r="I54" s="13">
        <v>38</v>
      </c>
    </row>
    <row r="55" spans="1:9" ht="9" customHeight="1" x14ac:dyDescent="0.2">
      <c r="A55" s="9">
        <v>39</v>
      </c>
      <c r="B55" s="4"/>
      <c r="C55" s="1942"/>
      <c r="D55" s="1942"/>
      <c r="E55" s="4"/>
      <c r="F55" s="4"/>
      <c r="G55" s="24"/>
      <c r="H55" s="440"/>
      <c r="I55" s="13">
        <v>39</v>
      </c>
    </row>
    <row r="56" spans="1:9" ht="9" customHeight="1" x14ac:dyDescent="0.2">
      <c r="A56" s="9">
        <v>40</v>
      </c>
      <c r="B56" s="4"/>
      <c r="C56" s="1942"/>
      <c r="D56" s="1942"/>
      <c r="E56" s="4"/>
      <c r="F56" s="4"/>
      <c r="G56" s="24"/>
      <c r="H56" s="440"/>
      <c r="I56" s="13">
        <v>40</v>
      </c>
    </row>
    <row r="57" spans="1:9" ht="9" customHeight="1" x14ac:dyDescent="0.2">
      <c r="A57" s="9">
        <v>41</v>
      </c>
      <c r="B57" s="4"/>
      <c r="C57" s="1942"/>
      <c r="D57" s="1942"/>
      <c r="E57" s="4"/>
      <c r="F57" s="4"/>
      <c r="G57" s="424"/>
      <c r="H57" s="440"/>
      <c r="I57" s="13">
        <v>41</v>
      </c>
    </row>
    <row r="58" spans="1:9" ht="9" customHeight="1" x14ac:dyDescent="0.2">
      <c r="A58" s="9">
        <v>42</v>
      </c>
      <c r="B58" s="5" t="s">
        <v>4267</v>
      </c>
      <c r="C58" s="1974"/>
      <c r="D58" s="1974"/>
      <c r="E58" s="4"/>
      <c r="F58" s="9"/>
      <c r="G58" s="231"/>
      <c r="H58" s="89"/>
      <c r="I58" s="13">
        <v>42</v>
      </c>
    </row>
    <row r="59" spans="1:9" ht="9" customHeight="1" x14ac:dyDescent="0.2">
      <c r="A59" s="9">
        <v>43</v>
      </c>
      <c r="B59" s="5" t="s">
        <v>2034</v>
      </c>
      <c r="C59" s="1974"/>
      <c r="D59" s="1974"/>
      <c r="E59" s="4"/>
      <c r="F59" s="4"/>
      <c r="G59" s="72"/>
      <c r="H59" s="219"/>
      <c r="I59" s="13">
        <v>43</v>
      </c>
    </row>
    <row r="60" spans="1:9" ht="9" customHeight="1" x14ac:dyDescent="0.2">
      <c r="A60" s="4"/>
      <c r="B60" s="4"/>
      <c r="C60" s="1942"/>
      <c r="D60" s="1942"/>
      <c r="E60" s="4"/>
      <c r="F60" s="4"/>
      <c r="H60" s="4"/>
      <c r="I60" s="4"/>
    </row>
    <row r="61" spans="1:9" ht="9" customHeight="1" x14ac:dyDescent="0.2"/>
    <row r="62" spans="1:9" ht="9" customHeight="1" x14ac:dyDescent="0.2"/>
    <row r="63" spans="1:9" ht="9" customHeight="1" x14ac:dyDescent="0.2"/>
    <row r="64" spans="1:9" ht="9" customHeight="1" x14ac:dyDescent="0.2"/>
    <row r="65" ht="9" customHeight="1" x14ac:dyDescent="0.2"/>
    <row r="66" ht="9" customHeight="1" x14ac:dyDescent="0.2"/>
    <row r="67" ht="9" customHeight="1" x14ac:dyDescent="0.2"/>
    <row r="83" spans="1:9" ht="9" customHeight="1" x14ac:dyDescent="0.2"/>
    <row r="84" spans="1:9" ht="9" customHeight="1" x14ac:dyDescent="0.2">
      <c r="A84" s="5" t="s">
        <v>3993</v>
      </c>
      <c r="B84" s="4"/>
      <c r="C84" s="1942"/>
      <c r="D84" s="1942"/>
      <c r="E84" s="4"/>
      <c r="F84" s="4"/>
      <c r="G84" s="4"/>
      <c r="H84" s="4"/>
      <c r="I84" s="4"/>
    </row>
    <row r="85" spans="1:9" ht="13" x14ac:dyDescent="0.3">
      <c r="A85" s="1" t="s">
        <v>4346</v>
      </c>
      <c r="B85" s="75"/>
      <c r="C85" s="75"/>
      <c r="D85" s="75"/>
      <c r="E85" s="75"/>
      <c r="F85" s="75"/>
      <c r="G85" s="75"/>
      <c r="I85" s="39" t="s">
        <v>2035</v>
      </c>
    </row>
  </sheetData>
  <mergeCells count="1">
    <mergeCell ref="F3:F4"/>
  </mergeCells>
  <printOptions horizontalCentered="1"/>
  <pageMargins left="0.75" right="0.75" top="0.5" bottom="0.5" header="0.3" footer="0.3"/>
  <pageSetup scale="89" orientation="portrait" r:id="rId1"/>
  <ignoredErrors>
    <ignoredError sqref="F9:H9 G44:H44"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I85"/>
  <sheetViews>
    <sheetView showGridLines="0" zoomScaleNormal="100" zoomScaleSheetLayoutView="160" workbookViewId="0"/>
  </sheetViews>
  <sheetFormatPr defaultColWidth="10" defaultRowHeight="9" x14ac:dyDescent="0.2"/>
  <cols>
    <col min="1" max="1" width="7.85546875" style="19" customWidth="1"/>
    <col min="2" max="4" width="19.85546875" style="19" customWidth="1"/>
    <col min="5" max="5" width="24.85546875" style="19" customWidth="1"/>
    <col min="6" max="8" width="19.85546875" style="19" customWidth="1"/>
    <col min="9" max="9" width="7.85546875" style="19" customWidth="1"/>
    <col min="10" max="16384" width="10" style="19"/>
  </cols>
  <sheetData>
    <row r="1" spans="1:9" ht="13" x14ac:dyDescent="0.3">
      <c r="A1" s="4091" t="s">
        <v>232</v>
      </c>
      <c r="B1" s="1951"/>
      <c r="C1" s="1951"/>
      <c r="D1" s="1951"/>
      <c r="E1" s="3917" t="s">
        <v>552</v>
      </c>
      <c r="F1" s="1947"/>
      <c r="G1" s="1951"/>
      <c r="H1" s="1950"/>
      <c r="I1" s="1952" t="s">
        <v>4648</v>
      </c>
    </row>
    <row r="2" spans="1:9" ht="9" customHeight="1" x14ac:dyDescent="0.2">
      <c r="A2" s="521" t="s">
        <v>4399</v>
      </c>
      <c r="B2" s="526"/>
      <c r="C2" s="526"/>
      <c r="D2" s="526"/>
      <c r="E2" s="526"/>
      <c r="F2" s="2096" t="s">
        <v>586</v>
      </c>
      <c r="G2" s="2133" t="s">
        <v>116</v>
      </c>
      <c r="H2" s="2016" t="s">
        <v>2036</v>
      </c>
      <c r="I2" s="526"/>
    </row>
    <row r="3" spans="1:9" ht="9" customHeight="1" x14ac:dyDescent="0.2">
      <c r="A3" s="7" t="s">
        <v>4400</v>
      </c>
      <c r="F3" s="4453" t="s">
        <v>95</v>
      </c>
      <c r="G3" s="67" t="s">
        <v>118</v>
      </c>
      <c r="H3" s="8"/>
    </row>
    <row r="4" spans="1:9" ht="9" customHeight="1" x14ac:dyDescent="0.2">
      <c r="A4" s="1947"/>
      <c r="B4" s="1947"/>
      <c r="C4" s="1947"/>
      <c r="D4" s="1947"/>
      <c r="E4" s="1947"/>
      <c r="F4" s="4454"/>
      <c r="G4" s="2578" t="s">
        <v>617</v>
      </c>
      <c r="H4" s="2579"/>
      <c r="I4" s="1947"/>
    </row>
    <row r="5" spans="1:9" ht="9" customHeight="1" x14ac:dyDescent="0.2">
      <c r="A5" s="526"/>
      <c r="B5" s="526"/>
      <c r="C5" s="526"/>
      <c r="D5" s="526"/>
      <c r="E5" s="526"/>
      <c r="F5" s="526"/>
      <c r="G5" s="526"/>
      <c r="H5" s="526"/>
      <c r="I5" s="526"/>
    </row>
    <row r="6" spans="1:9" ht="9" customHeight="1" x14ac:dyDescent="0.2"/>
    <row r="7" spans="1:9" ht="9" customHeight="1" x14ac:dyDescent="0.2">
      <c r="A7" s="47"/>
      <c r="B7" s="3891" t="s">
        <v>835</v>
      </c>
      <c r="C7" s="3914"/>
      <c r="D7" s="3914"/>
      <c r="E7" s="3914"/>
      <c r="F7" s="47"/>
      <c r="G7" s="47"/>
      <c r="H7" s="47"/>
      <c r="I7" s="47"/>
    </row>
    <row r="8" spans="1:9" ht="9" customHeight="1" x14ac:dyDescent="0.2">
      <c r="A8" s="42">
        <v>1</v>
      </c>
      <c r="B8" s="29" t="s">
        <v>2037</v>
      </c>
      <c r="C8" s="1965"/>
      <c r="D8" s="1965"/>
      <c r="E8" s="1965"/>
      <c r="F8" s="47"/>
      <c r="G8" s="42"/>
      <c r="H8" s="42"/>
      <c r="I8" s="47">
        <v>1</v>
      </c>
    </row>
    <row r="9" spans="1:9" ht="9" customHeight="1" x14ac:dyDescent="0.2">
      <c r="A9" s="42">
        <v>2</v>
      </c>
      <c r="B9" s="29" t="s">
        <v>2038</v>
      </c>
      <c r="C9" s="1965"/>
      <c r="D9" s="1965"/>
      <c r="E9" s="1965"/>
      <c r="F9" s="47"/>
      <c r="G9" s="42"/>
      <c r="H9" s="42"/>
      <c r="I9" s="47">
        <v>2</v>
      </c>
    </row>
    <row r="10" spans="1:9" ht="9" customHeight="1" x14ac:dyDescent="0.2">
      <c r="A10" s="42">
        <v>3</v>
      </c>
      <c r="B10" s="29" t="s">
        <v>2039</v>
      </c>
      <c r="C10" s="1965"/>
      <c r="D10" s="1965"/>
      <c r="E10" s="1965"/>
      <c r="F10" s="47"/>
      <c r="G10" s="42"/>
      <c r="H10" s="42"/>
      <c r="I10" s="47">
        <v>3</v>
      </c>
    </row>
    <row r="11" spans="1:9" ht="9" customHeight="1" x14ac:dyDescent="0.2">
      <c r="A11" s="42">
        <v>4</v>
      </c>
      <c r="B11" s="29" t="s">
        <v>2040</v>
      </c>
      <c r="C11" s="1965"/>
      <c r="D11" s="1965"/>
      <c r="E11" s="1965"/>
      <c r="F11" s="47"/>
      <c r="G11" s="42"/>
      <c r="H11" s="42"/>
      <c r="I11" s="47">
        <v>4</v>
      </c>
    </row>
    <row r="12" spans="1:9" ht="9" customHeight="1" x14ac:dyDescent="0.2">
      <c r="A12" s="42">
        <v>5</v>
      </c>
      <c r="B12" s="29" t="s">
        <v>2041</v>
      </c>
      <c r="C12" s="1965"/>
      <c r="D12" s="1965"/>
      <c r="E12" s="1965"/>
      <c r="F12" s="47"/>
      <c r="G12" s="42"/>
      <c r="H12" s="42"/>
      <c r="I12" s="47">
        <v>5</v>
      </c>
    </row>
    <row r="13" spans="1:9" ht="9" customHeight="1" x14ac:dyDescent="0.2"/>
    <row r="14" spans="1:9" ht="9" customHeight="1" x14ac:dyDescent="0.2">
      <c r="B14" s="7" t="s">
        <v>2042</v>
      </c>
      <c r="C14" s="7"/>
      <c r="D14" s="7"/>
      <c r="E14" s="7"/>
    </row>
    <row r="15" spans="1:9" ht="9" customHeight="1" x14ac:dyDescent="0.2">
      <c r="A15" s="47"/>
      <c r="B15" s="47"/>
      <c r="C15" s="1947"/>
      <c r="D15" s="1947"/>
      <c r="E15" s="1947"/>
      <c r="F15" s="47"/>
      <c r="G15" s="47"/>
      <c r="H15" s="47"/>
      <c r="I15" s="47"/>
    </row>
    <row r="16" spans="1:9" ht="9" customHeight="1" x14ac:dyDescent="0.2">
      <c r="A16" s="42">
        <v>6</v>
      </c>
      <c r="B16" s="29" t="s">
        <v>5065</v>
      </c>
      <c r="C16" s="1965"/>
      <c r="D16" s="1965"/>
      <c r="E16" s="1965"/>
      <c r="F16" s="47"/>
      <c r="G16" s="42"/>
      <c r="H16" s="42"/>
      <c r="I16" s="47">
        <v>6</v>
      </c>
    </row>
    <row r="17" spans="1:9" ht="9" customHeight="1" x14ac:dyDescent="0.2">
      <c r="A17" s="42">
        <v>7</v>
      </c>
      <c r="B17" s="29" t="s">
        <v>2043</v>
      </c>
      <c r="C17" s="1965"/>
      <c r="D17" s="1965"/>
      <c r="E17" s="1965"/>
      <c r="F17" s="47"/>
      <c r="G17" s="42"/>
      <c r="H17" s="42"/>
      <c r="I17" s="47">
        <v>7</v>
      </c>
    </row>
    <row r="18" spans="1:9" ht="9" customHeight="1" x14ac:dyDescent="0.2">
      <c r="A18" s="42">
        <v>8</v>
      </c>
      <c r="B18" s="29" t="s">
        <v>2935</v>
      </c>
      <c r="C18" s="1965"/>
      <c r="D18" s="1965"/>
      <c r="E18" s="1965"/>
      <c r="F18" s="47"/>
      <c r="G18" s="42"/>
      <c r="H18" s="42"/>
      <c r="I18" s="47">
        <v>8</v>
      </c>
    </row>
    <row r="19" spans="1:9" ht="9" customHeight="1" x14ac:dyDescent="0.2">
      <c r="A19" s="42">
        <v>9</v>
      </c>
      <c r="B19" s="29" t="s">
        <v>2044</v>
      </c>
      <c r="C19" s="1965"/>
      <c r="D19" s="1965"/>
      <c r="E19" s="1965"/>
      <c r="F19" s="47"/>
      <c r="G19" s="42"/>
      <c r="H19" s="42"/>
      <c r="I19" s="47">
        <v>9</v>
      </c>
    </row>
    <row r="20" spans="1:9" ht="9" customHeight="1" x14ac:dyDescent="0.2">
      <c r="A20" s="42">
        <v>10</v>
      </c>
      <c r="B20" s="29" t="s">
        <v>2045</v>
      </c>
      <c r="C20" s="1965"/>
      <c r="D20" s="1965"/>
      <c r="E20" s="1965"/>
      <c r="F20" s="47"/>
      <c r="G20" s="42"/>
      <c r="H20" s="42"/>
      <c r="I20" s="47">
        <v>10</v>
      </c>
    </row>
    <row r="21" spans="1:9" ht="9" customHeight="1" x14ac:dyDescent="0.2">
      <c r="A21" s="42">
        <v>11</v>
      </c>
      <c r="B21" s="29" t="s">
        <v>2046</v>
      </c>
      <c r="C21" s="1965"/>
      <c r="D21" s="1965"/>
      <c r="E21" s="1965"/>
      <c r="F21" s="47"/>
      <c r="G21" s="42"/>
      <c r="H21" s="42"/>
      <c r="I21" s="47">
        <v>11</v>
      </c>
    </row>
    <row r="22" spans="1:9" ht="9" customHeight="1" x14ac:dyDescent="0.2">
      <c r="A22" s="42">
        <v>12</v>
      </c>
      <c r="B22" s="29" t="s">
        <v>2047</v>
      </c>
      <c r="C22" s="1965"/>
      <c r="D22" s="1965"/>
      <c r="E22" s="1965"/>
      <c r="F22" s="47"/>
      <c r="G22" s="42"/>
      <c r="H22" s="42"/>
      <c r="I22" s="47">
        <v>12</v>
      </c>
    </row>
    <row r="23" spans="1:9" ht="9" customHeight="1" x14ac:dyDescent="0.2">
      <c r="A23" s="42">
        <v>13</v>
      </c>
      <c r="B23" s="29" t="s">
        <v>2048</v>
      </c>
      <c r="C23" s="1965"/>
      <c r="D23" s="1965"/>
      <c r="E23" s="1965"/>
      <c r="F23" s="47"/>
      <c r="G23" s="42"/>
      <c r="H23" s="42"/>
      <c r="I23" s="47">
        <v>13</v>
      </c>
    </row>
    <row r="24" spans="1:9" ht="9" customHeight="1" x14ac:dyDescent="0.2">
      <c r="A24" s="42">
        <v>14</v>
      </c>
      <c r="B24" s="29" t="s">
        <v>2049</v>
      </c>
      <c r="C24" s="1965"/>
      <c r="D24" s="1965"/>
      <c r="E24" s="1965"/>
      <c r="F24" s="47"/>
      <c r="G24" s="42"/>
      <c r="H24" s="42"/>
      <c r="I24" s="47">
        <v>14</v>
      </c>
    </row>
    <row r="25" spans="1:9" ht="9" customHeight="1" x14ac:dyDescent="0.2">
      <c r="A25" s="42">
        <v>15</v>
      </c>
      <c r="B25" s="29" t="s">
        <v>2050</v>
      </c>
      <c r="C25" s="1965"/>
      <c r="D25" s="1965"/>
      <c r="E25" s="1965"/>
      <c r="F25" s="47"/>
      <c r="G25" s="42"/>
      <c r="H25" s="42"/>
      <c r="I25" s="47">
        <v>15</v>
      </c>
    </row>
    <row r="26" spans="1:9" ht="9" customHeight="1" x14ac:dyDescent="0.2">
      <c r="A26" s="42">
        <v>16</v>
      </c>
      <c r="B26" s="29" t="s">
        <v>2051</v>
      </c>
      <c r="C26" s="1965"/>
      <c r="D26" s="1965"/>
      <c r="E26" s="1965"/>
      <c r="F26" s="47"/>
      <c r="G26" s="42"/>
      <c r="H26" s="42"/>
      <c r="I26" s="47">
        <v>16</v>
      </c>
    </row>
    <row r="27" spans="1:9" ht="9" customHeight="1" x14ac:dyDescent="0.2">
      <c r="A27" s="42">
        <v>17</v>
      </c>
      <c r="B27" s="29" t="s">
        <v>2052</v>
      </c>
      <c r="C27" s="1965"/>
      <c r="D27" s="1965"/>
      <c r="E27" s="1965"/>
      <c r="F27" s="47"/>
      <c r="G27" s="42"/>
      <c r="H27" s="42"/>
      <c r="I27" s="47">
        <v>17</v>
      </c>
    </row>
    <row r="28" spans="1:9" ht="9" customHeight="1" x14ac:dyDescent="0.2">
      <c r="A28" s="42">
        <v>18</v>
      </c>
      <c r="B28" s="29" t="s">
        <v>2053</v>
      </c>
      <c r="C28" s="1965"/>
      <c r="D28" s="1965"/>
      <c r="E28" s="1965"/>
      <c r="F28" s="47"/>
      <c r="G28" s="42"/>
      <c r="H28" s="42"/>
      <c r="I28" s="47">
        <v>18</v>
      </c>
    </row>
    <row r="29" spans="1:9" ht="9" customHeight="1" x14ac:dyDescent="0.2">
      <c r="A29" s="42">
        <v>19</v>
      </c>
      <c r="B29" s="29" t="s">
        <v>2054</v>
      </c>
      <c r="C29" s="1965"/>
      <c r="D29" s="1965"/>
      <c r="E29" s="1965"/>
      <c r="F29" s="47"/>
      <c r="G29" s="42"/>
      <c r="H29" s="42"/>
      <c r="I29" s="47">
        <v>19</v>
      </c>
    </row>
    <row r="30" spans="1:9" ht="9" customHeight="1" x14ac:dyDescent="0.2">
      <c r="A30" s="85">
        <v>20</v>
      </c>
      <c r="B30" s="29" t="s">
        <v>2055</v>
      </c>
      <c r="C30" s="1965"/>
      <c r="D30" s="1965"/>
      <c r="E30" s="1965"/>
      <c r="F30" s="47"/>
      <c r="G30" s="42"/>
      <c r="H30" s="42"/>
      <c r="I30" s="47">
        <v>20</v>
      </c>
    </row>
    <row r="31" spans="1:9" ht="9" customHeight="1" x14ac:dyDescent="0.2">
      <c r="A31" s="42">
        <v>21</v>
      </c>
      <c r="B31" s="29" t="s">
        <v>2056</v>
      </c>
      <c r="C31" s="1965"/>
      <c r="D31" s="1965"/>
      <c r="E31" s="1965"/>
      <c r="F31" s="47"/>
      <c r="G31" s="42"/>
      <c r="H31" s="42"/>
      <c r="I31" s="47">
        <v>21</v>
      </c>
    </row>
    <row r="32" spans="1:9" ht="9" customHeight="1" x14ac:dyDescent="0.2">
      <c r="A32" s="42">
        <v>22</v>
      </c>
      <c r="B32" s="29" t="s">
        <v>2057</v>
      </c>
      <c r="C32" s="1965"/>
      <c r="D32" s="1965"/>
      <c r="E32" s="1965"/>
      <c r="F32" s="47"/>
      <c r="G32" s="42"/>
      <c r="H32" s="42"/>
      <c r="I32" s="47">
        <v>22</v>
      </c>
    </row>
    <row r="33" spans="1:9" ht="9" customHeight="1" x14ac:dyDescent="0.2">
      <c r="A33" s="42">
        <v>23</v>
      </c>
      <c r="B33" s="29" t="s">
        <v>2058</v>
      </c>
      <c r="C33" s="1965"/>
      <c r="D33" s="1965"/>
      <c r="E33" s="1965"/>
      <c r="F33" s="47"/>
      <c r="G33" s="42"/>
      <c r="H33" s="42"/>
      <c r="I33" s="47">
        <v>23</v>
      </c>
    </row>
    <row r="34" spans="1:9" ht="9" customHeight="1" x14ac:dyDescent="0.2">
      <c r="A34" s="85">
        <v>24</v>
      </c>
      <c r="B34" s="29" t="s">
        <v>94</v>
      </c>
      <c r="C34" s="1965"/>
      <c r="D34" s="1965"/>
      <c r="E34" s="1965"/>
      <c r="F34" s="47"/>
      <c r="G34" s="42"/>
      <c r="H34" s="42"/>
      <c r="I34" s="47">
        <v>24</v>
      </c>
    </row>
    <row r="35" spans="1:9" ht="9" customHeight="1" x14ac:dyDescent="0.2">
      <c r="A35" s="3268" t="s">
        <v>4351</v>
      </c>
      <c r="B35" s="29" t="s">
        <v>4352</v>
      </c>
      <c r="C35" s="1965"/>
      <c r="D35" s="1965"/>
      <c r="E35" s="1965"/>
      <c r="F35" s="47"/>
      <c r="G35" s="42"/>
      <c r="H35" s="42"/>
      <c r="I35" s="3522" t="s">
        <v>4351</v>
      </c>
    </row>
    <row r="36" spans="1:9" ht="9" customHeight="1" x14ac:dyDescent="0.2">
      <c r="A36" s="42">
        <v>25</v>
      </c>
      <c r="B36" s="29" t="s">
        <v>2059</v>
      </c>
      <c r="C36" s="1965"/>
      <c r="D36" s="1965"/>
      <c r="E36" s="1965"/>
      <c r="F36" s="47"/>
      <c r="G36" s="42"/>
      <c r="H36" s="42"/>
      <c r="I36" s="47">
        <v>25</v>
      </c>
    </row>
    <row r="37" spans="1:9" ht="9" customHeight="1" x14ac:dyDescent="0.2">
      <c r="A37" s="42">
        <v>26</v>
      </c>
      <c r="B37" s="29" t="s">
        <v>2060</v>
      </c>
      <c r="C37" s="1965"/>
      <c r="D37" s="1965"/>
      <c r="E37" s="1965"/>
      <c r="F37" s="47"/>
      <c r="G37" s="42"/>
      <c r="H37" s="42"/>
      <c r="I37" s="47">
        <v>26</v>
      </c>
    </row>
    <row r="38" spans="1:9" ht="9" customHeight="1" x14ac:dyDescent="0.2">
      <c r="A38" s="42">
        <v>27</v>
      </c>
      <c r="B38" s="29" t="s">
        <v>2061</v>
      </c>
      <c r="C38" s="1965"/>
      <c r="D38" s="1965"/>
      <c r="E38" s="1965"/>
      <c r="F38" s="47"/>
      <c r="G38" s="42"/>
      <c r="H38" s="42"/>
      <c r="I38" s="47">
        <v>27</v>
      </c>
    </row>
    <row r="39" spans="1:9" ht="9" customHeight="1" x14ac:dyDescent="0.2">
      <c r="A39" s="42">
        <v>28</v>
      </c>
      <c r="B39" s="29" t="s">
        <v>2062</v>
      </c>
      <c r="C39" s="1965"/>
      <c r="D39" s="1965"/>
      <c r="E39" s="1965"/>
      <c r="F39" s="47"/>
      <c r="G39" s="42"/>
      <c r="H39" s="42"/>
      <c r="I39" s="47">
        <v>28</v>
      </c>
    </row>
    <row r="40" spans="1:9" ht="9" customHeight="1" x14ac:dyDescent="0.2">
      <c r="A40" s="42">
        <v>29</v>
      </c>
      <c r="B40" s="29" t="s">
        <v>2063</v>
      </c>
      <c r="C40" s="1965"/>
      <c r="D40" s="1965"/>
      <c r="E40" s="1965"/>
      <c r="F40" s="47"/>
      <c r="G40" s="42"/>
      <c r="H40" s="42"/>
      <c r="I40" s="47">
        <v>29</v>
      </c>
    </row>
    <row r="41" spans="1:9" ht="9" customHeight="1" x14ac:dyDescent="0.2"/>
    <row r="42" spans="1:9" ht="9" customHeight="1" x14ac:dyDescent="0.2"/>
    <row r="43" spans="1:9" ht="9" customHeight="1" x14ac:dyDescent="0.2"/>
    <row r="44" spans="1:9" ht="9" customHeight="1" x14ac:dyDescent="0.2"/>
    <row r="45" spans="1:9" ht="9" customHeight="1" x14ac:dyDescent="0.2"/>
    <row r="46" spans="1:9" ht="9" customHeight="1" x14ac:dyDescent="0.2"/>
    <row r="47" spans="1:9" ht="9" customHeight="1" x14ac:dyDescent="0.2"/>
    <row r="48" spans="1:9" ht="9" customHeight="1" x14ac:dyDescent="0.2"/>
    <row r="49" ht="9" customHeight="1" x14ac:dyDescent="0.2"/>
    <row r="50" ht="9" customHeight="1" x14ac:dyDescent="0.2"/>
    <row r="51" ht="9" customHeight="1" x14ac:dyDescent="0.2"/>
    <row r="52" ht="9" customHeight="1" x14ac:dyDescent="0.2"/>
    <row r="53" ht="9" customHeight="1" x14ac:dyDescent="0.2"/>
    <row r="54" ht="9" customHeight="1" x14ac:dyDescent="0.2"/>
    <row r="55" ht="9" customHeight="1" x14ac:dyDescent="0.2"/>
    <row r="78" ht="9" customHeight="1" x14ac:dyDescent="0.2"/>
    <row r="79" ht="9" customHeight="1" x14ac:dyDescent="0.2"/>
    <row r="80" ht="9" customHeight="1" x14ac:dyDescent="0.2"/>
    <row r="81" spans="1:9" ht="9" customHeight="1" x14ac:dyDescent="0.2"/>
    <row r="82" spans="1:9" ht="9" customHeight="1" x14ac:dyDescent="0.2"/>
    <row r="83" spans="1:9" ht="9" customHeight="1" x14ac:dyDescent="0.2">
      <c r="B83" s="47"/>
      <c r="C83" s="1947"/>
      <c r="D83" s="1947"/>
      <c r="E83" s="1947"/>
      <c r="F83" s="47"/>
      <c r="G83" s="47"/>
      <c r="H83" s="47"/>
      <c r="I83" s="47"/>
    </row>
    <row r="84" spans="1:9" ht="9" customHeight="1" x14ac:dyDescent="0.2">
      <c r="A84" s="5" t="s">
        <v>4654</v>
      </c>
    </row>
    <row r="85" spans="1:9" ht="13" x14ac:dyDescent="0.3">
      <c r="A85" s="38" t="s">
        <v>2064</v>
      </c>
      <c r="B85" s="75"/>
      <c r="C85" s="75"/>
      <c r="D85" s="75"/>
      <c r="E85" s="75"/>
      <c r="F85" s="75"/>
      <c r="G85" s="75"/>
      <c r="I85" s="25" t="s">
        <v>4346</v>
      </c>
    </row>
  </sheetData>
  <mergeCells count="1">
    <mergeCell ref="F3:F4"/>
  </mergeCells>
  <printOptions horizontalCentered="1"/>
  <pageMargins left="0.75" right="0.75" top="0.5" bottom="0.5" header="0.3" footer="0.3"/>
  <pageSetup scale="89" orientation="portrait" r:id="rId1"/>
  <ignoredErrors>
    <ignoredError sqref="I35 A3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85"/>
  <sheetViews>
    <sheetView showGridLines="0" zoomScaleNormal="100" zoomScaleSheetLayoutView="100" workbookViewId="0"/>
  </sheetViews>
  <sheetFormatPr defaultColWidth="9.42578125" defaultRowHeight="9" x14ac:dyDescent="0.2"/>
  <cols>
    <col min="1" max="1" width="7.85546875" style="19" customWidth="1"/>
    <col min="2" max="4" width="19.85546875" style="19" customWidth="1"/>
    <col min="5" max="5" width="23.85546875" style="19" customWidth="1"/>
    <col min="6" max="8" width="19.85546875" style="19" customWidth="1"/>
    <col min="9" max="9" width="7.85546875" style="19" customWidth="1"/>
    <col min="10" max="16384" width="9.42578125" style="19"/>
  </cols>
  <sheetData>
    <row r="1" spans="1:9" ht="13" x14ac:dyDescent="0.3">
      <c r="A1" s="202" t="s">
        <v>2798</v>
      </c>
      <c r="B1" s="75"/>
      <c r="C1" s="75"/>
      <c r="D1" s="75"/>
      <c r="E1" s="2" t="s">
        <v>552</v>
      </c>
      <c r="G1" s="2"/>
      <c r="H1" s="2"/>
      <c r="I1" s="39" t="s">
        <v>232</v>
      </c>
    </row>
    <row r="2" spans="1:9" ht="9" customHeight="1" x14ac:dyDescent="0.2">
      <c r="A2" s="5" t="s">
        <v>4573</v>
      </c>
      <c r="B2" s="4"/>
      <c r="C2" s="3338"/>
      <c r="D2" s="3338"/>
      <c r="E2" s="26"/>
      <c r="F2" s="134" t="s">
        <v>586</v>
      </c>
      <c r="G2" s="5" t="s">
        <v>116</v>
      </c>
      <c r="H2" s="114" t="s">
        <v>431</v>
      </c>
      <c r="I2" s="122"/>
    </row>
    <row r="3" spans="1:9" ht="9" customHeight="1" x14ac:dyDescent="0.2">
      <c r="E3" s="27"/>
      <c r="F3" s="4453" t="s">
        <v>417</v>
      </c>
      <c r="G3" s="7" t="s">
        <v>419</v>
      </c>
      <c r="H3" s="76" t="s">
        <v>448</v>
      </c>
    </row>
    <row r="4" spans="1:9" ht="9" customHeight="1" x14ac:dyDescent="0.2">
      <c r="A4" s="47"/>
      <c r="B4" s="47"/>
      <c r="C4" s="3299"/>
      <c r="D4" s="3299"/>
      <c r="E4" s="42"/>
      <c r="F4" s="4454"/>
      <c r="G4" s="29" t="s">
        <v>420</v>
      </c>
      <c r="H4" s="92"/>
      <c r="I4" s="47"/>
    </row>
    <row r="5" spans="1:9" ht="9" customHeight="1" x14ac:dyDescent="0.2"/>
    <row r="6" spans="1:9" ht="9" customHeight="1" x14ac:dyDescent="0.2">
      <c r="A6" s="19" t="s">
        <v>4574</v>
      </c>
    </row>
    <row r="7" spans="1:9" ht="9" customHeight="1" x14ac:dyDescent="0.2"/>
    <row r="8" spans="1:9" ht="9" customHeight="1" x14ac:dyDescent="0.2">
      <c r="A8" s="29" t="s">
        <v>3705</v>
      </c>
      <c r="B8" s="47"/>
      <c r="C8" s="3299"/>
      <c r="D8" s="3299"/>
      <c r="E8" s="47"/>
      <c r="F8" s="47"/>
      <c r="G8" s="47"/>
    </row>
    <row r="9" spans="1:9" ht="9" customHeight="1" x14ac:dyDescent="0.2">
      <c r="A9" s="129"/>
      <c r="B9" s="122"/>
      <c r="C9" s="3398"/>
      <c r="D9" s="3398"/>
      <c r="E9" s="122"/>
      <c r="F9" s="63"/>
      <c r="G9" s="28" t="s">
        <v>72</v>
      </c>
      <c r="H9" s="125" t="s">
        <v>258</v>
      </c>
      <c r="I9" s="129"/>
    </row>
    <row r="10" spans="1:9" ht="9" customHeight="1" x14ac:dyDescent="0.2">
      <c r="A10" s="48"/>
      <c r="B10" s="3891" t="s">
        <v>267</v>
      </c>
      <c r="C10" s="3494"/>
      <c r="D10" s="3494"/>
      <c r="E10" s="3891"/>
      <c r="F10" s="143"/>
      <c r="G10" s="143" t="s">
        <v>257</v>
      </c>
      <c r="H10" s="143" t="s">
        <v>259</v>
      </c>
      <c r="I10" s="190"/>
    </row>
    <row r="11" spans="1:9" ht="9" customHeight="1" x14ac:dyDescent="0.2">
      <c r="A11" s="85"/>
      <c r="B11" s="3890" t="s">
        <v>273</v>
      </c>
      <c r="C11" s="3451"/>
      <c r="D11" s="3451"/>
      <c r="E11" s="189"/>
      <c r="F11" s="781"/>
      <c r="G11" s="143" t="s">
        <v>238</v>
      </c>
      <c r="H11" s="143" t="s">
        <v>239</v>
      </c>
      <c r="I11" s="191"/>
    </row>
    <row r="12" spans="1:9" ht="9" customHeight="1" x14ac:dyDescent="0.2">
      <c r="A12" s="85">
        <v>1</v>
      </c>
      <c r="B12" s="145" t="s">
        <v>372</v>
      </c>
      <c r="C12" s="3473"/>
      <c r="D12" s="3473"/>
      <c r="E12" s="74"/>
      <c r="F12" s="70"/>
      <c r="G12" s="143"/>
      <c r="H12" s="143"/>
      <c r="I12" s="48">
        <v>1</v>
      </c>
    </row>
    <row r="13" spans="1:9" ht="9" customHeight="1" x14ac:dyDescent="0.2">
      <c r="A13" s="85">
        <v>2</v>
      </c>
      <c r="B13" s="145" t="s">
        <v>533</v>
      </c>
      <c r="C13" s="3473"/>
      <c r="D13" s="3473"/>
      <c r="E13" s="74"/>
      <c r="F13" s="70"/>
      <c r="G13" s="42"/>
      <c r="H13" s="42"/>
      <c r="I13" s="48">
        <v>2</v>
      </c>
    </row>
    <row r="14" spans="1:9" ht="9" customHeight="1" x14ac:dyDescent="0.2">
      <c r="A14" s="85">
        <v>3</v>
      </c>
      <c r="B14" s="115" t="s">
        <v>248</v>
      </c>
      <c r="C14" s="3362"/>
      <c r="D14" s="3362"/>
      <c r="E14" s="29"/>
      <c r="F14" s="45"/>
      <c r="G14" s="42"/>
      <c r="H14" s="42"/>
      <c r="I14" s="48">
        <v>3</v>
      </c>
    </row>
    <row r="15" spans="1:9" ht="9" customHeight="1" x14ac:dyDescent="0.2">
      <c r="A15" s="85">
        <v>4</v>
      </c>
      <c r="B15" s="115" t="s">
        <v>247</v>
      </c>
      <c r="C15" s="3362"/>
      <c r="D15" s="3362"/>
      <c r="E15" s="29"/>
      <c r="F15" s="45"/>
      <c r="G15" s="42"/>
      <c r="H15" s="42"/>
      <c r="I15" s="48">
        <v>4</v>
      </c>
    </row>
    <row r="16" spans="1:9" ht="9" customHeight="1" x14ac:dyDescent="0.2">
      <c r="A16" s="85">
        <v>5</v>
      </c>
      <c r="B16" s="115" t="s">
        <v>249</v>
      </c>
      <c r="C16" s="3362"/>
      <c r="D16" s="3362"/>
      <c r="E16" s="29"/>
      <c r="F16" s="45"/>
      <c r="G16" s="42"/>
      <c r="H16" s="42"/>
      <c r="I16" s="48">
        <v>5</v>
      </c>
    </row>
    <row r="17" spans="1:9" ht="9" customHeight="1" x14ac:dyDescent="0.2">
      <c r="A17" s="85">
        <v>6</v>
      </c>
      <c r="B17" s="115" t="s">
        <v>534</v>
      </c>
      <c r="C17" s="3362"/>
      <c r="D17" s="3362"/>
      <c r="E17" s="29"/>
      <c r="F17" s="45"/>
      <c r="G17" s="42"/>
      <c r="H17" s="42"/>
      <c r="I17" s="48">
        <v>6</v>
      </c>
    </row>
    <row r="18" spans="1:9" ht="9" customHeight="1" x14ac:dyDescent="0.2">
      <c r="A18" s="85">
        <v>7</v>
      </c>
      <c r="B18" s="115" t="s">
        <v>535</v>
      </c>
      <c r="C18" s="3362"/>
      <c r="D18" s="3362"/>
      <c r="E18" s="29"/>
      <c r="F18" s="45"/>
      <c r="G18" s="42"/>
      <c r="H18" s="42"/>
      <c r="I18" s="48">
        <v>7</v>
      </c>
    </row>
    <row r="19" spans="1:9" ht="9" customHeight="1" x14ac:dyDescent="0.2">
      <c r="A19" s="85">
        <v>8</v>
      </c>
      <c r="B19" s="115" t="s">
        <v>536</v>
      </c>
      <c r="C19" s="3362"/>
      <c r="D19" s="3362"/>
      <c r="E19" s="29"/>
      <c r="F19" s="45"/>
      <c r="G19" s="42"/>
      <c r="H19" s="42"/>
      <c r="I19" s="48">
        <v>8</v>
      </c>
    </row>
    <row r="20" spans="1:9" ht="9" customHeight="1" x14ac:dyDescent="0.2">
      <c r="A20" s="85">
        <v>9</v>
      </c>
      <c r="B20" s="115" t="s">
        <v>537</v>
      </c>
      <c r="C20" s="3362"/>
      <c r="D20" s="3362"/>
      <c r="E20" s="29"/>
      <c r="F20" s="45"/>
      <c r="G20" s="42"/>
      <c r="H20" s="42"/>
      <c r="I20" s="48">
        <v>9</v>
      </c>
    </row>
    <row r="21" spans="1:9" ht="9" customHeight="1" x14ac:dyDescent="0.2">
      <c r="A21" s="85">
        <v>10</v>
      </c>
      <c r="B21" s="115" t="s">
        <v>538</v>
      </c>
      <c r="C21" s="3362"/>
      <c r="D21" s="3362"/>
      <c r="E21" s="29"/>
      <c r="F21" s="45"/>
      <c r="G21" s="46"/>
      <c r="H21" s="46"/>
      <c r="I21" s="48">
        <v>10</v>
      </c>
    </row>
    <row r="22" spans="1:9" ht="9" customHeight="1" x14ac:dyDescent="0.2">
      <c r="A22" s="85">
        <v>11</v>
      </c>
      <c r="B22" s="115" t="s">
        <v>539</v>
      </c>
      <c r="C22" s="3362"/>
      <c r="D22" s="3362"/>
      <c r="E22" s="29"/>
      <c r="F22" s="45"/>
      <c r="G22" s="42"/>
      <c r="H22" s="42"/>
      <c r="I22" s="48">
        <v>11</v>
      </c>
    </row>
    <row r="23" spans="1:9" ht="9" customHeight="1" x14ac:dyDescent="0.2">
      <c r="A23" s="85">
        <v>12</v>
      </c>
      <c r="B23" s="115" t="s">
        <v>540</v>
      </c>
      <c r="C23" s="3362"/>
      <c r="D23" s="3362"/>
      <c r="E23" s="29"/>
      <c r="F23" s="45"/>
      <c r="G23" s="42"/>
      <c r="H23" s="42"/>
      <c r="I23" s="48">
        <v>12</v>
      </c>
    </row>
    <row r="24" spans="1:9" ht="9" customHeight="1" x14ac:dyDescent="0.2">
      <c r="A24" s="85">
        <v>13</v>
      </c>
      <c r="B24" s="115" t="s">
        <v>541</v>
      </c>
      <c r="C24" s="3362"/>
      <c r="D24" s="3362"/>
      <c r="E24" s="29"/>
      <c r="F24" s="45"/>
      <c r="G24" s="42"/>
      <c r="H24" s="42"/>
      <c r="I24" s="48">
        <v>13</v>
      </c>
    </row>
    <row r="25" spans="1:9" ht="9" customHeight="1" x14ac:dyDescent="0.2">
      <c r="A25" s="85">
        <v>14</v>
      </c>
      <c r="B25" s="115" t="s">
        <v>558</v>
      </c>
      <c r="C25" s="3362"/>
      <c r="D25" s="3362"/>
      <c r="E25" s="29"/>
      <c r="F25" s="45"/>
      <c r="G25" s="42"/>
      <c r="H25" s="42"/>
      <c r="I25" s="48">
        <v>14</v>
      </c>
    </row>
    <row r="26" spans="1:9" ht="9" customHeight="1" x14ac:dyDescent="0.2">
      <c r="A26" s="85">
        <v>15</v>
      </c>
      <c r="B26" s="115" t="s">
        <v>557</v>
      </c>
      <c r="C26" s="3362"/>
      <c r="D26" s="3362"/>
      <c r="E26" s="29"/>
      <c r="F26" s="45"/>
      <c r="G26" s="42"/>
      <c r="H26" s="42"/>
      <c r="I26" s="48">
        <v>15</v>
      </c>
    </row>
    <row r="27" spans="1:9" ht="9" customHeight="1" x14ac:dyDescent="0.2">
      <c r="A27" s="85">
        <v>16</v>
      </c>
      <c r="B27" s="115" t="s">
        <v>58</v>
      </c>
      <c r="C27" s="3362"/>
      <c r="D27" s="3362"/>
      <c r="E27" s="29"/>
      <c r="F27" s="45"/>
      <c r="G27" s="42"/>
      <c r="H27" s="42"/>
      <c r="I27" s="48">
        <v>16</v>
      </c>
    </row>
    <row r="28" spans="1:9" ht="9" customHeight="1" x14ac:dyDescent="0.2">
      <c r="A28" s="85">
        <v>17</v>
      </c>
      <c r="B28" s="115" t="s">
        <v>542</v>
      </c>
      <c r="C28" s="3362"/>
      <c r="D28" s="3362"/>
      <c r="E28" s="29"/>
      <c r="F28" s="45"/>
      <c r="G28" s="42"/>
      <c r="H28" s="42"/>
      <c r="I28" s="103">
        <v>17</v>
      </c>
    </row>
    <row r="29" spans="1:9" ht="9" customHeight="1" x14ac:dyDescent="0.2">
      <c r="A29" s="85">
        <v>18</v>
      </c>
      <c r="B29" s="115" t="s">
        <v>488</v>
      </c>
      <c r="C29" s="3362"/>
      <c r="D29" s="3362"/>
      <c r="E29" s="29"/>
      <c r="F29" s="45"/>
      <c r="G29" s="42"/>
      <c r="H29" s="42"/>
      <c r="I29" s="103">
        <v>18</v>
      </c>
    </row>
    <row r="30" spans="1:9" ht="9" customHeight="1" x14ac:dyDescent="0.2"/>
    <row r="31" spans="1:9" ht="9" customHeight="1" x14ac:dyDescent="0.2"/>
    <row r="32" spans="1:9"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row r="42" ht="9" customHeight="1" x14ac:dyDescent="0.2"/>
    <row r="43" ht="9" customHeight="1" x14ac:dyDescent="0.2"/>
    <row r="44" ht="9" customHeight="1" x14ac:dyDescent="0.2"/>
    <row r="45" ht="9" customHeight="1" x14ac:dyDescent="0.2"/>
    <row r="46" ht="9" customHeight="1" x14ac:dyDescent="0.2"/>
    <row r="47" ht="9" customHeight="1" x14ac:dyDescent="0.2"/>
    <row r="48" ht="9" customHeight="1" x14ac:dyDescent="0.2"/>
    <row r="49" ht="9" customHeight="1" x14ac:dyDescent="0.2"/>
    <row r="50" ht="9" customHeight="1" x14ac:dyDescent="0.2"/>
    <row r="51" ht="9" customHeight="1" x14ac:dyDescent="0.2"/>
    <row r="52" ht="9" customHeight="1" x14ac:dyDescent="0.2"/>
    <row r="53" ht="9" customHeight="1" x14ac:dyDescent="0.2"/>
    <row r="54" ht="9" customHeight="1" x14ac:dyDescent="0.2"/>
    <row r="55" ht="9" customHeight="1" x14ac:dyDescent="0.2"/>
    <row r="56" ht="9" customHeight="1" x14ac:dyDescent="0.2"/>
    <row r="57" ht="9" customHeight="1" x14ac:dyDescent="0.2"/>
    <row r="58" ht="9" customHeight="1" x14ac:dyDescent="0.2"/>
    <row r="59" ht="9" customHeight="1" x14ac:dyDescent="0.2"/>
    <row r="60" ht="9" customHeight="1" x14ac:dyDescent="0.2"/>
    <row r="61" ht="9" customHeight="1" x14ac:dyDescent="0.2"/>
    <row r="62" ht="9" customHeight="1" x14ac:dyDescent="0.2"/>
    <row r="63" ht="9" customHeight="1" x14ac:dyDescent="0.2"/>
    <row r="64" ht="9" customHeight="1" x14ac:dyDescent="0.2"/>
    <row r="65" ht="9" customHeight="1" x14ac:dyDescent="0.2"/>
    <row r="80" ht="9" customHeight="1" x14ac:dyDescent="0.2"/>
    <row r="81" spans="1:9" ht="9" customHeight="1" x14ac:dyDescent="0.2"/>
    <row r="83" spans="1:9" ht="9" customHeight="1" x14ac:dyDescent="0.2">
      <c r="B83" s="47"/>
      <c r="C83" s="3299"/>
      <c r="D83" s="3299"/>
      <c r="E83" s="47"/>
      <c r="F83" s="47"/>
      <c r="G83" s="47"/>
      <c r="H83" s="47"/>
      <c r="I83" s="47"/>
    </row>
    <row r="84" spans="1:9" ht="9" customHeight="1" x14ac:dyDescent="0.2">
      <c r="A84" s="5" t="s">
        <v>3981</v>
      </c>
      <c r="B84" s="7"/>
      <c r="C84" s="7"/>
      <c r="D84" s="7"/>
      <c r="E84" s="7"/>
    </row>
    <row r="85" spans="1:9" ht="13" x14ac:dyDescent="0.3">
      <c r="A85" s="1" t="s">
        <v>602</v>
      </c>
      <c r="B85" s="75"/>
      <c r="C85" s="75"/>
      <c r="D85" s="75"/>
      <c r="E85" s="75"/>
      <c r="F85" s="75"/>
      <c r="G85" s="75"/>
      <c r="H85" s="75"/>
      <c r="I85" s="39" t="s">
        <v>218</v>
      </c>
    </row>
  </sheetData>
  <customSheetViews>
    <customSheetView guid="{DA04D9AA-DAB0-4253-8901-382DE1794145}" scale="120" showGridLines="0" topLeftCell="A40">
      <selection activeCell="A69" sqref="A69"/>
      <pageMargins left="0.75" right="0.75" top="1" bottom="1" header="0.5" footer="0.5"/>
      <pageSetup orientation="portrait" r:id="rId1"/>
      <headerFooter alignWithMargins="0"/>
    </customSheetView>
  </customSheetViews>
  <mergeCells count="1">
    <mergeCell ref="F3:F4"/>
  </mergeCells>
  <phoneticPr fontId="7" type="noConversion"/>
  <printOptions horizontalCentered="1"/>
  <pageMargins left="0.75" right="0.75" top="0.5" bottom="0.5" header="0.5" footer="0.5"/>
  <pageSetup scale="89" orientation="portrait" r:id="rId2"/>
  <headerFooter alignWithMargins="0"/>
  <ignoredErrors>
    <ignoredError sqref="B11 G11:H11" numberStoredAsText="1"/>
  </ignoredErrors>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BY60"/>
  <sheetViews>
    <sheetView showGridLines="0" zoomScaleNormal="100" zoomScaleSheetLayoutView="100" workbookViewId="0">
      <selection activeCell="S12" sqref="S12"/>
    </sheetView>
  </sheetViews>
  <sheetFormatPr defaultColWidth="17.85546875" defaultRowHeight="8" x14ac:dyDescent="0.2"/>
  <cols>
    <col min="1" max="1" width="7.85546875" style="4292" customWidth="1"/>
    <col min="2" max="76" width="2.85546875" style="4292" customWidth="1"/>
    <col min="77" max="77" width="7.85546875" style="4292" customWidth="1"/>
    <col min="78" max="90" width="2.85546875" style="4292" customWidth="1"/>
    <col min="91" max="16384" width="17.85546875" style="4292"/>
  </cols>
  <sheetData>
    <row r="1" spans="1:77" ht="13" x14ac:dyDescent="0.3">
      <c r="A1" s="3199" t="s">
        <v>3640</v>
      </c>
      <c r="B1" s="3200"/>
      <c r="C1" s="4289"/>
      <c r="D1" s="4289"/>
      <c r="E1" s="4289"/>
      <c r="F1" s="4289"/>
      <c r="G1" s="4289"/>
      <c r="H1" s="4289"/>
      <c r="I1" s="4289"/>
      <c r="J1" s="4289"/>
      <c r="K1" s="4289"/>
      <c r="L1" s="4289"/>
      <c r="M1" s="4289"/>
      <c r="N1" s="4289"/>
      <c r="O1" s="4289"/>
      <c r="P1" s="4289"/>
      <c r="Q1" s="3200"/>
      <c r="R1" s="4289"/>
      <c r="S1" s="4289"/>
      <c r="T1" s="4289"/>
      <c r="U1" s="4289"/>
      <c r="V1" s="4289"/>
      <c r="W1" s="3200"/>
      <c r="X1" s="4289"/>
      <c r="Y1" s="4289"/>
      <c r="Z1" s="4289"/>
      <c r="AA1" s="4289"/>
      <c r="AB1" s="4289"/>
      <c r="AC1" s="4289"/>
      <c r="AD1" s="1600"/>
      <c r="AE1" s="3911"/>
      <c r="AF1" s="4289"/>
      <c r="AG1" s="4566" t="s">
        <v>552</v>
      </c>
      <c r="AH1" s="4566"/>
      <c r="AI1" s="4566"/>
      <c r="AJ1" s="4566"/>
      <c r="AK1" s="4566"/>
      <c r="AL1" s="4566"/>
      <c r="AM1" s="4566"/>
      <c r="AN1" s="4566"/>
      <c r="AO1" s="4566"/>
      <c r="AP1" s="4566"/>
      <c r="AQ1" s="4289"/>
      <c r="AR1" s="4289"/>
      <c r="AS1" s="4290"/>
      <c r="AT1" s="4289"/>
      <c r="AU1" s="4289"/>
      <c r="AV1" s="4289"/>
      <c r="AW1" s="4289"/>
      <c r="AX1" s="4289"/>
      <c r="AY1" s="4289"/>
      <c r="AZ1" s="3200"/>
      <c r="BA1" s="4289"/>
      <c r="BB1" s="4289"/>
      <c r="BC1" s="4289"/>
      <c r="BD1" s="4289"/>
      <c r="BE1" s="4289"/>
      <c r="BF1" s="3200"/>
      <c r="BG1" s="4289"/>
      <c r="BH1" s="4289"/>
      <c r="BI1" s="4289"/>
      <c r="BJ1" s="4289"/>
      <c r="BK1" s="4289"/>
      <c r="BL1" s="3200"/>
      <c r="BM1" s="4289"/>
      <c r="BN1" s="4289"/>
      <c r="BO1" s="4289"/>
      <c r="BP1" s="4289"/>
      <c r="BQ1" s="4289"/>
      <c r="BR1" s="3200"/>
      <c r="BS1" s="4289"/>
      <c r="BT1" s="4289"/>
      <c r="BU1" s="4289"/>
      <c r="BV1" s="4289"/>
      <c r="BW1" s="4289"/>
      <c r="BX1" s="4289"/>
      <c r="BY1" s="3201" t="s">
        <v>1047</v>
      </c>
    </row>
    <row r="2" spans="1:77" ht="9" customHeight="1" x14ac:dyDescent="0.2">
      <c r="A2" s="3202" t="s">
        <v>3884</v>
      </c>
      <c r="B2" s="3203"/>
      <c r="C2" s="4291"/>
      <c r="D2" s="4291"/>
      <c r="E2" s="4291"/>
      <c r="F2" s="4291"/>
      <c r="G2" s="4291"/>
      <c r="H2" s="4291"/>
      <c r="I2" s="4291"/>
      <c r="J2" s="4291"/>
      <c r="K2" s="4291"/>
      <c r="L2" s="4291"/>
      <c r="M2" s="4291"/>
      <c r="N2" s="4291"/>
      <c r="O2" s="4291"/>
      <c r="P2" s="4291"/>
      <c r="Q2" s="3203"/>
      <c r="R2" s="4291"/>
      <c r="S2" s="4291"/>
      <c r="T2" s="4291"/>
      <c r="U2" s="4291"/>
      <c r="V2" s="4291"/>
      <c r="W2" s="3203"/>
      <c r="X2" s="4291"/>
      <c r="Y2" s="4291"/>
      <c r="Z2" s="4291"/>
      <c r="AA2" s="4291"/>
      <c r="AB2" s="4291"/>
      <c r="AC2" s="3203"/>
      <c r="AD2" s="4291"/>
      <c r="AE2" s="4291"/>
      <c r="AF2" s="4291"/>
      <c r="AG2" s="4291"/>
      <c r="AZ2" s="4291"/>
      <c r="BA2" s="2980" t="s">
        <v>586</v>
      </c>
      <c r="BB2" s="4291"/>
      <c r="BC2" s="4291"/>
      <c r="BD2" s="4291"/>
      <c r="BE2" s="4291"/>
      <c r="BF2" s="4291"/>
      <c r="BG2" s="3203"/>
      <c r="BH2" s="4293"/>
      <c r="BI2" s="2980" t="s">
        <v>116</v>
      </c>
      <c r="BJ2" s="4291"/>
      <c r="BK2" s="4291"/>
      <c r="BL2" s="4291"/>
      <c r="BM2" s="4291"/>
      <c r="BN2" s="4291"/>
      <c r="BO2" s="3203"/>
      <c r="BP2" s="4293"/>
      <c r="BQ2" s="3206" t="s">
        <v>2065</v>
      </c>
      <c r="BR2" s="3203"/>
      <c r="BS2" s="4291"/>
      <c r="BT2" s="4291"/>
      <c r="BU2" s="4291"/>
      <c r="BV2" s="4291"/>
      <c r="BW2" s="4291"/>
      <c r="BX2" s="4291"/>
      <c r="BY2" s="3203"/>
    </row>
    <row r="3" spans="1:77" ht="9" customHeight="1" x14ac:dyDescent="0.2">
      <c r="A3" s="339" t="s">
        <v>3885</v>
      </c>
      <c r="B3" s="340"/>
      <c r="Q3" s="340"/>
      <c r="W3" s="340"/>
      <c r="AC3" s="340"/>
      <c r="BA3" s="4508" t="s">
        <v>95</v>
      </c>
      <c r="BB3" s="4478"/>
      <c r="BC3" s="4478"/>
      <c r="BD3" s="4478"/>
      <c r="BE3" s="4478"/>
      <c r="BF3" s="4478"/>
      <c r="BG3" s="4478"/>
      <c r="BH3" s="4495"/>
      <c r="BI3" s="113" t="s">
        <v>118</v>
      </c>
      <c r="BO3" s="340"/>
      <c r="BP3" s="4294"/>
      <c r="BQ3" s="4295"/>
      <c r="BR3" s="340"/>
      <c r="BY3" s="340"/>
    </row>
    <row r="4" spans="1:77" ht="9" customHeight="1" x14ac:dyDescent="0.2">
      <c r="BA4" s="113" t="s">
        <v>613</v>
      </c>
      <c r="BH4" s="4294"/>
      <c r="BI4" s="113" t="s">
        <v>617</v>
      </c>
      <c r="BP4" s="4294"/>
      <c r="BQ4" s="4295"/>
    </row>
    <row r="5" spans="1:77" ht="9" customHeight="1" x14ac:dyDescent="0.2">
      <c r="A5" s="3205"/>
      <c r="B5" s="3205"/>
      <c r="C5" s="4289"/>
      <c r="D5" s="4289"/>
      <c r="E5" s="4289"/>
      <c r="F5" s="4289"/>
      <c r="G5" s="4289"/>
      <c r="H5" s="4289"/>
      <c r="I5" s="4289"/>
      <c r="J5" s="4289"/>
      <c r="K5" s="4289"/>
      <c r="L5" s="4289"/>
      <c r="M5" s="4289"/>
      <c r="N5" s="4289"/>
      <c r="O5" s="4289"/>
      <c r="P5" s="4289"/>
      <c r="Q5" s="3205"/>
      <c r="R5" s="4289"/>
      <c r="S5" s="4289"/>
      <c r="T5" s="4289"/>
      <c r="U5" s="4289"/>
      <c r="V5" s="4289"/>
      <c r="W5" s="3205"/>
      <c r="X5" s="4289"/>
      <c r="Y5" s="4289"/>
      <c r="Z5" s="4289"/>
      <c r="AA5" s="4289"/>
      <c r="AB5" s="4289"/>
      <c r="AC5" s="3205"/>
      <c r="AD5" s="4289"/>
      <c r="AE5" s="4289"/>
      <c r="AF5" s="4289"/>
      <c r="AG5" s="4289"/>
      <c r="AH5" s="4289"/>
      <c r="AI5" s="4289"/>
      <c r="AJ5" s="4289"/>
      <c r="AK5" s="4289"/>
      <c r="AL5" s="4289"/>
      <c r="AM5" s="4289"/>
      <c r="AN5" s="4289"/>
      <c r="AO5" s="4289"/>
      <c r="AP5" s="4289"/>
      <c r="AQ5" s="4289"/>
      <c r="AR5" s="4289"/>
      <c r="AS5" s="4289"/>
      <c r="AT5" s="4289"/>
      <c r="AU5" s="4289"/>
      <c r="AV5" s="4289"/>
      <c r="AW5" s="4289"/>
      <c r="AX5" s="4289"/>
      <c r="AY5" s="4289"/>
      <c r="AZ5" s="4289"/>
      <c r="BA5" s="4509" t="s">
        <v>95</v>
      </c>
      <c r="BB5" s="4510"/>
      <c r="BC5" s="4510"/>
      <c r="BD5" s="4510"/>
      <c r="BE5" s="4510"/>
      <c r="BF5" s="4510"/>
      <c r="BG5" s="4510"/>
      <c r="BH5" s="4511"/>
      <c r="BI5" s="3005"/>
      <c r="BJ5" s="4289"/>
      <c r="BK5" s="4289"/>
      <c r="BL5" s="4289"/>
      <c r="BM5" s="4289"/>
      <c r="BN5" s="4289"/>
      <c r="BO5" s="3205"/>
      <c r="BP5" s="4296"/>
      <c r="BQ5" s="4297"/>
      <c r="BR5" s="3205"/>
      <c r="BS5" s="4289"/>
      <c r="BT5" s="4289"/>
      <c r="BU5" s="4289"/>
      <c r="BV5" s="4289"/>
      <c r="BW5" s="4289"/>
      <c r="BX5" s="4289"/>
      <c r="BY5" s="3205"/>
    </row>
    <row r="6" spans="1:77" ht="9" customHeight="1" x14ac:dyDescent="0.2">
      <c r="A6" s="3203"/>
      <c r="B6" s="3203"/>
      <c r="C6" s="4291"/>
      <c r="D6" s="4291"/>
      <c r="E6" s="4291"/>
      <c r="F6" s="4291"/>
      <c r="G6" s="4291"/>
      <c r="H6" s="4291"/>
      <c r="I6" s="4291"/>
      <c r="J6" s="4291"/>
      <c r="K6" s="4291"/>
      <c r="L6" s="4291"/>
      <c r="M6" s="4291"/>
      <c r="N6" s="4291"/>
      <c r="O6" s="4291"/>
      <c r="P6" s="4293"/>
      <c r="Q6" s="3206"/>
      <c r="R6" s="3203"/>
      <c r="S6" s="3203"/>
      <c r="T6" s="3203"/>
      <c r="U6" s="3203"/>
      <c r="V6" s="3207"/>
      <c r="W6" s="3206"/>
      <c r="X6" s="3203"/>
      <c r="Y6" s="3203"/>
      <c r="Z6" s="3203"/>
      <c r="AA6" s="3203"/>
      <c r="AB6" s="3207"/>
      <c r="AC6" s="4768" t="s">
        <v>2066</v>
      </c>
      <c r="AD6" s="4769"/>
      <c r="AE6" s="4769"/>
      <c r="AF6" s="4769"/>
      <c r="AG6" s="4769"/>
      <c r="AH6" s="4770"/>
      <c r="AI6" s="4768" t="s">
        <v>2067</v>
      </c>
      <c r="AJ6" s="4769"/>
      <c r="AK6" s="4769"/>
      <c r="AL6" s="4769"/>
      <c r="AM6" s="4769"/>
      <c r="AN6" s="4770"/>
      <c r="AO6" s="3206"/>
      <c r="AP6" s="3203"/>
      <c r="AQ6" s="3203"/>
      <c r="AR6" s="3203"/>
      <c r="AS6" s="3203"/>
      <c r="AT6" s="3207"/>
      <c r="AU6" s="3206"/>
      <c r="AV6" s="3203"/>
      <c r="AW6" s="3203"/>
      <c r="AX6" s="3203"/>
      <c r="AY6" s="3203"/>
      <c r="AZ6" s="3207"/>
      <c r="BA6" s="3206"/>
      <c r="BB6" s="3203"/>
      <c r="BC6" s="3203"/>
      <c r="BD6" s="3203"/>
      <c r="BE6" s="3203"/>
      <c r="BF6" s="3207"/>
      <c r="BG6" s="4764" t="s">
        <v>618</v>
      </c>
      <c r="BH6" s="4764"/>
      <c r="BI6" s="4764"/>
      <c r="BJ6" s="4764"/>
      <c r="BK6" s="4764"/>
      <c r="BL6" s="4764"/>
      <c r="BM6" s="3206"/>
      <c r="BN6" s="3203"/>
      <c r="BO6" s="3203"/>
      <c r="BP6" s="3203"/>
      <c r="BQ6" s="3203"/>
      <c r="BR6" s="3204"/>
      <c r="BS6" s="4764" t="s">
        <v>2068</v>
      </c>
      <c r="BT6" s="4764"/>
      <c r="BU6" s="4764"/>
      <c r="BV6" s="4764"/>
      <c r="BW6" s="4764"/>
      <c r="BX6" s="4764"/>
      <c r="BY6" s="3206"/>
    </row>
    <row r="7" spans="1:77" ht="9" customHeight="1" x14ac:dyDescent="0.2">
      <c r="A7" s="340"/>
      <c r="B7" s="340"/>
      <c r="P7" s="4294"/>
      <c r="Q7" s="4759" t="s">
        <v>625</v>
      </c>
      <c r="R7" s="4757"/>
      <c r="S7" s="4757"/>
      <c r="T7" s="4757"/>
      <c r="U7" s="4757"/>
      <c r="V7" s="4758"/>
      <c r="W7" s="4759" t="s">
        <v>1119</v>
      </c>
      <c r="X7" s="4757"/>
      <c r="Y7" s="4757"/>
      <c r="Z7" s="4757"/>
      <c r="AA7" s="4757"/>
      <c r="AB7" s="4758"/>
      <c r="AC7" s="4759" t="s">
        <v>2069</v>
      </c>
      <c r="AD7" s="4757"/>
      <c r="AE7" s="4757"/>
      <c r="AF7" s="4757"/>
      <c r="AG7" s="4757"/>
      <c r="AH7" s="4758"/>
      <c r="AI7" s="4759" t="s">
        <v>2070</v>
      </c>
      <c r="AJ7" s="4757"/>
      <c r="AK7" s="4757"/>
      <c r="AL7" s="4757"/>
      <c r="AM7" s="4757"/>
      <c r="AN7" s="4758"/>
      <c r="AO7" s="3208"/>
      <c r="AP7" s="340"/>
      <c r="AQ7" s="340"/>
      <c r="AR7" s="340"/>
      <c r="AS7" s="340"/>
      <c r="AT7" s="3197"/>
      <c r="AU7" s="4759" t="s">
        <v>242</v>
      </c>
      <c r="AV7" s="4757"/>
      <c r="AW7" s="4757"/>
      <c r="AX7" s="4757"/>
      <c r="AY7" s="4757"/>
      <c r="AZ7" s="4758"/>
      <c r="BA7" s="3208"/>
      <c r="BB7" s="340"/>
      <c r="BC7" s="340"/>
      <c r="BD7" s="340"/>
      <c r="BE7" s="340"/>
      <c r="BF7" s="3197"/>
      <c r="BG7" s="4763" t="s">
        <v>2071</v>
      </c>
      <c r="BH7" s="4763"/>
      <c r="BI7" s="4763"/>
      <c r="BJ7" s="4763"/>
      <c r="BK7" s="4763"/>
      <c r="BL7" s="4763"/>
      <c r="BM7" s="3208"/>
      <c r="BN7" s="340"/>
      <c r="BO7" s="340"/>
      <c r="BP7" s="340"/>
      <c r="BQ7" s="340"/>
      <c r="BR7" s="3209"/>
      <c r="BS7" s="4763" t="s">
        <v>2072</v>
      </c>
      <c r="BT7" s="4763"/>
      <c r="BU7" s="4763"/>
      <c r="BV7" s="4763"/>
      <c r="BW7" s="4763"/>
      <c r="BX7" s="4763"/>
      <c r="BY7" s="3208"/>
    </row>
    <row r="8" spans="1:77" ht="9" customHeight="1" x14ac:dyDescent="0.2">
      <c r="A8" s="340"/>
      <c r="B8" s="4757" t="s">
        <v>620</v>
      </c>
      <c r="C8" s="4757"/>
      <c r="D8" s="4757"/>
      <c r="E8" s="4757"/>
      <c r="F8" s="4757"/>
      <c r="G8" s="4757"/>
      <c r="H8" s="4757"/>
      <c r="I8" s="4757"/>
      <c r="J8" s="4757"/>
      <c r="K8" s="4757"/>
      <c r="L8" s="4757"/>
      <c r="M8" s="4757"/>
      <c r="N8" s="4757"/>
      <c r="O8" s="4757"/>
      <c r="P8" s="4758"/>
      <c r="Q8" s="3208"/>
      <c r="R8" s="340"/>
      <c r="S8" s="340"/>
      <c r="T8" s="340"/>
      <c r="U8" s="340"/>
      <c r="V8" s="3197"/>
      <c r="W8" s="4759" t="s">
        <v>2073</v>
      </c>
      <c r="X8" s="4757"/>
      <c r="Y8" s="4757"/>
      <c r="Z8" s="4757"/>
      <c r="AA8" s="4757"/>
      <c r="AB8" s="4758"/>
      <c r="AC8" s="4759" t="s">
        <v>1358</v>
      </c>
      <c r="AD8" s="4757"/>
      <c r="AE8" s="4757"/>
      <c r="AF8" s="4757"/>
      <c r="AG8" s="4757"/>
      <c r="AH8" s="4758"/>
      <c r="AI8" s="4759" t="s">
        <v>2074</v>
      </c>
      <c r="AJ8" s="4757"/>
      <c r="AK8" s="4757"/>
      <c r="AL8" s="4757"/>
      <c r="AM8" s="4757"/>
      <c r="AN8" s="4758"/>
      <c r="AO8" s="3208"/>
      <c r="AP8" s="340"/>
      <c r="AQ8" s="340"/>
      <c r="AR8" s="340"/>
      <c r="AS8" s="340"/>
      <c r="AT8" s="3197"/>
      <c r="AU8" s="4759" t="s">
        <v>1354</v>
      </c>
      <c r="AV8" s="4757"/>
      <c r="AW8" s="4757"/>
      <c r="AX8" s="4757"/>
      <c r="AY8" s="4757"/>
      <c r="AZ8" s="4758"/>
      <c r="BA8" s="4759" t="s">
        <v>2075</v>
      </c>
      <c r="BB8" s="4757"/>
      <c r="BC8" s="4757"/>
      <c r="BD8" s="4757"/>
      <c r="BE8" s="4757"/>
      <c r="BF8" s="4758"/>
      <c r="BG8" s="4763" t="s">
        <v>2076</v>
      </c>
      <c r="BH8" s="4763"/>
      <c r="BI8" s="4763"/>
      <c r="BJ8" s="4763"/>
      <c r="BK8" s="4763"/>
      <c r="BL8" s="4763"/>
      <c r="BM8" s="3208"/>
      <c r="BN8" s="340"/>
      <c r="BO8" s="340"/>
      <c r="BP8" s="340"/>
      <c r="BQ8" s="340"/>
      <c r="BR8" s="3209"/>
      <c r="BS8" s="4763" t="s">
        <v>1105</v>
      </c>
      <c r="BT8" s="4763"/>
      <c r="BU8" s="4763"/>
      <c r="BV8" s="4763"/>
      <c r="BW8" s="4763"/>
      <c r="BX8" s="4763"/>
      <c r="BY8" s="3208"/>
    </row>
    <row r="9" spans="1:77" ht="9" customHeight="1" x14ac:dyDescent="0.2">
      <c r="A9" s="340"/>
      <c r="B9" s="4757" t="s">
        <v>624</v>
      </c>
      <c r="C9" s="4757"/>
      <c r="D9" s="4757"/>
      <c r="E9" s="4757"/>
      <c r="F9" s="4757"/>
      <c r="G9" s="4757"/>
      <c r="H9" s="4757"/>
      <c r="I9" s="4757"/>
      <c r="J9" s="4757"/>
      <c r="K9" s="4757"/>
      <c r="L9" s="4757"/>
      <c r="M9" s="4757"/>
      <c r="N9" s="4757"/>
      <c r="O9" s="4757"/>
      <c r="P9" s="4758"/>
      <c r="Q9" s="3217"/>
      <c r="R9" s="3212"/>
      <c r="S9" s="3212"/>
      <c r="T9" s="3212"/>
      <c r="U9" s="3212"/>
      <c r="V9" s="3198"/>
      <c r="W9" s="3217"/>
      <c r="X9" s="3212"/>
      <c r="Y9" s="3212"/>
      <c r="Z9" s="3212"/>
      <c r="AA9" s="3212"/>
      <c r="AB9" s="3198"/>
      <c r="AC9" s="4760" t="s">
        <v>1360</v>
      </c>
      <c r="AD9" s="4761"/>
      <c r="AE9" s="4761"/>
      <c r="AF9" s="4761"/>
      <c r="AG9" s="4761"/>
      <c r="AH9" s="4762"/>
      <c r="AI9" s="3217"/>
      <c r="AJ9" s="3212"/>
      <c r="AK9" s="3212"/>
      <c r="AL9" s="3212"/>
      <c r="AM9" s="3212"/>
      <c r="AN9" s="3198"/>
      <c r="AO9" s="4760" t="s">
        <v>2077</v>
      </c>
      <c r="AP9" s="4761"/>
      <c r="AQ9" s="4761"/>
      <c r="AR9" s="4761"/>
      <c r="AS9" s="4761"/>
      <c r="AT9" s="4762"/>
      <c r="AU9" s="4760" t="s">
        <v>2078</v>
      </c>
      <c r="AV9" s="4761"/>
      <c r="AW9" s="4761"/>
      <c r="AX9" s="4761"/>
      <c r="AY9" s="4761"/>
      <c r="AZ9" s="4762"/>
      <c r="BA9" s="4760" t="s">
        <v>2079</v>
      </c>
      <c r="BB9" s="4761"/>
      <c r="BC9" s="4761"/>
      <c r="BD9" s="4761"/>
      <c r="BE9" s="4761"/>
      <c r="BF9" s="4762"/>
      <c r="BG9" s="4772" t="s">
        <v>2080</v>
      </c>
      <c r="BH9" s="4772"/>
      <c r="BI9" s="4772"/>
      <c r="BJ9" s="4772"/>
      <c r="BK9" s="4772"/>
      <c r="BL9" s="4772"/>
      <c r="BM9" s="4773" t="s">
        <v>630</v>
      </c>
      <c r="BN9" s="4773"/>
      <c r="BO9" s="4773"/>
      <c r="BP9" s="4773"/>
      <c r="BQ9" s="4773"/>
      <c r="BR9" s="4773"/>
      <c r="BS9" s="4772" t="s">
        <v>2081</v>
      </c>
      <c r="BT9" s="4772"/>
      <c r="BU9" s="4772"/>
      <c r="BV9" s="4772"/>
      <c r="BW9" s="4772"/>
      <c r="BX9" s="4772"/>
      <c r="BY9" s="3208"/>
    </row>
    <row r="10" spans="1:77" ht="9" customHeight="1" x14ac:dyDescent="0.2">
      <c r="A10" s="3205"/>
      <c r="B10" s="3205"/>
      <c r="C10" s="4289"/>
      <c r="D10" s="4289"/>
      <c r="E10" s="4289"/>
      <c r="F10" s="4289"/>
      <c r="G10" s="4289"/>
      <c r="H10" s="4289"/>
      <c r="I10" s="4289"/>
      <c r="J10" s="4289"/>
      <c r="K10" s="4289"/>
      <c r="L10" s="4289"/>
      <c r="M10" s="4289"/>
      <c r="N10" s="4289"/>
      <c r="O10" s="4289"/>
      <c r="P10" s="4296"/>
      <c r="Q10" s="4765" t="s">
        <v>238</v>
      </c>
      <c r="R10" s="4766"/>
      <c r="S10" s="4766"/>
      <c r="T10" s="4766"/>
      <c r="U10" s="4766"/>
      <c r="V10" s="4767"/>
      <c r="W10" s="4765" t="s">
        <v>239</v>
      </c>
      <c r="X10" s="4766"/>
      <c r="Y10" s="4766"/>
      <c r="Z10" s="4766"/>
      <c r="AA10" s="4766"/>
      <c r="AB10" s="4767"/>
      <c r="AC10" s="4765" t="s">
        <v>240</v>
      </c>
      <c r="AD10" s="4766"/>
      <c r="AE10" s="4766"/>
      <c r="AF10" s="4766"/>
      <c r="AG10" s="4766"/>
      <c r="AH10" s="4767"/>
      <c r="AI10" s="4765" t="s">
        <v>241</v>
      </c>
      <c r="AJ10" s="4766"/>
      <c r="AK10" s="4766"/>
      <c r="AL10" s="4766"/>
      <c r="AM10" s="4766"/>
      <c r="AN10" s="4767"/>
      <c r="AO10" s="4765" t="s">
        <v>274</v>
      </c>
      <c r="AP10" s="4766"/>
      <c r="AQ10" s="4766"/>
      <c r="AR10" s="4766"/>
      <c r="AS10" s="4766"/>
      <c r="AT10" s="4767"/>
      <c r="AU10" s="4765" t="s">
        <v>275</v>
      </c>
      <c r="AV10" s="4766"/>
      <c r="AW10" s="4766"/>
      <c r="AX10" s="4766"/>
      <c r="AY10" s="4766"/>
      <c r="AZ10" s="4767"/>
      <c r="BA10" s="4765" t="s">
        <v>632</v>
      </c>
      <c r="BB10" s="4766"/>
      <c r="BC10" s="4766"/>
      <c r="BD10" s="4766"/>
      <c r="BE10" s="4766"/>
      <c r="BF10" s="4767"/>
      <c r="BG10" s="4771" t="s">
        <v>820</v>
      </c>
      <c r="BH10" s="4771"/>
      <c r="BI10" s="4771"/>
      <c r="BJ10" s="4771"/>
      <c r="BK10" s="4771"/>
      <c r="BL10" s="4771"/>
      <c r="BM10" s="4774" t="s">
        <v>821</v>
      </c>
      <c r="BN10" s="4774"/>
      <c r="BO10" s="4774"/>
      <c r="BP10" s="4774"/>
      <c r="BQ10" s="4774"/>
      <c r="BR10" s="4774"/>
      <c r="BS10" s="4771" t="s">
        <v>822</v>
      </c>
      <c r="BT10" s="4771"/>
      <c r="BU10" s="4771"/>
      <c r="BV10" s="4771"/>
      <c r="BW10" s="4771"/>
      <c r="BX10" s="4771"/>
      <c r="BY10" s="3210"/>
    </row>
    <row r="11" spans="1:77" ht="9" customHeight="1" x14ac:dyDescent="0.2">
      <c r="A11" s="3218"/>
      <c r="B11" s="3219" t="s">
        <v>2082</v>
      </c>
      <c r="C11" s="4299"/>
      <c r="D11" s="4299"/>
      <c r="E11" s="4299"/>
      <c r="F11" s="4299"/>
      <c r="G11" s="4299"/>
      <c r="H11" s="4299"/>
      <c r="I11" s="4299"/>
      <c r="J11" s="4299"/>
      <c r="K11" s="4299"/>
      <c r="L11" s="4299"/>
      <c r="M11" s="4299"/>
      <c r="N11" s="4299"/>
      <c r="O11" s="4299"/>
      <c r="P11" s="4300"/>
      <c r="Q11" s="3213"/>
      <c r="R11" s="3214"/>
      <c r="S11" s="3214"/>
      <c r="T11" s="3214"/>
      <c r="U11" s="3214"/>
      <c r="V11" s="3215"/>
      <c r="W11" s="3213"/>
      <c r="X11" s="3214"/>
      <c r="Y11" s="3214"/>
      <c r="Z11" s="3214"/>
      <c r="AA11" s="3214"/>
      <c r="AB11" s="3215"/>
      <c r="AC11" s="3213"/>
      <c r="AD11" s="3214"/>
      <c r="AE11" s="3214"/>
      <c r="AF11" s="3214"/>
      <c r="AG11" s="3214"/>
      <c r="AH11" s="3215"/>
      <c r="AI11" s="3213"/>
      <c r="AJ11" s="3214"/>
      <c r="AK11" s="3214"/>
      <c r="AL11" s="3214"/>
      <c r="AM11" s="3214"/>
      <c r="AN11" s="3215"/>
      <c r="AO11" s="3213"/>
      <c r="AP11" s="3214"/>
      <c r="AQ11" s="3214"/>
      <c r="AR11" s="3214"/>
      <c r="AS11" s="3214"/>
      <c r="AT11" s="3215"/>
      <c r="AU11" s="3213"/>
      <c r="AV11" s="3214"/>
      <c r="AW11" s="3214"/>
      <c r="AX11" s="3214"/>
      <c r="AY11" s="3214"/>
      <c r="AZ11" s="3215"/>
      <c r="BA11" s="3213"/>
      <c r="BB11" s="3214"/>
      <c r="BC11" s="3214"/>
      <c r="BD11" s="3214"/>
      <c r="BE11" s="3214"/>
      <c r="BF11" s="3215"/>
      <c r="BG11" s="3213"/>
      <c r="BH11" s="3214"/>
      <c r="BI11" s="3214"/>
      <c r="BJ11" s="3214"/>
      <c r="BK11" s="3214"/>
      <c r="BL11" s="3214"/>
      <c r="BM11" s="3213"/>
      <c r="BN11" s="3214"/>
      <c r="BO11" s="3214"/>
      <c r="BP11" s="3214"/>
      <c r="BQ11" s="3214"/>
      <c r="BR11" s="3215"/>
      <c r="BS11" s="3213"/>
      <c r="BT11" s="3214"/>
      <c r="BU11" s="3214"/>
      <c r="BV11" s="3214"/>
      <c r="BW11" s="3214"/>
      <c r="BX11" s="3215"/>
      <c r="BY11" s="3218"/>
    </row>
    <row r="12" spans="1:77" ht="9" customHeight="1" x14ac:dyDescent="0.2">
      <c r="A12" s="3220">
        <v>1</v>
      </c>
      <c r="B12" s="3221" t="s">
        <v>2083</v>
      </c>
      <c r="C12" s="4299"/>
      <c r="D12" s="4299"/>
      <c r="E12" s="4299"/>
      <c r="F12" s="4299"/>
      <c r="G12" s="4299"/>
      <c r="H12" s="4299"/>
      <c r="I12" s="4299"/>
      <c r="J12" s="4299"/>
      <c r="K12" s="4299"/>
      <c r="L12" s="4299"/>
      <c r="M12" s="4299"/>
      <c r="N12" s="4299"/>
      <c r="O12" s="4299"/>
      <c r="P12" s="4300"/>
      <c r="Q12" s="3213"/>
      <c r="R12" s="3214"/>
      <c r="S12" s="3214"/>
      <c r="T12" s="3214"/>
      <c r="U12" s="3214"/>
      <c r="V12" s="3215"/>
      <c r="W12" s="3213"/>
      <c r="X12" s="3214"/>
      <c r="Y12" s="3214"/>
      <c r="Z12" s="3214"/>
      <c r="AA12" s="3214"/>
      <c r="AB12" s="3215"/>
      <c r="AC12" s="3216"/>
      <c r="AD12" s="3218"/>
      <c r="AE12" s="3218"/>
      <c r="AF12" s="3218"/>
      <c r="AG12" s="3218"/>
      <c r="AH12" s="3222"/>
      <c r="AI12" s="3213"/>
      <c r="AJ12" s="3214"/>
      <c r="AK12" s="3214"/>
      <c r="AL12" s="3214"/>
      <c r="AM12" s="3214"/>
      <c r="AN12" s="3215"/>
      <c r="AO12" s="3216"/>
      <c r="AP12" s="3218"/>
      <c r="AQ12" s="3218"/>
      <c r="AR12" s="3218"/>
      <c r="AS12" s="3218"/>
      <c r="AT12" s="3220"/>
      <c r="AU12" s="3216"/>
      <c r="AV12" s="3218"/>
      <c r="AW12" s="3218"/>
      <c r="AX12" s="3218"/>
      <c r="AY12" s="3218"/>
      <c r="AZ12" s="3220"/>
      <c r="BA12" s="3216"/>
      <c r="BB12" s="3218"/>
      <c r="BC12" s="3218"/>
      <c r="BD12" s="3218"/>
      <c r="BE12" s="3218"/>
      <c r="BF12" s="3220"/>
      <c r="BG12" s="3216"/>
      <c r="BH12" s="3218"/>
      <c r="BI12" s="3218"/>
      <c r="BJ12" s="3218"/>
      <c r="BK12" s="3218"/>
      <c r="BL12" s="3218"/>
      <c r="BM12" s="3216"/>
      <c r="BN12" s="3218"/>
      <c r="BO12" s="3218"/>
      <c r="BP12" s="3218"/>
      <c r="BQ12" s="3218"/>
      <c r="BR12" s="3222"/>
      <c r="BS12" s="3216"/>
      <c r="BT12" s="3218"/>
      <c r="BU12" s="3218"/>
      <c r="BV12" s="3218"/>
      <c r="BW12" s="3218"/>
      <c r="BX12" s="3222"/>
      <c r="BY12" s="3218">
        <v>1</v>
      </c>
    </row>
    <row r="13" spans="1:77" ht="9" customHeight="1" x14ac:dyDescent="0.2">
      <c r="A13" s="3220">
        <v>2</v>
      </c>
      <c r="B13" s="3221" t="s">
        <v>2084</v>
      </c>
      <c r="C13" s="4299"/>
      <c r="D13" s="4299"/>
      <c r="E13" s="4299"/>
      <c r="F13" s="4299"/>
      <c r="G13" s="4299"/>
      <c r="H13" s="4299"/>
      <c r="I13" s="4299"/>
      <c r="J13" s="4299"/>
      <c r="K13" s="4299"/>
      <c r="L13" s="4299"/>
      <c r="M13" s="4299"/>
      <c r="N13" s="4299"/>
      <c r="O13" s="4299"/>
      <c r="P13" s="4300"/>
      <c r="Q13" s="3213"/>
      <c r="R13" s="3214"/>
      <c r="S13" s="3214"/>
      <c r="T13" s="3214"/>
      <c r="U13" s="3214"/>
      <c r="V13" s="3215"/>
      <c r="W13" s="3213"/>
      <c r="X13" s="3214"/>
      <c r="Y13" s="3214"/>
      <c r="Z13" s="3214"/>
      <c r="AA13" s="3214"/>
      <c r="AB13" s="3215"/>
      <c r="AC13" s="3216"/>
      <c r="AD13" s="3218"/>
      <c r="AE13" s="3218"/>
      <c r="AF13" s="3218"/>
      <c r="AG13" s="3218"/>
      <c r="AH13" s="3222"/>
      <c r="AI13" s="3213"/>
      <c r="AJ13" s="3214"/>
      <c r="AK13" s="3214"/>
      <c r="AL13" s="3214"/>
      <c r="AM13" s="3214"/>
      <c r="AN13" s="3215"/>
      <c r="AO13" s="3216"/>
      <c r="AP13" s="3218"/>
      <c r="AQ13" s="3218"/>
      <c r="AR13" s="3218"/>
      <c r="AS13" s="3218"/>
      <c r="AT13" s="3220"/>
      <c r="AU13" s="3216"/>
      <c r="AV13" s="3218"/>
      <c r="AW13" s="3218"/>
      <c r="AX13" s="3218"/>
      <c r="AY13" s="3218"/>
      <c r="AZ13" s="3220"/>
      <c r="BA13" s="3216"/>
      <c r="BB13" s="3218"/>
      <c r="BC13" s="3218"/>
      <c r="BD13" s="3218"/>
      <c r="BE13" s="3218"/>
      <c r="BF13" s="3220"/>
      <c r="BG13" s="3216"/>
      <c r="BH13" s="3218"/>
      <c r="BI13" s="3218"/>
      <c r="BJ13" s="3218"/>
      <c r="BK13" s="3218"/>
      <c r="BL13" s="3218"/>
      <c r="BM13" s="3216"/>
      <c r="BN13" s="3218"/>
      <c r="BO13" s="3218"/>
      <c r="BP13" s="3218"/>
      <c r="BQ13" s="3218"/>
      <c r="BR13" s="3222"/>
      <c r="BS13" s="3216"/>
      <c r="BT13" s="3218"/>
      <c r="BU13" s="3218"/>
      <c r="BV13" s="3218"/>
      <c r="BW13" s="3218"/>
      <c r="BX13" s="3222"/>
      <c r="BY13" s="3218">
        <v>2</v>
      </c>
    </row>
    <row r="14" spans="1:77" ht="9" customHeight="1" x14ac:dyDescent="0.2">
      <c r="A14" s="3220">
        <v>3</v>
      </c>
      <c r="B14" s="3223" t="s">
        <v>2085</v>
      </c>
      <c r="C14" s="4299"/>
      <c r="D14" s="4299"/>
      <c r="E14" s="4299"/>
      <c r="F14" s="4299"/>
      <c r="G14" s="4299"/>
      <c r="H14" s="4299"/>
      <c r="I14" s="4299"/>
      <c r="J14" s="4299"/>
      <c r="K14" s="4299"/>
      <c r="L14" s="4299"/>
      <c r="M14" s="4299"/>
      <c r="N14" s="4299"/>
      <c r="O14" s="4299"/>
      <c r="P14" s="4300"/>
      <c r="Q14" s="3216"/>
      <c r="R14" s="3218"/>
      <c r="S14" s="3218"/>
      <c r="T14" s="3218"/>
      <c r="U14" s="3218"/>
      <c r="V14" s="3220"/>
      <c r="W14" s="3216"/>
      <c r="X14" s="3218"/>
      <c r="Y14" s="3218"/>
      <c r="Z14" s="3218"/>
      <c r="AA14" s="3218"/>
      <c r="AB14" s="3220"/>
      <c r="AC14" s="3216"/>
      <c r="AD14" s="3218"/>
      <c r="AE14" s="3218"/>
      <c r="AF14" s="3218"/>
      <c r="AG14" s="3218"/>
      <c r="AH14" s="3222"/>
      <c r="AI14" s="3216"/>
      <c r="AJ14" s="3218"/>
      <c r="AK14" s="3218"/>
      <c r="AL14" s="3218"/>
      <c r="AM14" s="3218"/>
      <c r="AN14" s="3220"/>
      <c r="AO14" s="3216"/>
      <c r="AP14" s="3218"/>
      <c r="AQ14" s="3218"/>
      <c r="AR14" s="3218"/>
      <c r="AS14" s="3218"/>
      <c r="AT14" s="3220"/>
      <c r="AU14" s="3216"/>
      <c r="AV14" s="3218"/>
      <c r="AW14" s="3218"/>
      <c r="AX14" s="3218"/>
      <c r="AY14" s="3218"/>
      <c r="AZ14" s="3220"/>
      <c r="BA14" s="3216"/>
      <c r="BB14" s="3218"/>
      <c r="BC14" s="3218"/>
      <c r="BD14" s="3218"/>
      <c r="BE14" s="3218"/>
      <c r="BF14" s="3220"/>
      <c r="BG14" s="3216"/>
      <c r="BH14" s="3218"/>
      <c r="BI14" s="3218"/>
      <c r="BJ14" s="3218"/>
      <c r="BK14" s="3218"/>
      <c r="BL14" s="3218"/>
      <c r="BM14" s="3216"/>
      <c r="BN14" s="3218"/>
      <c r="BO14" s="3218"/>
      <c r="BP14" s="3218"/>
      <c r="BQ14" s="3218"/>
      <c r="BR14" s="3222"/>
      <c r="BS14" s="3216"/>
      <c r="BT14" s="3218"/>
      <c r="BU14" s="3218"/>
      <c r="BV14" s="3218"/>
      <c r="BW14" s="3218"/>
      <c r="BX14" s="3222"/>
      <c r="BY14" s="3218">
        <v>3</v>
      </c>
    </row>
    <row r="15" spans="1:77" ht="9" customHeight="1" x14ac:dyDescent="0.2">
      <c r="A15" s="3220">
        <v>4</v>
      </c>
      <c r="B15" s="3223" t="s">
        <v>2086</v>
      </c>
      <c r="C15" s="4299"/>
      <c r="D15" s="4299"/>
      <c r="E15" s="4299"/>
      <c r="F15" s="4299"/>
      <c r="G15" s="4299"/>
      <c r="H15" s="4299"/>
      <c r="I15" s="4299"/>
      <c r="J15" s="4299"/>
      <c r="K15" s="4299"/>
      <c r="L15" s="4299"/>
      <c r="M15" s="4299"/>
      <c r="N15" s="4299"/>
      <c r="O15" s="4299"/>
      <c r="P15" s="4300"/>
      <c r="Q15" s="3216"/>
      <c r="R15" s="3218"/>
      <c r="S15" s="3218"/>
      <c r="T15" s="3218"/>
      <c r="U15" s="3218"/>
      <c r="V15" s="3220"/>
      <c r="W15" s="3216"/>
      <c r="X15" s="3218"/>
      <c r="Y15" s="3218"/>
      <c r="Z15" s="3218"/>
      <c r="AA15" s="3218"/>
      <c r="AB15" s="3220"/>
      <c r="AC15" s="3216"/>
      <c r="AD15" s="3218"/>
      <c r="AE15" s="3218"/>
      <c r="AF15" s="3218"/>
      <c r="AG15" s="3218"/>
      <c r="AH15" s="3222"/>
      <c r="AI15" s="3216"/>
      <c r="AJ15" s="3218"/>
      <c r="AK15" s="3218"/>
      <c r="AL15" s="3218"/>
      <c r="AM15" s="3218"/>
      <c r="AN15" s="3220"/>
      <c r="AO15" s="3216"/>
      <c r="AP15" s="3218"/>
      <c r="AQ15" s="3218"/>
      <c r="AR15" s="3218"/>
      <c r="AS15" s="3218"/>
      <c r="AT15" s="3220"/>
      <c r="AU15" s="3216"/>
      <c r="AV15" s="3218"/>
      <c r="AW15" s="3218"/>
      <c r="AX15" s="3218"/>
      <c r="AY15" s="3218"/>
      <c r="AZ15" s="3220"/>
      <c r="BA15" s="3216"/>
      <c r="BB15" s="3218"/>
      <c r="BC15" s="3218"/>
      <c r="BD15" s="3218"/>
      <c r="BE15" s="3218"/>
      <c r="BF15" s="3220"/>
      <c r="BG15" s="3216"/>
      <c r="BH15" s="3218"/>
      <c r="BI15" s="3218"/>
      <c r="BJ15" s="3218"/>
      <c r="BK15" s="3218"/>
      <c r="BL15" s="3218"/>
      <c r="BM15" s="3216"/>
      <c r="BN15" s="3218"/>
      <c r="BO15" s="3218"/>
      <c r="BP15" s="3218"/>
      <c r="BQ15" s="3218"/>
      <c r="BR15" s="3222"/>
      <c r="BS15" s="3216"/>
      <c r="BT15" s="3218"/>
      <c r="BU15" s="3218"/>
      <c r="BV15" s="3218"/>
      <c r="BW15" s="3218"/>
      <c r="BX15" s="3222"/>
      <c r="BY15" s="3218">
        <v>4</v>
      </c>
    </row>
    <row r="16" spans="1:77" ht="9" customHeight="1" x14ac:dyDescent="0.2">
      <c r="A16" s="3220">
        <v>5</v>
      </c>
      <c r="B16" s="3223" t="s">
        <v>643</v>
      </c>
      <c r="C16" s="4299"/>
      <c r="D16" s="4299"/>
      <c r="E16" s="4299"/>
      <c r="F16" s="4299"/>
      <c r="G16" s="4299"/>
      <c r="H16" s="4299"/>
      <c r="I16" s="4299"/>
      <c r="J16" s="4299"/>
      <c r="K16" s="4299"/>
      <c r="L16" s="4299"/>
      <c r="M16" s="4299"/>
      <c r="N16" s="4299"/>
      <c r="O16" s="4299"/>
      <c r="P16" s="4300"/>
      <c r="Q16" s="3216"/>
      <c r="R16" s="3218"/>
      <c r="S16" s="3218"/>
      <c r="T16" s="3218"/>
      <c r="U16" s="3218"/>
      <c r="V16" s="3220"/>
      <c r="W16" s="3216"/>
      <c r="X16" s="3218"/>
      <c r="Y16" s="3218"/>
      <c r="Z16" s="3218"/>
      <c r="AA16" s="3218"/>
      <c r="AB16" s="3220"/>
      <c r="AC16" s="3216"/>
      <c r="AD16" s="3218"/>
      <c r="AE16" s="3218"/>
      <c r="AF16" s="3218"/>
      <c r="AG16" s="3218"/>
      <c r="AH16" s="3222"/>
      <c r="AI16" s="3216"/>
      <c r="AJ16" s="3218"/>
      <c r="AK16" s="3218"/>
      <c r="AL16" s="3218"/>
      <c r="AM16" s="3218"/>
      <c r="AN16" s="3220"/>
      <c r="AO16" s="3216"/>
      <c r="AP16" s="3218"/>
      <c r="AQ16" s="3218"/>
      <c r="AR16" s="3218"/>
      <c r="AS16" s="3218"/>
      <c r="AT16" s="3220"/>
      <c r="AU16" s="3216"/>
      <c r="AV16" s="3218"/>
      <c r="AW16" s="3218"/>
      <c r="AX16" s="3218"/>
      <c r="AY16" s="3218"/>
      <c r="AZ16" s="3220"/>
      <c r="BA16" s="3216"/>
      <c r="BB16" s="3218"/>
      <c r="BC16" s="3218"/>
      <c r="BD16" s="3218"/>
      <c r="BE16" s="3218"/>
      <c r="BF16" s="3220"/>
      <c r="BG16" s="3216"/>
      <c r="BH16" s="3218"/>
      <c r="BI16" s="3218"/>
      <c r="BJ16" s="3218"/>
      <c r="BK16" s="3218"/>
      <c r="BL16" s="3218"/>
      <c r="BM16" s="3216"/>
      <c r="BN16" s="3218"/>
      <c r="BO16" s="3218"/>
      <c r="BP16" s="3218"/>
      <c r="BQ16" s="3218"/>
      <c r="BR16" s="3222"/>
      <c r="BS16" s="3216"/>
      <c r="BT16" s="3218"/>
      <c r="BU16" s="3218"/>
      <c r="BV16" s="3218"/>
      <c r="BW16" s="3218"/>
      <c r="BX16" s="3222"/>
      <c r="BY16" s="3218">
        <v>5</v>
      </c>
    </row>
    <row r="17" spans="1:77" ht="9" customHeight="1" x14ac:dyDescent="0.2">
      <c r="A17" s="3221" t="s">
        <v>63</v>
      </c>
      <c r="B17" s="3221" t="s">
        <v>2087</v>
      </c>
      <c r="C17" s="4299"/>
      <c r="D17" s="4299"/>
      <c r="E17" s="4299"/>
      <c r="F17" s="4299"/>
      <c r="G17" s="4299"/>
      <c r="H17" s="4299"/>
      <c r="I17" s="4299"/>
      <c r="J17" s="4299"/>
      <c r="K17" s="4299"/>
      <c r="L17" s="4299"/>
      <c r="M17" s="4299"/>
      <c r="N17" s="4299"/>
      <c r="O17" s="4299"/>
      <c r="P17" s="4300"/>
      <c r="Q17" s="3213"/>
      <c r="R17" s="3214"/>
      <c r="S17" s="3214"/>
      <c r="T17" s="3214"/>
      <c r="U17" s="3214"/>
      <c r="V17" s="3215"/>
      <c r="W17" s="3213"/>
      <c r="X17" s="3214"/>
      <c r="Y17" s="3214"/>
      <c r="Z17" s="3214"/>
      <c r="AA17" s="3214"/>
      <c r="AB17" s="3215"/>
      <c r="AC17" s="3213"/>
      <c r="AD17" s="3214"/>
      <c r="AE17" s="3214"/>
      <c r="AF17" s="3214"/>
      <c r="AG17" s="3214"/>
      <c r="AH17" s="3215"/>
      <c r="AI17" s="3213"/>
      <c r="AJ17" s="3214"/>
      <c r="AK17" s="3214"/>
      <c r="AL17" s="3214"/>
      <c r="AM17" s="3214"/>
      <c r="AN17" s="3215"/>
      <c r="AO17" s="3213"/>
      <c r="AP17" s="3214"/>
      <c r="AQ17" s="3214"/>
      <c r="AR17" s="3214"/>
      <c r="AS17" s="3214"/>
      <c r="AT17" s="3215"/>
      <c r="AU17" s="3213"/>
      <c r="AV17" s="3214"/>
      <c r="AW17" s="3214"/>
      <c r="AX17" s="3214"/>
      <c r="AY17" s="3214"/>
      <c r="AZ17" s="3215"/>
      <c r="BA17" s="3213"/>
      <c r="BB17" s="3214"/>
      <c r="BC17" s="3214"/>
      <c r="BD17" s="3214"/>
      <c r="BE17" s="3214"/>
      <c r="BF17" s="3215"/>
      <c r="BG17" s="3213"/>
      <c r="BH17" s="3214"/>
      <c r="BI17" s="3214"/>
      <c r="BJ17" s="3214"/>
      <c r="BK17" s="3214"/>
      <c r="BL17" s="3214"/>
      <c r="BM17" s="3213"/>
      <c r="BN17" s="3214"/>
      <c r="BO17" s="3214"/>
      <c r="BP17" s="3214"/>
      <c r="BQ17" s="3214"/>
      <c r="BR17" s="3215"/>
      <c r="BS17" s="3213"/>
      <c r="BT17" s="3214"/>
      <c r="BU17" s="3214"/>
      <c r="BV17" s="3214"/>
      <c r="BW17" s="3214"/>
      <c r="BX17" s="3215"/>
      <c r="BY17" s="3221" t="s">
        <v>63</v>
      </c>
    </row>
    <row r="18" spans="1:77" ht="9" customHeight="1" x14ac:dyDescent="0.2">
      <c r="A18" s="3220">
        <v>6</v>
      </c>
      <c r="B18" s="3223" t="s">
        <v>2088</v>
      </c>
      <c r="C18" s="4299"/>
      <c r="D18" s="4299"/>
      <c r="E18" s="4299"/>
      <c r="F18" s="4299"/>
      <c r="G18" s="4299"/>
      <c r="H18" s="4299"/>
      <c r="I18" s="4299"/>
      <c r="J18" s="4299"/>
      <c r="K18" s="4299"/>
      <c r="L18" s="4299"/>
      <c r="M18" s="4299"/>
      <c r="N18" s="4299"/>
      <c r="O18" s="4299"/>
      <c r="P18" s="4300"/>
      <c r="Q18" s="3216"/>
      <c r="R18" s="3218"/>
      <c r="S18" s="3218"/>
      <c r="T18" s="3218"/>
      <c r="U18" s="3218"/>
      <c r="V18" s="3220"/>
      <c r="W18" s="3216"/>
      <c r="X18" s="3218"/>
      <c r="Y18" s="3218"/>
      <c r="Z18" s="3218"/>
      <c r="AA18" s="3218"/>
      <c r="AB18" s="3220"/>
      <c r="AC18" s="3216"/>
      <c r="AD18" s="3218"/>
      <c r="AE18" s="3218"/>
      <c r="AF18" s="3218"/>
      <c r="AG18" s="3218"/>
      <c r="AH18" s="3222"/>
      <c r="AI18" s="3216"/>
      <c r="AJ18" s="3218"/>
      <c r="AK18" s="3218"/>
      <c r="AL18" s="3218"/>
      <c r="AM18" s="3218"/>
      <c r="AN18" s="3220"/>
      <c r="AO18" s="3216"/>
      <c r="AP18" s="3218"/>
      <c r="AQ18" s="3218"/>
      <c r="AR18" s="3218"/>
      <c r="AS18" s="3218"/>
      <c r="AT18" s="3220"/>
      <c r="AU18" s="3216"/>
      <c r="AV18" s="3218"/>
      <c r="AW18" s="3218"/>
      <c r="AX18" s="3218"/>
      <c r="AY18" s="3218"/>
      <c r="AZ18" s="3220"/>
      <c r="BA18" s="3216"/>
      <c r="BB18" s="3218"/>
      <c r="BC18" s="3218"/>
      <c r="BD18" s="3218"/>
      <c r="BE18" s="3218"/>
      <c r="BF18" s="3220"/>
      <c r="BG18" s="3216"/>
      <c r="BH18" s="3218"/>
      <c r="BI18" s="3218"/>
      <c r="BJ18" s="3218"/>
      <c r="BK18" s="3218"/>
      <c r="BL18" s="3218"/>
      <c r="BM18" s="3216"/>
      <c r="BN18" s="3218"/>
      <c r="BO18" s="3218"/>
      <c r="BP18" s="3218"/>
      <c r="BQ18" s="3218"/>
      <c r="BR18" s="3222"/>
      <c r="BS18" s="3216"/>
      <c r="BT18" s="3218"/>
      <c r="BU18" s="3218"/>
      <c r="BV18" s="3218"/>
      <c r="BW18" s="3218"/>
      <c r="BX18" s="3222"/>
      <c r="BY18" s="3218">
        <v>6</v>
      </c>
    </row>
    <row r="19" spans="1:77" ht="9" customHeight="1" x14ac:dyDescent="0.2">
      <c r="A19" s="3220">
        <v>7</v>
      </c>
      <c r="B19" s="3223" t="s">
        <v>725</v>
      </c>
      <c r="C19" s="4299"/>
      <c r="D19" s="4299"/>
      <c r="E19" s="4299"/>
      <c r="F19" s="4299"/>
      <c r="G19" s="4299"/>
      <c r="H19" s="4299"/>
      <c r="I19" s="4299"/>
      <c r="J19" s="4299"/>
      <c r="K19" s="4299"/>
      <c r="L19" s="4299"/>
      <c r="M19" s="4299"/>
      <c r="N19" s="4299"/>
      <c r="O19" s="4299"/>
      <c r="P19" s="4300"/>
      <c r="Q19" s="3216"/>
      <c r="R19" s="3218"/>
      <c r="S19" s="3218"/>
      <c r="T19" s="3218"/>
      <c r="U19" s="3218"/>
      <c r="V19" s="3220"/>
      <c r="W19" s="3216"/>
      <c r="X19" s="3218"/>
      <c r="Y19" s="3218"/>
      <c r="Z19" s="3218"/>
      <c r="AA19" s="3218"/>
      <c r="AB19" s="3220"/>
      <c r="AC19" s="3216"/>
      <c r="AD19" s="3218"/>
      <c r="AE19" s="3218"/>
      <c r="AF19" s="3218"/>
      <c r="AG19" s="3218"/>
      <c r="AH19" s="3222"/>
      <c r="AI19" s="3216"/>
      <c r="AJ19" s="3218"/>
      <c r="AK19" s="3218"/>
      <c r="AL19" s="3218"/>
      <c r="AM19" s="3218"/>
      <c r="AN19" s="3220"/>
      <c r="AO19" s="3216"/>
      <c r="AP19" s="3218"/>
      <c r="AQ19" s="3218"/>
      <c r="AR19" s="3218"/>
      <c r="AS19" s="3218"/>
      <c r="AT19" s="3220"/>
      <c r="AU19" s="3216"/>
      <c r="AV19" s="3218"/>
      <c r="AW19" s="3218"/>
      <c r="AX19" s="3218"/>
      <c r="AY19" s="3218"/>
      <c r="AZ19" s="3220"/>
      <c r="BA19" s="3216"/>
      <c r="BB19" s="3218"/>
      <c r="BC19" s="3218"/>
      <c r="BD19" s="3218"/>
      <c r="BE19" s="3218"/>
      <c r="BF19" s="3220"/>
      <c r="BG19" s="3216"/>
      <c r="BH19" s="3218"/>
      <c r="BI19" s="3218"/>
      <c r="BJ19" s="3218"/>
      <c r="BK19" s="3218"/>
      <c r="BL19" s="3218"/>
      <c r="BM19" s="3216"/>
      <c r="BN19" s="3218"/>
      <c r="BO19" s="3218"/>
      <c r="BP19" s="3218"/>
      <c r="BQ19" s="3218"/>
      <c r="BR19" s="3222"/>
      <c r="BS19" s="3216"/>
      <c r="BT19" s="3218"/>
      <c r="BU19" s="3218"/>
      <c r="BV19" s="3218"/>
      <c r="BW19" s="3218"/>
      <c r="BX19" s="3222"/>
      <c r="BY19" s="3218">
        <v>7</v>
      </c>
    </row>
    <row r="20" spans="1:77" ht="9" customHeight="1" x14ac:dyDescent="0.2">
      <c r="A20" s="3220">
        <v>8</v>
      </c>
      <c r="B20" s="3223" t="s">
        <v>727</v>
      </c>
      <c r="C20" s="4299"/>
      <c r="D20" s="4299"/>
      <c r="E20" s="4299"/>
      <c r="F20" s="4299"/>
      <c r="G20" s="4299"/>
      <c r="H20" s="4299"/>
      <c r="I20" s="4299"/>
      <c r="J20" s="4299"/>
      <c r="K20" s="4299"/>
      <c r="L20" s="4299"/>
      <c r="M20" s="4299"/>
      <c r="N20" s="4299"/>
      <c r="O20" s="4299"/>
      <c r="P20" s="4300"/>
      <c r="Q20" s="3216"/>
      <c r="R20" s="3218"/>
      <c r="S20" s="3218"/>
      <c r="T20" s="3218"/>
      <c r="U20" s="3218"/>
      <c r="V20" s="3220"/>
      <c r="W20" s="3216"/>
      <c r="X20" s="3218"/>
      <c r="Y20" s="3218"/>
      <c r="Z20" s="3218"/>
      <c r="AA20" s="3218"/>
      <c r="AB20" s="3220"/>
      <c r="AC20" s="3216"/>
      <c r="AD20" s="3218"/>
      <c r="AE20" s="3218"/>
      <c r="AF20" s="3218"/>
      <c r="AG20" s="3218"/>
      <c r="AH20" s="3222"/>
      <c r="AI20" s="3216"/>
      <c r="AJ20" s="3218"/>
      <c r="AK20" s="3218"/>
      <c r="AL20" s="3218"/>
      <c r="AM20" s="3218"/>
      <c r="AN20" s="3220"/>
      <c r="AO20" s="3216"/>
      <c r="AP20" s="3218"/>
      <c r="AQ20" s="3218"/>
      <c r="AR20" s="3218"/>
      <c r="AS20" s="3218"/>
      <c r="AT20" s="3220"/>
      <c r="AU20" s="3216"/>
      <c r="AV20" s="3218"/>
      <c r="AW20" s="3218"/>
      <c r="AX20" s="3218"/>
      <c r="AY20" s="3218"/>
      <c r="AZ20" s="3220"/>
      <c r="BA20" s="3216"/>
      <c r="BB20" s="3218"/>
      <c r="BC20" s="3218"/>
      <c r="BD20" s="3218"/>
      <c r="BE20" s="3218"/>
      <c r="BF20" s="3220"/>
      <c r="BG20" s="3216"/>
      <c r="BH20" s="3218"/>
      <c r="BI20" s="3218"/>
      <c r="BJ20" s="3218"/>
      <c r="BK20" s="3218"/>
      <c r="BL20" s="3218"/>
      <c r="BM20" s="3216"/>
      <c r="BN20" s="3218"/>
      <c r="BO20" s="3218"/>
      <c r="BP20" s="3218"/>
      <c r="BQ20" s="3218"/>
      <c r="BR20" s="3222"/>
      <c r="BS20" s="3216"/>
      <c r="BT20" s="3218"/>
      <c r="BU20" s="3218"/>
      <c r="BV20" s="3218"/>
      <c r="BW20" s="3218"/>
      <c r="BX20" s="3222"/>
      <c r="BY20" s="3218">
        <v>8</v>
      </c>
    </row>
    <row r="21" spans="1:77" ht="9" customHeight="1" x14ac:dyDescent="0.2">
      <c r="A21" s="3220">
        <v>9</v>
      </c>
      <c r="B21" s="3223" t="s">
        <v>729</v>
      </c>
      <c r="C21" s="4299"/>
      <c r="D21" s="4299"/>
      <c r="E21" s="4299"/>
      <c r="F21" s="4299"/>
      <c r="G21" s="4299"/>
      <c r="H21" s="4299"/>
      <c r="I21" s="4299"/>
      <c r="J21" s="4299"/>
      <c r="K21" s="4299"/>
      <c r="L21" s="4299"/>
      <c r="M21" s="4299"/>
      <c r="N21" s="4299"/>
      <c r="O21" s="4299"/>
      <c r="P21" s="4300"/>
      <c r="Q21" s="3216"/>
      <c r="R21" s="3218"/>
      <c r="S21" s="3218"/>
      <c r="T21" s="3218"/>
      <c r="U21" s="3218"/>
      <c r="V21" s="3220"/>
      <c r="W21" s="3216"/>
      <c r="X21" s="3218"/>
      <c r="Y21" s="3218"/>
      <c r="Z21" s="3218"/>
      <c r="AA21" s="3218"/>
      <c r="AB21" s="3220"/>
      <c r="AC21" s="3216"/>
      <c r="AD21" s="3218"/>
      <c r="AE21" s="3218"/>
      <c r="AF21" s="3218"/>
      <c r="AG21" s="3218"/>
      <c r="AH21" s="3222"/>
      <c r="AI21" s="3216"/>
      <c r="AJ21" s="3218"/>
      <c r="AK21" s="3218"/>
      <c r="AL21" s="3218"/>
      <c r="AM21" s="3218"/>
      <c r="AN21" s="3220"/>
      <c r="AO21" s="3216"/>
      <c r="AP21" s="3218"/>
      <c r="AQ21" s="3218"/>
      <c r="AR21" s="3218"/>
      <c r="AS21" s="3218"/>
      <c r="AT21" s="3220"/>
      <c r="AU21" s="3216"/>
      <c r="AV21" s="3218"/>
      <c r="AW21" s="3218"/>
      <c r="AX21" s="3218"/>
      <c r="AY21" s="3218"/>
      <c r="AZ21" s="3220"/>
      <c r="BA21" s="3216"/>
      <c r="BB21" s="3218"/>
      <c r="BC21" s="3218"/>
      <c r="BD21" s="3218"/>
      <c r="BE21" s="3218"/>
      <c r="BF21" s="3220"/>
      <c r="BG21" s="3216"/>
      <c r="BH21" s="3218"/>
      <c r="BI21" s="3218"/>
      <c r="BJ21" s="3218"/>
      <c r="BK21" s="3218"/>
      <c r="BL21" s="3218"/>
      <c r="BM21" s="3216"/>
      <c r="BN21" s="3218"/>
      <c r="BO21" s="3218"/>
      <c r="BP21" s="3218"/>
      <c r="BQ21" s="3218"/>
      <c r="BR21" s="3222"/>
      <c r="BS21" s="3216"/>
      <c r="BT21" s="3218"/>
      <c r="BU21" s="3218"/>
      <c r="BV21" s="3218"/>
      <c r="BW21" s="3218"/>
      <c r="BX21" s="3222"/>
      <c r="BY21" s="3218">
        <v>9</v>
      </c>
    </row>
    <row r="22" spans="1:77" ht="9" customHeight="1" x14ac:dyDescent="0.2">
      <c r="A22" s="3220">
        <v>10</v>
      </c>
      <c r="B22" s="3223" t="s">
        <v>2089</v>
      </c>
      <c r="C22" s="4299"/>
      <c r="D22" s="4299"/>
      <c r="E22" s="4299"/>
      <c r="F22" s="4299"/>
      <c r="G22" s="4299"/>
      <c r="H22" s="4299"/>
      <c r="I22" s="4299"/>
      <c r="J22" s="4299"/>
      <c r="K22" s="4299"/>
      <c r="L22" s="4299"/>
      <c r="M22" s="4299"/>
      <c r="N22" s="4299"/>
      <c r="O22" s="4299"/>
      <c r="P22" s="4300"/>
      <c r="Q22" s="3216"/>
      <c r="R22" s="3218"/>
      <c r="S22" s="3218"/>
      <c r="T22" s="3218"/>
      <c r="U22" s="3218"/>
      <c r="V22" s="3220"/>
      <c r="W22" s="3216"/>
      <c r="X22" s="3218"/>
      <c r="Y22" s="3218"/>
      <c r="Z22" s="3218"/>
      <c r="AA22" s="3218"/>
      <c r="AB22" s="3220"/>
      <c r="AC22" s="3216"/>
      <c r="AD22" s="3218"/>
      <c r="AE22" s="3218"/>
      <c r="AF22" s="3218"/>
      <c r="AG22" s="3218"/>
      <c r="AH22" s="3222"/>
      <c r="AI22" s="3216"/>
      <c r="AJ22" s="3218"/>
      <c r="AK22" s="3218"/>
      <c r="AL22" s="3218"/>
      <c r="AM22" s="3218"/>
      <c r="AN22" s="3220"/>
      <c r="AO22" s="3216"/>
      <c r="AP22" s="3218"/>
      <c r="AQ22" s="3218"/>
      <c r="AR22" s="3218"/>
      <c r="AS22" s="3218"/>
      <c r="AT22" s="3220"/>
      <c r="AU22" s="3216"/>
      <c r="AV22" s="3218"/>
      <c r="AW22" s="3218"/>
      <c r="AX22" s="3218"/>
      <c r="AY22" s="3218"/>
      <c r="AZ22" s="3220"/>
      <c r="BA22" s="3216"/>
      <c r="BB22" s="3218"/>
      <c r="BC22" s="3218"/>
      <c r="BD22" s="3218"/>
      <c r="BE22" s="3218"/>
      <c r="BF22" s="3220"/>
      <c r="BG22" s="3216"/>
      <c r="BH22" s="3218"/>
      <c r="BI22" s="3218"/>
      <c r="BJ22" s="3218"/>
      <c r="BK22" s="3218"/>
      <c r="BL22" s="3218"/>
      <c r="BM22" s="3216"/>
      <c r="BN22" s="3218"/>
      <c r="BO22" s="3218"/>
      <c r="BP22" s="3218"/>
      <c r="BQ22" s="3218"/>
      <c r="BR22" s="3222"/>
      <c r="BS22" s="3216"/>
      <c r="BT22" s="3218"/>
      <c r="BU22" s="3218"/>
      <c r="BV22" s="3218"/>
      <c r="BW22" s="3218"/>
      <c r="BX22" s="3222"/>
      <c r="BY22" s="3218">
        <v>10</v>
      </c>
    </row>
    <row r="23" spans="1:77" ht="9" customHeight="1" x14ac:dyDescent="0.2">
      <c r="A23" s="3220">
        <v>11</v>
      </c>
      <c r="B23" s="3223" t="s">
        <v>92</v>
      </c>
      <c r="C23" s="4299"/>
      <c r="D23" s="4299"/>
      <c r="E23" s="4299"/>
      <c r="F23" s="4299"/>
      <c r="G23" s="4299"/>
      <c r="H23" s="4299"/>
      <c r="I23" s="4299"/>
      <c r="J23" s="4299"/>
      <c r="K23" s="4299"/>
      <c r="L23" s="4299"/>
      <c r="M23" s="4299"/>
      <c r="N23" s="4299"/>
      <c r="O23" s="4299"/>
      <c r="P23" s="4300"/>
      <c r="Q23" s="3216"/>
      <c r="R23" s="3218"/>
      <c r="S23" s="3218"/>
      <c r="T23" s="3218"/>
      <c r="U23" s="3218"/>
      <c r="V23" s="3220"/>
      <c r="W23" s="3216"/>
      <c r="X23" s="3218"/>
      <c r="Y23" s="3218"/>
      <c r="Z23" s="3218"/>
      <c r="AA23" s="3218"/>
      <c r="AB23" s="3220"/>
      <c r="AC23" s="3216"/>
      <c r="AD23" s="3218"/>
      <c r="AE23" s="3218"/>
      <c r="AF23" s="3218"/>
      <c r="AG23" s="3218"/>
      <c r="AH23" s="3222"/>
      <c r="AI23" s="3216"/>
      <c r="AJ23" s="3218"/>
      <c r="AK23" s="3218"/>
      <c r="AL23" s="3218"/>
      <c r="AM23" s="3218"/>
      <c r="AN23" s="3220"/>
      <c r="AO23" s="3216"/>
      <c r="AP23" s="3218"/>
      <c r="AQ23" s="3218"/>
      <c r="AR23" s="3218"/>
      <c r="AS23" s="3218"/>
      <c r="AT23" s="3220"/>
      <c r="AU23" s="3216"/>
      <c r="AV23" s="3218"/>
      <c r="AW23" s="3218"/>
      <c r="AX23" s="3218"/>
      <c r="AY23" s="3218"/>
      <c r="AZ23" s="3220"/>
      <c r="BA23" s="3216"/>
      <c r="BB23" s="3218"/>
      <c r="BC23" s="3218"/>
      <c r="BD23" s="3218"/>
      <c r="BE23" s="3218"/>
      <c r="BF23" s="3220"/>
      <c r="BG23" s="3216"/>
      <c r="BH23" s="3218"/>
      <c r="BI23" s="3218"/>
      <c r="BJ23" s="3218"/>
      <c r="BK23" s="3218"/>
      <c r="BL23" s="3218"/>
      <c r="BM23" s="3216"/>
      <c r="BN23" s="3218"/>
      <c r="BO23" s="3218"/>
      <c r="BP23" s="3218"/>
      <c r="BQ23" s="3218"/>
      <c r="BR23" s="3222"/>
      <c r="BS23" s="3216"/>
      <c r="BT23" s="3218"/>
      <c r="BU23" s="3218"/>
      <c r="BV23" s="3218"/>
      <c r="BW23" s="3218"/>
      <c r="BX23" s="3222"/>
      <c r="BY23" s="3218">
        <v>11</v>
      </c>
    </row>
    <row r="24" spans="1:77" ht="9" customHeight="1" x14ac:dyDescent="0.2">
      <c r="A24" s="3220">
        <v>12</v>
      </c>
      <c r="B24" s="3223" t="s">
        <v>1091</v>
      </c>
      <c r="C24" s="4299"/>
      <c r="D24" s="4299"/>
      <c r="E24" s="4299"/>
      <c r="F24" s="4299"/>
      <c r="G24" s="4299"/>
      <c r="H24" s="4299"/>
      <c r="I24" s="4299"/>
      <c r="J24" s="4299"/>
      <c r="K24" s="4299"/>
      <c r="L24" s="4299"/>
      <c r="M24" s="4299"/>
      <c r="N24" s="4299"/>
      <c r="O24" s="4299"/>
      <c r="P24" s="4300"/>
      <c r="Q24" s="3216"/>
      <c r="R24" s="3218"/>
      <c r="S24" s="3218"/>
      <c r="T24" s="3218"/>
      <c r="U24" s="3218"/>
      <c r="V24" s="3220"/>
      <c r="W24" s="3216"/>
      <c r="X24" s="3218"/>
      <c r="Y24" s="3218"/>
      <c r="Z24" s="3218"/>
      <c r="AA24" s="3218"/>
      <c r="AB24" s="3220"/>
      <c r="AC24" s="3216"/>
      <c r="AD24" s="3218"/>
      <c r="AE24" s="3218"/>
      <c r="AF24" s="3218"/>
      <c r="AG24" s="3218"/>
      <c r="AH24" s="3222"/>
      <c r="AI24" s="3216"/>
      <c r="AJ24" s="3218"/>
      <c r="AK24" s="3218"/>
      <c r="AL24" s="3218"/>
      <c r="AM24" s="3218"/>
      <c r="AN24" s="3220"/>
      <c r="AO24" s="3216"/>
      <c r="AP24" s="3218"/>
      <c r="AQ24" s="3218"/>
      <c r="AR24" s="3218"/>
      <c r="AS24" s="3218"/>
      <c r="AT24" s="3220"/>
      <c r="AU24" s="3216"/>
      <c r="AV24" s="3218"/>
      <c r="AW24" s="3218"/>
      <c r="AX24" s="3218"/>
      <c r="AY24" s="3218"/>
      <c r="AZ24" s="3220"/>
      <c r="BA24" s="3216"/>
      <c r="BB24" s="3218"/>
      <c r="BC24" s="3218"/>
      <c r="BD24" s="3218"/>
      <c r="BE24" s="3218"/>
      <c r="BF24" s="3220"/>
      <c r="BG24" s="3216"/>
      <c r="BH24" s="3218"/>
      <c r="BI24" s="3218"/>
      <c r="BJ24" s="3218"/>
      <c r="BK24" s="3218"/>
      <c r="BL24" s="3218"/>
      <c r="BM24" s="3216"/>
      <c r="BN24" s="3218"/>
      <c r="BO24" s="3218"/>
      <c r="BP24" s="3218"/>
      <c r="BQ24" s="3218"/>
      <c r="BR24" s="3222"/>
      <c r="BS24" s="3216"/>
      <c r="BT24" s="3218"/>
      <c r="BU24" s="3218"/>
      <c r="BV24" s="3218"/>
      <c r="BW24" s="3218"/>
      <c r="BX24" s="3222"/>
      <c r="BY24" s="3218">
        <v>12</v>
      </c>
    </row>
    <row r="25" spans="1:77" ht="9" customHeight="1" x14ac:dyDescent="0.2">
      <c r="A25" s="3220">
        <v>13</v>
      </c>
      <c r="B25" s="3223" t="s">
        <v>2090</v>
      </c>
      <c r="C25" s="4299"/>
      <c r="D25" s="4299"/>
      <c r="E25" s="4299"/>
      <c r="F25" s="4299"/>
      <c r="G25" s="4299"/>
      <c r="H25" s="4299"/>
      <c r="I25" s="4299"/>
      <c r="J25" s="4299"/>
      <c r="K25" s="4299"/>
      <c r="L25" s="4299"/>
      <c r="M25" s="4299"/>
      <c r="N25" s="4299"/>
      <c r="O25" s="4299"/>
      <c r="P25" s="4300"/>
      <c r="Q25" s="3216"/>
      <c r="R25" s="3218"/>
      <c r="S25" s="3218"/>
      <c r="T25" s="3218"/>
      <c r="U25" s="3218"/>
      <c r="V25" s="3220"/>
      <c r="W25" s="3216"/>
      <c r="X25" s="3218"/>
      <c r="Y25" s="3218"/>
      <c r="Z25" s="3218"/>
      <c r="AA25" s="3218"/>
      <c r="AB25" s="3220"/>
      <c r="AC25" s="3216"/>
      <c r="AD25" s="3218"/>
      <c r="AE25" s="3218"/>
      <c r="AF25" s="3218"/>
      <c r="AG25" s="3218"/>
      <c r="AH25" s="3222"/>
      <c r="AI25" s="3216"/>
      <c r="AJ25" s="3218"/>
      <c r="AK25" s="3218"/>
      <c r="AL25" s="3218"/>
      <c r="AM25" s="3218"/>
      <c r="AN25" s="3220"/>
      <c r="AO25" s="3216"/>
      <c r="AP25" s="3218"/>
      <c r="AQ25" s="3218"/>
      <c r="AR25" s="3218"/>
      <c r="AS25" s="3218"/>
      <c r="AT25" s="3220"/>
      <c r="AU25" s="3216"/>
      <c r="AV25" s="3218"/>
      <c r="AW25" s="3218"/>
      <c r="AX25" s="3218"/>
      <c r="AY25" s="3218"/>
      <c r="AZ25" s="3220"/>
      <c r="BA25" s="3216"/>
      <c r="BB25" s="3218"/>
      <c r="BC25" s="3218"/>
      <c r="BD25" s="3218"/>
      <c r="BE25" s="3218"/>
      <c r="BF25" s="3220"/>
      <c r="BG25" s="3216"/>
      <c r="BH25" s="3218"/>
      <c r="BI25" s="3218"/>
      <c r="BJ25" s="3218"/>
      <c r="BK25" s="3218"/>
      <c r="BL25" s="3218"/>
      <c r="BM25" s="3216"/>
      <c r="BN25" s="3218"/>
      <c r="BO25" s="3218"/>
      <c r="BP25" s="3218"/>
      <c r="BQ25" s="3218"/>
      <c r="BR25" s="3222"/>
      <c r="BS25" s="3216"/>
      <c r="BT25" s="3218"/>
      <c r="BU25" s="3218"/>
      <c r="BV25" s="3218"/>
      <c r="BW25" s="3218"/>
      <c r="BX25" s="3222"/>
      <c r="BY25" s="3218">
        <v>13</v>
      </c>
    </row>
    <row r="26" spans="1:77" ht="9" customHeight="1" x14ac:dyDescent="0.2">
      <c r="A26" s="3220">
        <v>14</v>
      </c>
      <c r="B26" s="3223" t="s">
        <v>2091</v>
      </c>
      <c r="C26" s="4299"/>
      <c r="D26" s="4299"/>
      <c r="E26" s="4299"/>
      <c r="F26" s="4299"/>
      <c r="G26" s="4299"/>
      <c r="H26" s="4299"/>
      <c r="I26" s="4299"/>
      <c r="J26" s="4299"/>
      <c r="K26" s="4299"/>
      <c r="L26" s="4299"/>
      <c r="M26" s="4299"/>
      <c r="N26" s="4299"/>
      <c r="O26" s="4299"/>
      <c r="P26" s="4300"/>
      <c r="Q26" s="3216"/>
      <c r="R26" s="3218"/>
      <c r="S26" s="3218"/>
      <c r="T26" s="3218"/>
      <c r="U26" s="3218"/>
      <c r="V26" s="3220"/>
      <c r="W26" s="3216"/>
      <c r="X26" s="3218"/>
      <c r="Y26" s="3218"/>
      <c r="Z26" s="3218"/>
      <c r="AA26" s="3218"/>
      <c r="AB26" s="3220"/>
      <c r="AC26" s="3216"/>
      <c r="AD26" s="3218"/>
      <c r="AE26" s="3218"/>
      <c r="AF26" s="3218"/>
      <c r="AG26" s="3218"/>
      <c r="AH26" s="3222"/>
      <c r="AI26" s="3216"/>
      <c r="AJ26" s="3218"/>
      <c r="AK26" s="3218"/>
      <c r="AL26" s="3218"/>
      <c r="AM26" s="3218"/>
      <c r="AN26" s="3220"/>
      <c r="AO26" s="3216"/>
      <c r="AP26" s="3218"/>
      <c r="AQ26" s="3218"/>
      <c r="AR26" s="3218"/>
      <c r="AS26" s="3218"/>
      <c r="AT26" s="3220"/>
      <c r="AU26" s="3216"/>
      <c r="AV26" s="3218"/>
      <c r="AW26" s="3218"/>
      <c r="AX26" s="3218"/>
      <c r="AY26" s="3218"/>
      <c r="AZ26" s="3220"/>
      <c r="BA26" s="3216"/>
      <c r="BB26" s="3218"/>
      <c r="BC26" s="3218"/>
      <c r="BD26" s="3218"/>
      <c r="BE26" s="3218"/>
      <c r="BF26" s="3220"/>
      <c r="BG26" s="3216"/>
      <c r="BH26" s="3218"/>
      <c r="BI26" s="3218"/>
      <c r="BJ26" s="3218"/>
      <c r="BK26" s="3218"/>
      <c r="BL26" s="3218"/>
      <c r="BM26" s="3216"/>
      <c r="BN26" s="3218"/>
      <c r="BO26" s="3218"/>
      <c r="BP26" s="3218"/>
      <c r="BQ26" s="3218"/>
      <c r="BR26" s="3222"/>
      <c r="BS26" s="3216"/>
      <c r="BT26" s="3218"/>
      <c r="BU26" s="3218"/>
      <c r="BV26" s="3218"/>
      <c r="BW26" s="3218"/>
      <c r="BX26" s="3222"/>
      <c r="BY26" s="3218">
        <v>14</v>
      </c>
    </row>
    <row r="27" spans="1:77" ht="9" customHeight="1" x14ac:dyDescent="0.2">
      <c r="A27" s="3221" t="s">
        <v>63</v>
      </c>
      <c r="B27" s="3221" t="s">
        <v>2092</v>
      </c>
      <c r="C27" s="4299"/>
      <c r="D27" s="4299"/>
      <c r="E27" s="4299"/>
      <c r="F27" s="4299"/>
      <c r="G27" s="4299"/>
      <c r="H27" s="4299"/>
      <c r="I27" s="4299"/>
      <c r="J27" s="4299"/>
      <c r="K27" s="4299"/>
      <c r="L27" s="4299"/>
      <c r="M27" s="4299"/>
      <c r="N27" s="4299"/>
      <c r="O27" s="4299"/>
      <c r="P27" s="4300"/>
      <c r="Q27" s="3213"/>
      <c r="R27" s="3214"/>
      <c r="S27" s="3214"/>
      <c r="T27" s="3214"/>
      <c r="U27" s="3214"/>
      <c r="V27" s="3215"/>
      <c r="W27" s="3213"/>
      <c r="X27" s="3214"/>
      <c r="Y27" s="3214"/>
      <c r="Z27" s="3214"/>
      <c r="AA27" s="3214"/>
      <c r="AB27" s="3215"/>
      <c r="AC27" s="3213"/>
      <c r="AD27" s="3214"/>
      <c r="AE27" s="3214"/>
      <c r="AF27" s="3214"/>
      <c r="AG27" s="3214"/>
      <c r="AH27" s="3215"/>
      <c r="AI27" s="3213"/>
      <c r="AJ27" s="3214"/>
      <c r="AK27" s="3214"/>
      <c r="AL27" s="3214"/>
      <c r="AM27" s="3214"/>
      <c r="AN27" s="3215"/>
      <c r="AO27" s="3213"/>
      <c r="AP27" s="3214"/>
      <c r="AQ27" s="3214"/>
      <c r="AR27" s="3214"/>
      <c r="AS27" s="3214"/>
      <c r="AT27" s="3215"/>
      <c r="AU27" s="3213"/>
      <c r="AV27" s="3214"/>
      <c r="AW27" s="3214"/>
      <c r="AX27" s="3214"/>
      <c r="AY27" s="3214"/>
      <c r="AZ27" s="3215"/>
      <c r="BA27" s="3213"/>
      <c r="BB27" s="3214"/>
      <c r="BC27" s="3214"/>
      <c r="BD27" s="3214"/>
      <c r="BE27" s="3214"/>
      <c r="BF27" s="3215"/>
      <c r="BG27" s="3213"/>
      <c r="BH27" s="3214"/>
      <c r="BI27" s="3214"/>
      <c r="BJ27" s="3214"/>
      <c r="BK27" s="3214"/>
      <c r="BL27" s="3214"/>
      <c r="BM27" s="3213"/>
      <c r="BN27" s="3214"/>
      <c r="BO27" s="3214"/>
      <c r="BP27" s="3214"/>
      <c r="BQ27" s="3214"/>
      <c r="BR27" s="3215"/>
      <c r="BS27" s="3213"/>
      <c r="BT27" s="3214"/>
      <c r="BU27" s="3214"/>
      <c r="BV27" s="3214"/>
      <c r="BW27" s="3214"/>
      <c r="BX27" s="3215"/>
      <c r="BY27" s="3221" t="s">
        <v>63</v>
      </c>
    </row>
    <row r="28" spans="1:77" ht="9" customHeight="1" x14ac:dyDescent="0.2">
      <c r="A28" s="3220">
        <v>15</v>
      </c>
      <c r="B28" s="3223" t="s">
        <v>2093</v>
      </c>
      <c r="C28" s="4299"/>
      <c r="D28" s="4299"/>
      <c r="E28" s="4299"/>
      <c r="F28" s="4299"/>
      <c r="G28" s="4299"/>
      <c r="H28" s="4299"/>
      <c r="I28" s="4299"/>
      <c r="J28" s="4299"/>
      <c r="K28" s="4299"/>
      <c r="L28" s="4299"/>
      <c r="M28" s="4299"/>
      <c r="N28" s="4299"/>
      <c r="O28" s="4299"/>
      <c r="P28" s="4300"/>
      <c r="Q28" s="3216"/>
      <c r="R28" s="3218"/>
      <c r="S28" s="3218"/>
      <c r="T28" s="3218"/>
      <c r="U28" s="3218"/>
      <c r="V28" s="3220"/>
      <c r="W28" s="3216"/>
      <c r="X28" s="3218"/>
      <c r="Y28" s="3218"/>
      <c r="Z28" s="3218"/>
      <c r="AA28" s="3218"/>
      <c r="AB28" s="3220"/>
      <c r="AC28" s="3216"/>
      <c r="AD28" s="3218"/>
      <c r="AE28" s="3218"/>
      <c r="AF28" s="3218"/>
      <c r="AG28" s="3218"/>
      <c r="AH28" s="3222"/>
      <c r="AI28" s="3216"/>
      <c r="AJ28" s="3218"/>
      <c r="AK28" s="3218"/>
      <c r="AL28" s="3218"/>
      <c r="AM28" s="3218"/>
      <c r="AN28" s="3220"/>
      <c r="AO28" s="3216"/>
      <c r="AP28" s="3218"/>
      <c r="AQ28" s="3218"/>
      <c r="AR28" s="3218"/>
      <c r="AS28" s="3218"/>
      <c r="AT28" s="3220"/>
      <c r="AU28" s="3216"/>
      <c r="AV28" s="3218"/>
      <c r="AW28" s="3218"/>
      <c r="AX28" s="3218"/>
      <c r="AY28" s="3218"/>
      <c r="AZ28" s="3220"/>
      <c r="BA28" s="3216"/>
      <c r="BB28" s="3218"/>
      <c r="BC28" s="3218"/>
      <c r="BD28" s="3218"/>
      <c r="BE28" s="3218"/>
      <c r="BF28" s="3220"/>
      <c r="BG28" s="3216"/>
      <c r="BH28" s="3218"/>
      <c r="BI28" s="3218"/>
      <c r="BJ28" s="3218"/>
      <c r="BK28" s="3218"/>
      <c r="BL28" s="3218"/>
      <c r="BM28" s="3216"/>
      <c r="BN28" s="3218"/>
      <c r="BO28" s="3218"/>
      <c r="BP28" s="3218"/>
      <c r="BQ28" s="3218"/>
      <c r="BR28" s="3222"/>
      <c r="BS28" s="3216"/>
      <c r="BT28" s="3218"/>
      <c r="BU28" s="3218"/>
      <c r="BV28" s="3218"/>
      <c r="BW28" s="3218"/>
      <c r="BX28" s="3222"/>
      <c r="BY28" s="3218">
        <v>15</v>
      </c>
    </row>
    <row r="29" spans="1:77" ht="9" customHeight="1" x14ac:dyDescent="0.2">
      <c r="A29" s="3220">
        <v>16</v>
      </c>
      <c r="B29" s="3223" t="s">
        <v>723</v>
      </c>
      <c r="C29" s="4299"/>
      <c r="D29" s="4299"/>
      <c r="E29" s="4299"/>
      <c r="F29" s="4299"/>
      <c r="G29" s="4299"/>
      <c r="H29" s="4299"/>
      <c r="I29" s="4299"/>
      <c r="J29" s="4299"/>
      <c r="K29" s="4299"/>
      <c r="L29" s="4299"/>
      <c r="M29" s="4299"/>
      <c r="N29" s="4299"/>
      <c r="O29" s="4299"/>
      <c r="P29" s="4300"/>
      <c r="Q29" s="3216"/>
      <c r="R29" s="3218"/>
      <c r="S29" s="3218"/>
      <c r="T29" s="3218"/>
      <c r="U29" s="3218"/>
      <c r="V29" s="3220"/>
      <c r="W29" s="3216"/>
      <c r="X29" s="3218"/>
      <c r="Y29" s="3218"/>
      <c r="Z29" s="3218"/>
      <c r="AA29" s="3218"/>
      <c r="AB29" s="3220"/>
      <c r="AC29" s="3216"/>
      <c r="AD29" s="3218"/>
      <c r="AE29" s="3218"/>
      <c r="AF29" s="3218"/>
      <c r="AG29" s="3218"/>
      <c r="AH29" s="3222"/>
      <c r="AI29" s="3216"/>
      <c r="AJ29" s="3218"/>
      <c r="AK29" s="3218"/>
      <c r="AL29" s="3218"/>
      <c r="AM29" s="3218"/>
      <c r="AN29" s="3220"/>
      <c r="AO29" s="3216"/>
      <c r="AP29" s="3218"/>
      <c r="AQ29" s="3218"/>
      <c r="AR29" s="3218"/>
      <c r="AS29" s="3218"/>
      <c r="AT29" s="3220"/>
      <c r="AU29" s="3216"/>
      <c r="AV29" s="3218"/>
      <c r="AW29" s="3218"/>
      <c r="AX29" s="3218"/>
      <c r="AY29" s="3218"/>
      <c r="AZ29" s="3220"/>
      <c r="BA29" s="3216"/>
      <c r="BB29" s="3218"/>
      <c r="BC29" s="3218"/>
      <c r="BD29" s="3218"/>
      <c r="BE29" s="3218"/>
      <c r="BF29" s="3220"/>
      <c r="BG29" s="3216"/>
      <c r="BH29" s="3218"/>
      <c r="BI29" s="3218"/>
      <c r="BJ29" s="3218"/>
      <c r="BK29" s="3218"/>
      <c r="BL29" s="3218"/>
      <c r="BM29" s="3216"/>
      <c r="BN29" s="3218"/>
      <c r="BO29" s="3218"/>
      <c r="BP29" s="3218"/>
      <c r="BQ29" s="3218"/>
      <c r="BR29" s="3222"/>
      <c r="BS29" s="3216"/>
      <c r="BT29" s="3218"/>
      <c r="BU29" s="3218"/>
      <c r="BV29" s="3218"/>
      <c r="BW29" s="3218"/>
      <c r="BX29" s="3222"/>
      <c r="BY29" s="3218">
        <v>16</v>
      </c>
    </row>
    <row r="30" spans="1:77" ht="9" customHeight="1" x14ac:dyDescent="0.2">
      <c r="A30" s="3220">
        <v>17</v>
      </c>
      <c r="B30" s="3223" t="s">
        <v>2094</v>
      </c>
      <c r="C30" s="4299"/>
      <c r="D30" s="4299"/>
      <c r="E30" s="4299"/>
      <c r="F30" s="4299"/>
      <c r="G30" s="4299"/>
      <c r="H30" s="4299"/>
      <c r="I30" s="4299"/>
      <c r="J30" s="4299"/>
      <c r="K30" s="4299"/>
      <c r="L30" s="4299"/>
      <c r="M30" s="4299"/>
      <c r="N30" s="4299"/>
      <c r="O30" s="4299"/>
      <c r="P30" s="4300"/>
      <c r="Q30" s="3216"/>
      <c r="R30" s="3218"/>
      <c r="S30" s="3218"/>
      <c r="T30" s="3218"/>
      <c r="U30" s="3218"/>
      <c r="V30" s="3220"/>
      <c r="W30" s="3216"/>
      <c r="X30" s="3218"/>
      <c r="Y30" s="3218"/>
      <c r="Z30" s="3218"/>
      <c r="AA30" s="3218"/>
      <c r="AB30" s="3220"/>
      <c r="AC30" s="3216"/>
      <c r="AD30" s="3218"/>
      <c r="AE30" s="3218"/>
      <c r="AF30" s="3218"/>
      <c r="AG30" s="3218"/>
      <c r="AH30" s="3222"/>
      <c r="AI30" s="3216"/>
      <c r="AJ30" s="3218"/>
      <c r="AK30" s="3218"/>
      <c r="AL30" s="3218"/>
      <c r="AM30" s="3218"/>
      <c r="AN30" s="3220"/>
      <c r="AO30" s="3216"/>
      <c r="AP30" s="3218"/>
      <c r="AQ30" s="3218"/>
      <c r="AR30" s="3218"/>
      <c r="AS30" s="3218"/>
      <c r="AT30" s="3220"/>
      <c r="AU30" s="3216"/>
      <c r="AV30" s="3218"/>
      <c r="AW30" s="3218"/>
      <c r="AX30" s="3218"/>
      <c r="AY30" s="3218"/>
      <c r="AZ30" s="3220"/>
      <c r="BA30" s="3216"/>
      <c r="BB30" s="3218"/>
      <c r="BC30" s="3218"/>
      <c r="BD30" s="3218"/>
      <c r="BE30" s="3218"/>
      <c r="BF30" s="3220"/>
      <c r="BG30" s="3216"/>
      <c r="BH30" s="3218"/>
      <c r="BI30" s="3218"/>
      <c r="BJ30" s="3218"/>
      <c r="BK30" s="3218"/>
      <c r="BL30" s="3218"/>
      <c r="BM30" s="3216"/>
      <c r="BN30" s="3218"/>
      <c r="BO30" s="3218"/>
      <c r="BP30" s="3218"/>
      <c r="BQ30" s="3218"/>
      <c r="BR30" s="3222"/>
      <c r="BS30" s="3216"/>
      <c r="BT30" s="3218"/>
      <c r="BU30" s="3218"/>
      <c r="BV30" s="3218"/>
      <c r="BW30" s="3218"/>
      <c r="BX30" s="3222"/>
      <c r="BY30" s="3218">
        <v>17</v>
      </c>
    </row>
    <row r="31" spans="1:77" ht="9" customHeight="1" x14ac:dyDescent="0.2">
      <c r="A31" s="3220">
        <v>18</v>
      </c>
      <c r="B31" s="3223" t="s">
        <v>440</v>
      </c>
      <c r="C31" s="4299"/>
      <c r="D31" s="4299"/>
      <c r="E31" s="4299"/>
      <c r="F31" s="4299"/>
      <c r="G31" s="4299"/>
      <c r="H31" s="4299"/>
      <c r="I31" s="4299"/>
      <c r="J31" s="4299"/>
      <c r="K31" s="4299"/>
      <c r="L31" s="4299"/>
      <c r="M31" s="4299"/>
      <c r="N31" s="4299"/>
      <c r="O31" s="4299"/>
      <c r="P31" s="4300"/>
      <c r="Q31" s="3216"/>
      <c r="R31" s="3218"/>
      <c r="S31" s="3218"/>
      <c r="T31" s="3218"/>
      <c r="U31" s="3218"/>
      <c r="V31" s="3220"/>
      <c r="W31" s="3216"/>
      <c r="X31" s="3218"/>
      <c r="Y31" s="3218"/>
      <c r="Z31" s="3218"/>
      <c r="AA31" s="3218"/>
      <c r="AB31" s="3220"/>
      <c r="AC31" s="3216"/>
      <c r="AD31" s="3218"/>
      <c r="AE31" s="3218"/>
      <c r="AF31" s="3218"/>
      <c r="AG31" s="3218"/>
      <c r="AH31" s="3222"/>
      <c r="AI31" s="3216"/>
      <c r="AJ31" s="3218"/>
      <c r="AK31" s="3218"/>
      <c r="AL31" s="3218"/>
      <c r="AM31" s="3218"/>
      <c r="AN31" s="3220"/>
      <c r="AO31" s="3216"/>
      <c r="AP31" s="3218"/>
      <c r="AQ31" s="3218"/>
      <c r="AR31" s="3218"/>
      <c r="AS31" s="3218"/>
      <c r="AT31" s="3220"/>
      <c r="AU31" s="3216"/>
      <c r="AV31" s="3218"/>
      <c r="AW31" s="3218"/>
      <c r="AX31" s="3218"/>
      <c r="AY31" s="3218"/>
      <c r="AZ31" s="3220"/>
      <c r="BA31" s="3216"/>
      <c r="BB31" s="3218"/>
      <c r="BC31" s="3218"/>
      <c r="BD31" s="3218"/>
      <c r="BE31" s="3218"/>
      <c r="BF31" s="3220"/>
      <c r="BG31" s="3216"/>
      <c r="BH31" s="3218"/>
      <c r="BI31" s="3218"/>
      <c r="BJ31" s="3218"/>
      <c r="BK31" s="3218"/>
      <c r="BL31" s="3218"/>
      <c r="BM31" s="3216"/>
      <c r="BN31" s="3218"/>
      <c r="BO31" s="3218"/>
      <c r="BP31" s="3218"/>
      <c r="BQ31" s="3218"/>
      <c r="BR31" s="3222"/>
      <c r="BS31" s="3216"/>
      <c r="BT31" s="3218"/>
      <c r="BU31" s="3218"/>
      <c r="BV31" s="3218"/>
      <c r="BW31" s="3218"/>
      <c r="BX31" s="3222"/>
      <c r="BY31" s="3218">
        <v>18</v>
      </c>
    </row>
    <row r="32" spans="1:77" ht="9" customHeight="1" x14ac:dyDescent="0.2">
      <c r="A32" s="3220">
        <v>19</v>
      </c>
      <c r="B32" s="3223" t="s">
        <v>2095</v>
      </c>
      <c r="C32" s="4299"/>
      <c r="D32" s="4299"/>
      <c r="E32" s="4299"/>
      <c r="F32" s="4299"/>
      <c r="G32" s="4299"/>
      <c r="H32" s="4299"/>
      <c r="I32" s="4299"/>
      <c r="J32" s="4299"/>
      <c r="K32" s="4299"/>
      <c r="L32" s="4299"/>
      <c r="M32" s="4299"/>
      <c r="N32" s="4299"/>
      <c r="O32" s="4299"/>
      <c r="P32" s="4300"/>
      <c r="Q32" s="3216"/>
      <c r="R32" s="3218"/>
      <c r="S32" s="3218"/>
      <c r="T32" s="3218"/>
      <c r="U32" s="3218"/>
      <c r="V32" s="3220"/>
      <c r="W32" s="3216"/>
      <c r="X32" s="3218"/>
      <c r="Y32" s="3218"/>
      <c r="Z32" s="3218"/>
      <c r="AA32" s="3218"/>
      <c r="AB32" s="3220"/>
      <c r="AC32" s="3216"/>
      <c r="AD32" s="3218"/>
      <c r="AE32" s="3218"/>
      <c r="AF32" s="3218"/>
      <c r="AG32" s="3218"/>
      <c r="AH32" s="3222"/>
      <c r="AI32" s="3216"/>
      <c r="AJ32" s="3218"/>
      <c r="AK32" s="3218"/>
      <c r="AL32" s="3218"/>
      <c r="AM32" s="3218"/>
      <c r="AN32" s="3220"/>
      <c r="AO32" s="3216"/>
      <c r="AP32" s="3218"/>
      <c r="AQ32" s="3218"/>
      <c r="AR32" s="3218"/>
      <c r="AS32" s="3218"/>
      <c r="AT32" s="3220"/>
      <c r="AU32" s="3216"/>
      <c r="AV32" s="3218"/>
      <c r="AW32" s="3218"/>
      <c r="AX32" s="3218"/>
      <c r="AY32" s="3218"/>
      <c r="AZ32" s="3220"/>
      <c r="BA32" s="3216"/>
      <c r="BB32" s="3218"/>
      <c r="BC32" s="3218"/>
      <c r="BD32" s="3218"/>
      <c r="BE32" s="3218"/>
      <c r="BF32" s="3220"/>
      <c r="BG32" s="3216"/>
      <c r="BH32" s="3218"/>
      <c r="BI32" s="3218"/>
      <c r="BJ32" s="3218"/>
      <c r="BK32" s="3218"/>
      <c r="BL32" s="3218"/>
      <c r="BM32" s="3216"/>
      <c r="BN32" s="3218"/>
      <c r="BO32" s="3218"/>
      <c r="BP32" s="3218"/>
      <c r="BQ32" s="3218"/>
      <c r="BR32" s="3222"/>
      <c r="BS32" s="3216"/>
      <c r="BT32" s="3218"/>
      <c r="BU32" s="3218"/>
      <c r="BV32" s="3218"/>
      <c r="BW32" s="3218"/>
      <c r="BX32" s="3222"/>
      <c r="BY32" s="3218">
        <v>19</v>
      </c>
    </row>
    <row r="33" spans="1:77" ht="9" customHeight="1" x14ac:dyDescent="0.2">
      <c r="A33" s="3220">
        <v>20</v>
      </c>
      <c r="B33" s="3223" t="s">
        <v>2096</v>
      </c>
      <c r="C33" s="4299"/>
      <c r="D33" s="4299"/>
      <c r="E33" s="4299"/>
      <c r="F33" s="4299"/>
      <c r="G33" s="4299"/>
      <c r="H33" s="4299"/>
      <c r="I33" s="4299"/>
      <c r="J33" s="4299"/>
      <c r="K33" s="4299"/>
      <c r="L33" s="4299"/>
      <c r="M33" s="4299"/>
      <c r="N33" s="4299"/>
      <c r="O33" s="4299"/>
      <c r="P33" s="4300"/>
      <c r="Q33" s="3216"/>
      <c r="R33" s="3218"/>
      <c r="S33" s="3218"/>
      <c r="T33" s="3218"/>
      <c r="U33" s="3218"/>
      <c r="V33" s="3220"/>
      <c r="W33" s="3216"/>
      <c r="X33" s="3218"/>
      <c r="Y33" s="3218"/>
      <c r="Z33" s="3218"/>
      <c r="AA33" s="3218"/>
      <c r="AB33" s="3220"/>
      <c r="AC33" s="3216"/>
      <c r="AD33" s="3218"/>
      <c r="AE33" s="3218"/>
      <c r="AF33" s="3218"/>
      <c r="AG33" s="3218"/>
      <c r="AH33" s="3222"/>
      <c r="AI33" s="3216"/>
      <c r="AJ33" s="3218"/>
      <c r="AK33" s="3218"/>
      <c r="AL33" s="3218"/>
      <c r="AM33" s="3218"/>
      <c r="AN33" s="3220"/>
      <c r="AO33" s="3216"/>
      <c r="AP33" s="3218"/>
      <c r="AQ33" s="3218"/>
      <c r="AR33" s="3218"/>
      <c r="AS33" s="3218"/>
      <c r="AT33" s="3220"/>
      <c r="AU33" s="3216"/>
      <c r="AV33" s="3218"/>
      <c r="AW33" s="3218"/>
      <c r="AX33" s="3218"/>
      <c r="AY33" s="3218"/>
      <c r="AZ33" s="3220"/>
      <c r="BA33" s="3216"/>
      <c r="BB33" s="3218"/>
      <c r="BC33" s="3218"/>
      <c r="BD33" s="3218"/>
      <c r="BE33" s="3218"/>
      <c r="BF33" s="3220"/>
      <c r="BG33" s="3216"/>
      <c r="BH33" s="3218"/>
      <c r="BI33" s="3218"/>
      <c r="BJ33" s="3218"/>
      <c r="BK33" s="3218"/>
      <c r="BL33" s="3218"/>
      <c r="BM33" s="3216"/>
      <c r="BN33" s="3218"/>
      <c r="BO33" s="3218"/>
      <c r="BP33" s="3218"/>
      <c r="BQ33" s="3218"/>
      <c r="BR33" s="3222"/>
      <c r="BS33" s="3216"/>
      <c r="BT33" s="3218"/>
      <c r="BU33" s="3218"/>
      <c r="BV33" s="3218"/>
      <c r="BW33" s="3218"/>
      <c r="BX33" s="3222"/>
      <c r="BY33" s="3218">
        <v>20</v>
      </c>
    </row>
    <row r="34" spans="1:77" ht="9" customHeight="1" x14ac:dyDescent="0.2">
      <c r="A34" s="3220">
        <v>21</v>
      </c>
      <c r="B34" s="3223" t="s">
        <v>2097</v>
      </c>
      <c r="C34" s="4299"/>
      <c r="D34" s="4299"/>
      <c r="E34" s="4299"/>
      <c r="F34" s="4299"/>
      <c r="G34" s="4299"/>
      <c r="H34" s="4299"/>
      <c r="I34" s="4299"/>
      <c r="J34" s="4299"/>
      <c r="K34" s="4299"/>
      <c r="L34" s="4299"/>
      <c r="M34" s="4299"/>
      <c r="N34" s="4299"/>
      <c r="O34" s="4299"/>
      <c r="P34" s="4300"/>
      <c r="Q34" s="3216"/>
      <c r="R34" s="3218"/>
      <c r="S34" s="3218"/>
      <c r="T34" s="3218"/>
      <c r="U34" s="3218"/>
      <c r="V34" s="3220"/>
      <c r="W34" s="3216"/>
      <c r="X34" s="3218"/>
      <c r="Y34" s="3218"/>
      <c r="Z34" s="3218"/>
      <c r="AA34" s="3218"/>
      <c r="AB34" s="3220"/>
      <c r="AC34" s="3216"/>
      <c r="AD34" s="3218"/>
      <c r="AE34" s="3218"/>
      <c r="AF34" s="3218"/>
      <c r="AG34" s="3218"/>
      <c r="AH34" s="3222"/>
      <c r="AI34" s="3216"/>
      <c r="AJ34" s="3218"/>
      <c r="AK34" s="3218"/>
      <c r="AL34" s="3218"/>
      <c r="AM34" s="3218"/>
      <c r="AN34" s="3220"/>
      <c r="AO34" s="3216"/>
      <c r="AP34" s="3218"/>
      <c r="AQ34" s="3218"/>
      <c r="AR34" s="3218"/>
      <c r="AS34" s="3218"/>
      <c r="AT34" s="3220"/>
      <c r="AU34" s="3216"/>
      <c r="AV34" s="3218"/>
      <c r="AW34" s="3218"/>
      <c r="AX34" s="3218"/>
      <c r="AY34" s="3218"/>
      <c r="AZ34" s="3220"/>
      <c r="BA34" s="3216"/>
      <c r="BB34" s="3218"/>
      <c r="BC34" s="3218"/>
      <c r="BD34" s="3218"/>
      <c r="BE34" s="3218"/>
      <c r="BF34" s="3220"/>
      <c r="BG34" s="3216"/>
      <c r="BH34" s="3218"/>
      <c r="BI34" s="3218"/>
      <c r="BJ34" s="3218"/>
      <c r="BK34" s="3218"/>
      <c r="BL34" s="3218"/>
      <c r="BM34" s="3216"/>
      <c r="BN34" s="3218"/>
      <c r="BO34" s="3218"/>
      <c r="BP34" s="3218"/>
      <c r="BQ34" s="3218"/>
      <c r="BR34" s="3222"/>
      <c r="BS34" s="3216"/>
      <c r="BT34" s="3218"/>
      <c r="BU34" s="3218"/>
      <c r="BV34" s="3218"/>
      <c r="BW34" s="3218"/>
      <c r="BX34" s="3222"/>
      <c r="BY34" s="3218">
        <v>21</v>
      </c>
    </row>
    <row r="35" spans="1:77" ht="9" customHeight="1" x14ac:dyDescent="0.2">
      <c r="A35" s="3220">
        <v>22</v>
      </c>
      <c r="B35" s="3223" t="s">
        <v>2098</v>
      </c>
      <c r="C35" s="4299"/>
      <c r="D35" s="4299"/>
      <c r="E35" s="4299"/>
      <c r="F35" s="4299"/>
      <c r="G35" s="4299"/>
      <c r="H35" s="4299"/>
      <c r="I35" s="4299"/>
      <c r="J35" s="4299"/>
      <c r="K35" s="4299"/>
      <c r="L35" s="4299"/>
      <c r="M35" s="4299"/>
      <c r="N35" s="4299"/>
      <c r="O35" s="4299"/>
      <c r="P35" s="4300"/>
      <c r="Q35" s="3216"/>
      <c r="R35" s="3218"/>
      <c r="S35" s="3218"/>
      <c r="T35" s="3218"/>
      <c r="U35" s="3218"/>
      <c r="V35" s="3220"/>
      <c r="W35" s="3216"/>
      <c r="X35" s="3218"/>
      <c r="Y35" s="3218"/>
      <c r="Z35" s="3218"/>
      <c r="AA35" s="3218"/>
      <c r="AB35" s="3220"/>
      <c r="AC35" s="3216"/>
      <c r="AD35" s="3218"/>
      <c r="AE35" s="3218"/>
      <c r="AF35" s="3218"/>
      <c r="AG35" s="3218"/>
      <c r="AH35" s="3222"/>
      <c r="AI35" s="3216"/>
      <c r="AJ35" s="3218"/>
      <c r="AK35" s="3218"/>
      <c r="AL35" s="3218"/>
      <c r="AM35" s="3218"/>
      <c r="AN35" s="3220"/>
      <c r="AO35" s="3216"/>
      <c r="AP35" s="3218"/>
      <c r="AQ35" s="3218"/>
      <c r="AR35" s="3218"/>
      <c r="AS35" s="3218"/>
      <c r="AT35" s="3220"/>
      <c r="AU35" s="3216"/>
      <c r="AV35" s="3218"/>
      <c r="AW35" s="3218"/>
      <c r="AX35" s="3218"/>
      <c r="AY35" s="3218"/>
      <c r="AZ35" s="3220"/>
      <c r="BA35" s="3216"/>
      <c r="BB35" s="3218"/>
      <c r="BC35" s="3218"/>
      <c r="BD35" s="3218"/>
      <c r="BE35" s="3218"/>
      <c r="BF35" s="3220"/>
      <c r="BG35" s="3216"/>
      <c r="BH35" s="3218"/>
      <c r="BI35" s="3218"/>
      <c r="BJ35" s="3218"/>
      <c r="BK35" s="3218"/>
      <c r="BL35" s="3218"/>
      <c r="BM35" s="3216"/>
      <c r="BN35" s="3218"/>
      <c r="BO35" s="3218"/>
      <c r="BP35" s="3218"/>
      <c r="BQ35" s="3218"/>
      <c r="BR35" s="3222"/>
      <c r="BS35" s="3216"/>
      <c r="BT35" s="3218"/>
      <c r="BU35" s="3218"/>
      <c r="BV35" s="3218"/>
      <c r="BW35" s="3218"/>
      <c r="BX35" s="3222"/>
      <c r="BY35" s="3218">
        <v>22</v>
      </c>
    </row>
    <row r="36" spans="1:77" ht="9" customHeight="1" x14ac:dyDescent="0.2">
      <c r="A36" s="3220">
        <v>23</v>
      </c>
      <c r="B36" s="3223" t="s">
        <v>2099</v>
      </c>
      <c r="C36" s="4299"/>
      <c r="D36" s="4299"/>
      <c r="E36" s="4299"/>
      <c r="F36" s="4299"/>
      <c r="G36" s="4299"/>
      <c r="H36" s="4299"/>
      <c r="I36" s="4299"/>
      <c r="J36" s="4299"/>
      <c r="K36" s="4299"/>
      <c r="L36" s="4299"/>
      <c r="M36" s="4299"/>
      <c r="N36" s="4299"/>
      <c r="O36" s="4299"/>
      <c r="P36" s="4300"/>
      <c r="Q36" s="3216"/>
      <c r="R36" s="3218"/>
      <c r="S36" s="3218"/>
      <c r="T36" s="3218"/>
      <c r="U36" s="3218"/>
      <c r="V36" s="3220"/>
      <c r="W36" s="3216"/>
      <c r="X36" s="3218"/>
      <c r="Y36" s="3218"/>
      <c r="Z36" s="3218"/>
      <c r="AA36" s="3218"/>
      <c r="AB36" s="3220"/>
      <c r="AC36" s="3216"/>
      <c r="AD36" s="3218"/>
      <c r="AE36" s="3218"/>
      <c r="AF36" s="3218"/>
      <c r="AG36" s="3218"/>
      <c r="AH36" s="3222"/>
      <c r="AI36" s="3216"/>
      <c r="AJ36" s="3218"/>
      <c r="AK36" s="3218"/>
      <c r="AL36" s="3218"/>
      <c r="AM36" s="3218"/>
      <c r="AN36" s="3220"/>
      <c r="AO36" s="3216"/>
      <c r="AP36" s="3218"/>
      <c r="AQ36" s="3218"/>
      <c r="AR36" s="3218"/>
      <c r="AS36" s="3218"/>
      <c r="AT36" s="3220"/>
      <c r="AU36" s="3216"/>
      <c r="AV36" s="3218"/>
      <c r="AW36" s="3218"/>
      <c r="AX36" s="3218"/>
      <c r="AY36" s="3218"/>
      <c r="AZ36" s="3220"/>
      <c r="BA36" s="3216"/>
      <c r="BB36" s="3218"/>
      <c r="BC36" s="3218"/>
      <c r="BD36" s="3218"/>
      <c r="BE36" s="3218"/>
      <c r="BF36" s="3220"/>
      <c r="BG36" s="3216"/>
      <c r="BH36" s="3218"/>
      <c r="BI36" s="3218"/>
      <c r="BJ36" s="3218"/>
      <c r="BK36" s="3218"/>
      <c r="BL36" s="3218"/>
      <c r="BM36" s="3216"/>
      <c r="BN36" s="3218"/>
      <c r="BO36" s="3218"/>
      <c r="BP36" s="3218"/>
      <c r="BQ36" s="3218"/>
      <c r="BR36" s="3222"/>
      <c r="BS36" s="3216"/>
      <c r="BT36" s="3218"/>
      <c r="BU36" s="3218"/>
      <c r="BV36" s="3218"/>
      <c r="BW36" s="3218"/>
      <c r="BX36" s="3222"/>
      <c r="BY36" s="3218">
        <v>23</v>
      </c>
    </row>
    <row r="37" spans="1:77" ht="9" customHeight="1" x14ac:dyDescent="0.2">
      <c r="A37" s="3220">
        <v>24</v>
      </c>
      <c r="B37" s="3223" t="s">
        <v>3890</v>
      </c>
      <c r="C37" s="4299"/>
      <c r="D37" s="4299"/>
      <c r="E37" s="4299"/>
      <c r="F37" s="4299"/>
      <c r="G37" s="4299"/>
      <c r="H37" s="4299"/>
      <c r="I37" s="4299"/>
      <c r="J37" s="4299"/>
      <c r="K37" s="4299"/>
      <c r="L37" s="4299"/>
      <c r="M37" s="4299"/>
      <c r="N37" s="4299"/>
      <c r="O37" s="4299"/>
      <c r="P37" s="4300"/>
      <c r="Q37" s="3216"/>
      <c r="R37" s="3218"/>
      <c r="S37" s="3218"/>
      <c r="T37" s="3218"/>
      <c r="U37" s="3218"/>
      <c r="V37" s="3220"/>
      <c r="W37" s="3216"/>
      <c r="X37" s="3218"/>
      <c r="Y37" s="3218"/>
      <c r="Z37" s="3218"/>
      <c r="AA37" s="3218"/>
      <c r="AB37" s="3220"/>
      <c r="AC37" s="3216"/>
      <c r="AD37" s="3218"/>
      <c r="AE37" s="3218"/>
      <c r="AF37" s="3218"/>
      <c r="AG37" s="3218"/>
      <c r="AH37" s="3222"/>
      <c r="AI37" s="3216"/>
      <c r="AJ37" s="3218"/>
      <c r="AK37" s="3218"/>
      <c r="AL37" s="3218"/>
      <c r="AM37" s="3218"/>
      <c r="AN37" s="3220"/>
      <c r="AO37" s="3216"/>
      <c r="AP37" s="3218"/>
      <c r="AQ37" s="3218"/>
      <c r="AR37" s="3218"/>
      <c r="AS37" s="3218"/>
      <c r="AT37" s="3220"/>
      <c r="AU37" s="3216"/>
      <c r="AV37" s="3218"/>
      <c r="AW37" s="3218"/>
      <c r="AX37" s="3218"/>
      <c r="AY37" s="3218"/>
      <c r="AZ37" s="3220"/>
      <c r="BA37" s="3216"/>
      <c r="BB37" s="3218"/>
      <c r="BC37" s="3218"/>
      <c r="BD37" s="3218"/>
      <c r="BE37" s="3218"/>
      <c r="BF37" s="3220"/>
      <c r="BG37" s="3216"/>
      <c r="BH37" s="3218"/>
      <c r="BI37" s="3218"/>
      <c r="BJ37" s="3218"/>
      <c r="BK37" s="3218"/>
      <c r="BL37" s="3218"/>
      <c r="BM37" s="3216"/>
      <c r="BN37" s="3218"/>
      <c r="BO37" s="3218"/>
      <c r="BP37" s="3218"/>
      <c r="BQ37" s="3218"/>
      <c r="BR37" s="3222"/>
      <c r="BS37" s="3216"/>
      <c r="BT37" s="3218"/>
      <c r="BU37" s="3218"/>
      <c r="BV37" s="3218"/>
      <c r="BW37" s="3218"/>
      <c r="BX37" s="3222"/>
      <c r="BY37" s="3218">
        <v>24</v>
      </c>
    </row>
    <row r="38" spans="1:77" ht="9" customHeight="1" x14ac:dyDescent="0.2">
      <c r="A38" s="3224"/>
      <c r="B38" s="3203"/>
      <c r="C38" s="4291"/>
      <c r="D38" s="4291"/>
      <c r="E38" s="4291"/>
      <c r="F38" s="4291"/>
      <c r="G38" s="4291"/>
      <c r="H38" s="4291"/>
      <c r="I38" s="4291"/>
      <c r="J38" s="4291"/>
      <c r="K38" s="4291"/>
      <c r="L38" s="4291"/>
      <c r="M38" s="4291"/>
      <c r="N38" s="4291"/>
      <c r="O38" s="4291"/>
      <c r="P38" s="4291"/>
      <c r="Q38" s="3203"/>
      <c r="R38" s="3203"/>
      <c r="S38" s="3203"/>
      <c r="T38" s="3203"/>
      <c r="U38" s="3203"/>
      <c r="V38" s="3203"/>
      <c r="W38" s="3203"/>
      <c r="X38" s="3203"/>
      <c r="Y38" s="3203"/>
      <c r="Z38" s="3203"/>
      <c r="AA38" s="3203"/>
      <c r="AB38" s="3203"/>
      <c r="AC38" s="3203"/>
      <c r="AD38" s="4291"/>
      <c r="AE38" s="4291"/>
      <c r="AF38" s="4291"/>
      <c r="AG38" s="4291"/>
      <c r="AH38" s="4291"/>
      <c r="AI38" s="3203"/>
      <c r="AJ38" s="3203"/>
      <c r="AK38" s="3203"/>
      <c r="AL38" s="3203"/>
      <c r="AM38" s="3203"/>
      <c r="AN38" s="3203"/>
      <c r="AO38" s="3203"/>
      <c r="AP38" s="3203"/>
      <c r="AQ38" s="3203"/>
      <c r="AR38" s="3203"/>
      <c r="AS38" s="3203"/>
      <c r="AT38" s="3203"/>
      <c r="AU38" s="3203"/>
      <c r="AV38" s="3203"/>
      <c r="AW38" s="3203"/>
      <c r="AX38" s="3203"/>
      <c r="AY38" s="3203"/>
      <c r="AZ38" s="3203"/>
      <c r="BA38" s="3203"/>
      <c r="BB38" s="3203"/>
      <c r="BC38" s="3203"/>
      <c r="BD38" s="3203"/>
      <c r="BE38" s="3203"/>
      <c r="BF38" s="3203"/>
      <c r="BG38" s="3203"/>
      <c r="BH38" s="4291"/>
      <c r="BI38" s="4291"/>
      <c r="BJ38" s="4291"/>
      <c r="BK38" s="4291"/>
      <c r="BL38" s="4291"/>
      <c r="BM38" s="3203"/>
      <c r="BN38" s="4291"/>
      <c r="BO38" s="4291"/>
      <c r="BP38" s="3203"/>
      <c r="BQ38" s="4291"/>
      <c r="BR38" s="4291"/>
      <c r="BS38" s="3203"/>
      <c r="BT38" s="4291"/>
      <c r="BU38" s="4291"/>
      <c r="BV38" s="3203"/>
      <c r="BW38" s="4291"/>
      <c r="BX38" s="4291"/>
      <c r="BY38" s="3203"/>
    </row>
    <row r="39" spans="1:77" ht="9" customHeight="1" x14ac:dyDescent="0.2">
      <c r="A39" s="340" t="s">
        <v>3886</v>
      </c>
      <c r="B39" s="340"/>
      <c r="Q39" s="340"/>
      <c r="R39" s="340"/>
      <c r="S39" s="340"/>
      <c r="T39" s="340"/>
      <c r="U39" s="340"/>
      <c r="V39" s="340"/>
      <c r="W39" s="340"/>
      <c r="X39" s="340"/>
      <c r="Y39" s="340"/>
      <c r="Z39" s="340"/>
      <c r="AA39" s="340"/>
      <c r="AB39" s="340"/>
      <c r="AC39" s="340"/>
      <c r="AI39" s="340"/>
      <c r="AJ39" s="340"/>
      <c r="AK39" s="340"/>
      <c r="AL39" s="340"/>
      <c r="AM39" s="340"/>
      <c r="AN39" s="340"/>
      <c r="AO39" s="340"/>
      <c r="AU39" s="340"/>
      <c r="BA39" s="340"/>
      <c r="BB39" s="340"/>
      <c r="BC39" s="340"/>
      <c r="BD39" s="340"/>
      <c r="BE39" s="340"/>
      <c r="BF39" s="340"/>
      <c r="BG39" s="340"/>
      <c r="BM39" s="340"/>
      <c r="BP39" s="340"/>
      <c r="BS39" s="340"/>
      <c r="BV39" s="340"/>
      <c r="BY39" s="340"/>
    </row>
    <row r="40" spans="1:77" ht="9" customHeight="1" x14ac:dyDescent="0.2">
      <c r="A40" s="602"/>
      <c r="B40" s="340"/>
      <c r="Q40" s="340"/>
      <c r="R40" s="340"/>
      <c r="S40" s="340"/>
      <c r="T40" s="340"/>
      <c r="U40" s="340"/>
      <c r="V40" s="340"/>
      <c r="W40" s="340"/>
      <c r="X40" s="340"/>
      <c r="Y40" s="340"/>
      <c r="Z40" s="340"/>
      <c r="AA40" s="340"/>
      <c r="AB40" s="340"/>
      <c r="AC40" s="340"/>
      <c r="AI40" s="340"/>
      <c r="AJ40" s="340"/>
      <c r="AK40" s="340"/>
      <c r="AL40" s="340"/>
      <c r="AM40" s="340"/>
      <c r="AN40" s="340"/>
      <c r="AO40" s="340"/>
      <c r="AU40" s="340"/>
      <c r="BA40" s="340"/>
      <c r="BB40" s="340"/>
      <c r="BC40" s="340"/>
      <c r="BD40" s="340"/>
      <c r="BE40" s="340"/>
      <c r="BF40" s="340"/>
      <c r="BG40" s="340"/>
      <c r="BM40" s="340"/>
      <c r="BP40" s="340"/>
      <c r="BS40" s="340"/>
      <c r="BV40" s="340"/>
      <c r="BY40" s="340"/>
    </row>
    <row r="41" spans="1:77" ht="9" customHeight="1" x14ac:dyDescent="0.2">
      <c r="A41" s="602"/>
      <c r="B41" s="340"/>
      <c r="Q41" s="340"/>
      <c r="R41" s="340"/>
      <c r="S41" s="340"/>
      <c r="T41" s="340"/>
      <c r="U41" s="340"/>
      <c r="V41" s="340"/>
      <c r="W41" s="340"/>
      <c r="AC41" s="340"/>
      <c r="AI41" s="340"/>
      <c r="AO41" s="340"/>
      <c r="AU41" s="340"/>
      <c r="BA41" s="340"/>
      <c r="BG41" s="340"/>
      <c r="BM41" s="340"/>
      <c r="BP41" s="340"/>
      <c r="BS41" s="340"/>
      <c r="BV41" s="340"/>
      <c r="BY41" s="340"/>
    </row>
    <row r="42" spans="1:77" ht="9" customHeight="1" x14ac:dyDescent="0.2">
      <c r="A42" s="602"/>
      <c r="B42" s="340"/>
      <c r="Q42" s="340"/>
      <c r="W42" s="340"/>
      <c r="AC42" s="340"/>
      <c r="AI42" s="340"/>
      <c r="AO42" s="340"/>
      <c r="AU42" s="340"/>
      <c r="BA42" s="340"/>
      <c r="BG42" s="340"/>
      <c r="BM42" s="340"/>
      <c r="BP42" s="340"/>
      <c r="BS42" s="340"/>
      <c r="BV42" s="340"/>
      <c r="BY42" s="340"/>
    </row>
    <row r="43" spans="1:77" ht="9" customHeight="1" x14ac:dyDescent="0.2">
      <c r="A43" s="602"/>
      <c r="B43" s="340"/>
      <c r="Q43" s="340"/>
      <c r="W43" s="340"/>
      <c r="AC43" s="340"/>
      <c r="AI43" s="340"/>
      <c r="AO43" s="340"/>
      <c r="AU43" s="340"/>
      <c r="BA43" s="340"/>
      <c r="BG43" s="340"/>
      <c r="BM43" s="340"/>
      <c r="BP43" s="340"/>
      <c r="BS43" s="340"/>
      <c r="BV43" s="340"/>
      <c r="BY43" s="340"/>
    </row>
    <row r="44" spans="1:77" ht="9" customHeight="1" x14ac:dyDescent="0.2">
      <c r="A44" s="602"/>
      <c r="B44" s="340"/>
      <c r="Q44" s="340"/>
      <c r="W44" s="340"/>
      <c r="AC44" s="340"/>
      <c r="AI44" s="340"/>
      <c r="AO44" s="340"/>
      <c r="AU44" s="340"/>
      <c r="BA44" s="340"/>
      <c r="BG44" s="340"/>
      <c r="BM44" s="340"/>
      <c r="BP44" s="340"/>
      <c r="BS44" s="340"/>
      <c r="BV44" s="340"/>
      <c r="BY44" s="340"/>
    </row>
    <row r="45" spans="1:77" ht="9" customHeight="1" x14ac:dyDescent="0.2">
      <c r="A45" s="602"/>
      <c r="B45" s="340"/>
      <c r="Q45" s="340"/>
      <c r="W45" s="340"/>
      <c r="AC45" s="340"/>
      <c r="AI45" s="340"/>
      <c r="AO45" s="340"/>
      <c r="AU45" s="340"/>
      <c r="BA45" s="340"/>
      <c r="BG45" s="340"/>
      <c r="BM45" s="340"/>
      <c r="BP45" s="340"/>
      <c r="BS45" s="340"/>
      <c r="BV45" s="340"/>
      <c r="BY45" s="340"/>
    </row>
    <row r="46" spans="1:77" ht="9" customHeight="1" x14ac:dyDescent="0.2">
      <c r="A46" s="602"/>
      <c r="B46" s="340"/>
      <c r="Q46" s="340"/>
      <c r="W46" s="340"/>
      <c r="AC46" s="340"/>
      <c r="AI46" s="340"/>
      <c r="AO46" s="340"/>
      <c r="AU46" s="340"/>
      <c r="BA46" s="340"/>
      <c r="BG46" s="340"/>
      <c r="BM46" s="340"/>
      <c r="BP46" s="340"/>
      <c r="BS46" s="340"/>
      <c r="BV46" s="340"/>
      <c r="BY46" s="340"/>
    </row>
    <row r="47" spans="1:77" ht="9" customHeight="1" x14ac:dyDescent="0.2">
      <c r="A47" s="602"/>
      <c r="B47" s="340"/>
      <c r="Q47" s="340"/>
      <c r="W47" s="340"/>
      <c r="AC47" s="340"/>
      <c r="AI47" s="340"/>
      <c r="AO47" s="340"/>
      <c r="AU47" s="340"/>
      <c r="BA47" s="340"/>
      <c r="BG47" s="340"/>
      <c r="BM47" s="340"/>
      <c r="BP47" s="340"/>
      <c r="BS47" s="340"/>
      <c r="BV47" s="340"/>
      <c r="BY47" s="340"/>
    </row>
    <row r="48" spans="1:77" ht="9" customHeight="1" x14ac:dyDescent="0.2">
      <c r="A48" s="602"/>
      <c r="B48" s="340"/>
      <c r="Q48" s="340"/>
      <c r="W48" s="340"/>
      <c r="AC48" s="340"/>
      <c r="AI48" s="340"/>
      <c r="AO48" s="340"/>
      <c r="AU48" s="340"/>
      <c r="BA48" s="340"/>
      <c r="BG48" s="340"/>
      <c r="BM48" s="340"/>
      <c r="BP48" s="340"/>
      <c r="BS48" s="340"/>
      <c r="BV48" s="340"/>
      <c r="BY48" s="340"/>
    </row>
    <row r="49" spans="1:77" ht="9" customHeight="1" x14ac:dyDescent="0.2">
      <c r="A49" s="602"/>
      <c r="B49" s="340"/>
      <c r="Q49" s="340"/>
      <c r="W49" s="340"/>
      <c r="AC49" s="340"/>
      <c r="AI49" s="340"/>
      <c r="AO49" s="340"/>
      <c r="AU49" s="340"/>
      <c r="BA49" s="340"/>
      <c r="BG49" s="340"/>
      <c r="BM49" s="340"/>
      <c r="BP49" s="340"/>
      <c r="BS49" s="340"/>
      <c r="BV49" s="340"/>
      <c r="BY49" s="340"/>
    </row>
    <row r="50" spans="1:77" ht="9" customHeight="1" x14ac:dyDescent="0.2">
      <c r="A50" s="602"/>
      <c r="B50" s="340"/>
      <c r="Q50" s="340"/>
      <c r="W50" s="340"/>
      <c r="AC50" s="340"/>
      <c r="AI50" s="340"/>
      <c r="AO50" s="340"/>
      <c r="AU50" s="340"/>
      <c r="BA50" s="340"/>
      <c r="BG50" s="340"/>
      <c r="BM50" s="340"/>
      <c r="BP50" s="340"/>
      <c r="BS50" s="340"/>
      <c r="BV50" s="340"/>
      <c r="BY50" s="340"/>
    </row>
    <row r="51" spans="1:77" ht="9" customHeight="1" x14ac:dyDescent="0.2">
      <c r="A51" s="602"/>
      <c r="B51" s="340"/>
      <c r="Q51" s="340"/>
      <c r="W51" s="340"/>
      <c r="AC51" s="340"/>
      <c r="AI51" s="340"/>
      <c r="AO51" s="340"/>
      <c r="AU51" s="340"/>
      <c r="BA51" s="340"/>
      <c r="BG51" s="340"/>
      <c r="BM51" s="340"/>
      <c r="BP51" s="340"/>
      <c r="BS51" s="340"/>
      <c r="BV51" s="340"/>
      <c r="BY51" s="340"/>
    </row>
    <row r="52" spans="1:77" ht="9" customHeight="1" x14ac:dyDescent="0.2">
      <c r="A52" s="602"/>
      <c r="B52" s="340"/>
      <c r="Q52" s="340"/>
      <c r="W52" s="340"/>
      <c r="AC52" s="340"/>
      <c r="AI52" s="340"/>
      <c r="AO52" s="340"/>
      <c r="AU52" s="340"/>
      <c r="BA52" s="340"/>
      <c r="BG52" s="340"/>
      <c r="BM52" s="340"/>
      <c r="BP52" s="340"/>
      <c r="BS52" s="340"/>
      <c r="BV52" s="340"/>
      <c r="BY52" s="340"/>
    </row>
    <row r="53" spans="1:77" ht="9" customHeight="1" x14ac:dyDescent="0.2">
      <c r="A53" s="602"/>
      <c r="B53" s="340"/>
      <c r="Q53" s="340"/>
      <c r="W53" s="340"/>
      <c r="AC53" s="340"/>
      <c r="AI53" s="340"/>
      <c r="AO53" s="340"/>
      <c r="AU53" s="340"/>
      <c r="BA53" s="340"/>
      <c r="BG53" s="340"/>
      <c r="BM53" s="340"/>
      <c r="BP53" s="340"/>
      <c r="BS53" s="340"/>
      <c r="BV53" s="340"/>
      <c r="BY53" s="340"/>
    </row>
    <row r="54" spans="1:77" ht="9" customHeight="1" x14ac:dyDescent="0.2">
      <c r="A54" s="602"/>
      <c r="B54" s="340"/>
      <c r="Q54" s="340"/>
      <c r="W54" s="340"/>
      <c r="AC54" s="340"/>
      <c r="AI54" s="340"/>
      <c r="AO54" s="340"/>
      <c r="AU54" s="340"/>
      <c r="BA54" s="340"/>
      <c r="BG54" s="340"/>
      <c r="BM54" s="340"/>
      <c r="BP54" s="340"/>
      <c r="BS54" s="340"/>
      <c r="BV54" s="340"/>
      <c r="BY54" s="340"/>
    </row>
    <row r="55" spans="1:77" ht="9" customHeight="1" x14ac:dyDescent="0.2">
      <c r="A55" s="602"/>
      <c r="B55" s="340"/>
      <c r="Q55" s="340"/>
      <c r="W55" s="340"/>
      <c r="AC55" s="340"/>
      <c r="AI55" s="340"/>
      <c r="AO55" s="340"/>
      <c r="AU55" s="340"/>
      <c r="BA55" s="340"/>
      <c r="BG55" s="340"/>
      <c r="BM55" s="340"/>
      <c r="BP55" s="340"/>
      <c r="BS55" s="340"/>
      <c r="BV55" s="340"/>
      <c r="BY55" s="340"/>
    </row>
    <row r="56" spans="1:77" ht="9" customHeight="1" x14ac:dyDescent="0.2">
      <c r="A56" s="602"/>
      <c r="B56" s="340"/>
      <c r="Q56" s="340"/>
      <c r="W56" s="340"/>
      <c r="AC56" s="340"/>
      <c r="AI56" s="340"/>
      <c r="AO56" s="340"/>
      <c r="AU56" s="340"/>
      <c r="BA56" s="340"/>
      <c r="BG56" s="340"/>
      <c r="BM56" s="340"/>
      <c r="BP56" s="340"/>
      <c r="BS56" s="340"/>
      <c r="BV56" s="340"/>
      <c r="BY56" s="340"/>
    </row>
    <row r="58" spans="1:77" ht="9" customHeight="1" x14ac:dyDescent="0.2">
      <c r="A58" s="3211"/>
      <c r="B58" s="3205"/>
      <c r="C58" s="4289"/>
      <c r="D58" s="4289"/>
      <c r="E58" s="4289"/>
      <c r="F58" s="4289"/>
      <c r="G58" s="4289"/>
      <c r="H58" s="4289"/>
      <c r="I58" s="4289"/>
      <c r="J58" s="4289"/>
      <c r="K58" s="4289"/>
      <c r="L58" s="4289"/>
      <c r="M58" s="4289"/>
      <c r="N58" s="4289"/>
      <c r="O58" s="4289"/>
      <c r="P58" s="4289"/>
      <c r="Q58" s="3205"/>
      <c r="R58" s="4289"/>
      <c r="S58" s="4289"/>
      <c r="T58" s="4289"/>
      <c r="U58" s="4289"/>
      <c r="V58" s="4289"/>
      <c r="W58" s="3205"/>
      <c r="X58" s="4289"/>
      <c r="Y58" s="4289"/>
      <c r="Z58" s="4289"/>
      <c r="AA58" s="4289"/>
      <c r="AB58" s="4289"/>
      <c r="AC58" s="3205"/>
      <c r="AD58" s="4289"/>
      <c r="AE58" s="4289"/>
      <c r="AF58" s="4289"/>
      <c r="AG58" s="4289"/>
      <c r="AH58" s="4289"/>
      <c r="AI58" s="3205"/>
      <c r="AJ58" s="4289"/>
      <c r="AK58" s="4289"/>
      <c r="AL58" s="4289"/>
      <c r="AM58" s="4289"/>
      <c r="AN58" s="4289"/>
      <c r="AO58" s="3205"/>
      <c r="AP58" s="4289"/>
      <c r="AQ58" s="4289"/>
      <c r="AR58" s="4289"/>
      <c r="AS58" s="4289"/>
      <c r="AT58" s="4289"/>
      <c r="AU58" s="3205"/>
      <c r="AV58" s="4289"/>
      <c r="AW58" s="4289"/>
      <c r="AX58" s="4289"/>
      <c r="AY58" s="4289"/>
      <c r="AZ58" s="4289"/>
      <c r="BA58" s="3205"/>
      <c r="BB58" s="4289"/>
      <c r="BC58" s="4289"/>
      <c r="BD58" s="4289"/>
      <c r="BE58" s="4289"/>
      <c r="BF58" s="4289"/>
      <c r="BG58" s="3205"/>
      <c r="BH58" s="4289"/>
      <c r="BI58" s="4289"/>
      <c r="BJ58" s="4289"/>
      <c r="BK58" s="4289"/>
      <c r="BL58" s="4289"/>
      <c r="BM58" s="3205"/>
      <c r="BN58" s="4289"/>
      <c r="BO58" s="4289"/>
      <c r="BP58" s="4289"/>
      <c r="BQ58" s="4289"/>
      <c r="BR58" s="4289"/>
      <c r="BS58" s="3205"/>
      <c r="BT58" s="4289"/>
      <c r="BU58" s="4289"/>
      <c r="BV58" s="4289"/>
      <c r="BW58" s="4289"/>
      <c r="BX58" s="4289"/>
      <c r="BY58" s="3205"/>
    </row>
    <row r="59" spans="1:77" ht="9" customHeight="1" x14ac:dyDescent="0.2">
      <c r="A59" s="3202" t="s">
        <v>3644</v>
      </c>
      <c r="B59" s="3203"/>
      <c r="C59" s="4291"/>
      <c r="D59" s="4291"/>
      <c r="E59" s="4291"/>
      <c r="F59" s="4291"/>
      <c r="G59" s="4291"/>
      <c r="H59" s="4291"/>
      <c r="I59" s="4291"/>
      <c r="J59" s="4291"/>
      <c r="K59" s="4291"/>
      <c r="L59" s="4291"/>
      <c r="M59" s="4291"/>
      <c r="N59" s="4291"/>
      <c r="O59" s="4291"/>
      <c r="P59" s="4291"/>
      <c r="Q59" s="3203"/>
      <c r="R59" s="4291"/>
      <c r="S59" s="4291"/>
      <c r="T59" s="4291"/>
      <c r="U59" s="4291"/>
      <c r="V59" s="4291"/>
      <c r="W59" s="3203"/>
      <c r="X59" s="4291"/>
      <c r="Y59" s="4291"/>
      <c r="Z59" s="4291"/>
      <c r="AA59" s="4291"/>
      <c r="AB59" s="4291"/>
      <c r="AC59" s="3203"/>
      <c r="AD59" s="4291"/>
      <c r="AE59" s="4291"/>
      <c r="AF59" s="4291"/>
      <c r="AG59" s="4291"/>
      <c r="AH59" s="4291"/>
      <c r="AI59" s="3203"/>
      <c r="AJ59" s="4291"/>
      <c r="AK59" s="4291"/>
      <c r="AL59" s="4291"/>
      <c r="AM59" s="4291"/>
      <c r="AN59" s="4291"/>
      <c r="AO59" s="3203"/>
      <c r="AP59" s="4291"/>
      <c r="AQ59" s="4291"/>
      <c r="AR59" s="4291"/>
      <c r="AS59" s="4291"/>
      <c r="AT59" s="4291"/>
      <c r="AU59" s="3203"/>
      <c r="AV59" s="4291"/>
      <c r="AW59" s="4291"/>
      <c r="AX59" s="4291"/>
      <c r="AY59" s="4291"/>
      <c r="AZ59" s="4291"/>
      <c r="BA59" s="3203"/>
      <c r="BB59" s="4291"/>
      <c r="BC59" s="4291"/>
      <c r="BD59" s="4291"/>
      <c r="BE59" s="4291"/>
      <c r="BF59" s="4291"/>
      <c r="BG59" s="3203"/>
      <c r="BH59" s="4291"/>
      <c r="BI59" s="4291"/>
      <c r="BJ59" s="4291"/>
      <c r="BK59" s="4291"/>
      <c r="BL59" s="4291"/>
      <c r="BM59" s="3203"/>
      <c r="BN59" s="4291"/>
      <c r="BO59" s="4291"/>
      <c r="BP59" s="4291"/>
      <c r="BQ59" s="4291"/>
      <c r="BR59" s="4291"/>
      <c r="BS59" s="3203"/>
      <c r="BT59" s="4291"/>
      <c r="BU59" s="4291"/>
      <c r="BV59" s="4291"/>
      <c r="BW59" s="4291"/>
      <c r="BX59" s="4291"/>
      <c r="BY59" s="3203"/>
    </row>
    <row r="60" spans="1:77" ht="13" x14ac:dyDescent="0.3">
      <c r="A60" s="600" t="s">
        <v>3591</v>
      </c>
      <c r="B60" s="599"/>
      <c r="Q60" s="599"/>
      <c r="W60" s="599"/>
      <c r="AC60" s="599"/>
      <c r="AI60" s="599"/>
      <c r="AO60" s="599"/>
      <c r="AU60" s="599"/>
      <c r="BA60" s="599"/>
      <c r="BG60" s="599"/>
      <c r="BM60" s="599"/>
      <c r="BS60" s="19"/>
      <c r="BY60" s="603" t="s">
        <v>2101</v>
      </c>
    </row>
  </sheetData>
  <mergeCells count="40">
    <mergeCell ref="BS8:BX8"/>
    <mergeCell ref="BS7:BX7"/>
    <mergeCell ref="BS6:BX6"/>
    <mergeCell ref="BM9:BR9"/>
    <mergeCell ref="BM10:BR10"/>
    <mergeCell ref="AU10:AZ10"/>
    <mergeCell ref="AO9:AT9"/>
    <mergeCell ref="AO10:AT10"/>
    <mergeCell ref="BS10:BX10"/>
    <mergeCell ref="BS9:BX9"/>
    <mergeCell ref="BG9:BL9"/>
    <mergeCell ref="BG10:BL10"/>
    <mergeCell ref="BA9:BF9"/>
    <mergeCell ref="BA10:BF10"/>
    <mergeCell ref="W10:AB10"/>
    <mergeCell ref="Q7:V7"/>
    <mergeCell ref="Q10:V10"/>
    <mergeCell ref="AI6:AN6"/>
    <mergeCell ref="AI7:AN7"/>
    <mergeCell ref="AI8:AN8"/>
    <mergeCell ref="AI10:AN10"/>
    <mergeCell ref="AC6:AH6"/>
    <mergeCell ref="AC7:AH7"/>
    <mergeCell ref="AC8:AH8"/>
    <mergeCell ref="AC9:AH9"/>
    <mergeCell ref="AC10:AH10"/>
    <mergeCell ref="BA3:BH3"/>
    <mergeCell ref="BA5:BH5"/>
    <mergeCell ref="B8:P8"/>
    <mergeCell ref="B9:P9"/>
    <mergeCell ref="AG1:AP1"/>
    <mergeCell ref="W7:AB7"/>
    <mergeCell ref="W8:AB8"/>
    <mergeCell ref="AU7:AZ7"/>
    <mergeCell ref="AU8:AZ8"/>
    <mergeCell ref="AU9:AZ9"/>
    <mergeCell ref="BG8:BL8"/>
    <mergeCell ref="BG7:BL7"/>
    <mergeCell ref="BG6:BL6"/>
    <mergeCell ref="BA8:BF8"/>
  </mergeCells>
  <printOptions horizontalCentered="1"/>
  <pageMargins left="0.5" right="0.5" top="0.75" bottom="0.75" header="0.3" footer="0.3"/>
  <pageSetup scale="89" orientation="landscape" r:id="rId1"/>
  <ignoredErrors>
    <ignoredError sqref="Q10:BX10"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BY60"/>
  <sheetViews>
    <sheetView showGridLines="0" zoomScaleNormal="100" zoomScaleSheetLayoutView="100" workbookViewId="0"/>
  </sheetViews>
  <sheetFormatPr defaultColWidth="2.85546875" defaultRowHeight="9" x14ac:dyDescent="0.2"/>
  <cols>
    <col min="1" max="1" width="7.85546875" style="19" customWidth="1"/>
    <col min="2" max="76" width="2.85546875" style="4292" customWidth="1"/>
    <col min="77" max="77" width="7.85546875" style="19" customWidth="1"/>
    <col min="78" max="16384" width="2.85546875" style="19"/>
  </cols>
  <sheetData>
    <row r="1" spans="1:77" ht="13" x14ac:dyDescent="0.3">
      <c r="A1" s="38" t="s">
        <v>232</v>
      </c>
      <c r="B1" s="3200"/>
      <c r="C1" s="4289"/>
      <c r="D1" s="4289"/>
      <c r="E1" s="4289"/>
      <c r="F1" s="4289"/>
      <c r="G1" s="4289"/>
      <c r="H1" s="4289"/>
      <c r="I1" s="4289"/>
      <c r="J1" s="4289"/>
      <c r="K1" s="4289"/>
      <c r="L1" s="4289"/>
      <c r="M1" s="4289"/>
      <c r="N1" s="4289"/>
      <c r="O1" s="4289"/>
      <c r="P1" s="4289"/>
      <c r="Q1" s="4289"/>
      <c r="R1" s="4289"/>
      <c r="S1" s="4289"/>
      <c r="T1" s="4289"/>
      <c r="U1" s="3200"/>
      <c r="V1" s="4289"/>
      <c r="W1" s="4289"/>
      <c r="X1" s="4290"/>
      <c r="Y1" s="4289"/>
      <c r="Z1" s="4289"/>
      <c r="AA1" s="4289"/>
      <c r="AB1" s="4289"/>
      <c r="AC1" s="4289"/>
      <c r="AD1" s="1600"/>
      <c r="AE1" s="3911"/>
      <c r="AF1" s="4289"/>
      <c r="AG1" s="4566" t="s">
        <v>552</v>
      </c>
      <c r="AH1" s="4566"/>
      <c r="AI1" s="4566"/>
      <c r="AJ1" s="4566"/>
      <c r="AK1" s="4566"/>
      <c r="AL1" s="4566"/>
      <c r="AM1" s="4566"/>
      <c r="AN1" s="4566"/>
      <c r="AO1" s="4566"/>
      <c r="AP1" s="4566"/>
      <c r="AQ1" s="4289"/>
      <c r="AR1" s="4289"/>
      <c r="AS1" s="4290"/>
      <c r="AT1" s="4289"/>
      <c r="AU1" s="4289"/>
      <c r="AV1" s="4289"/>
      <c r="AW1" s="4289"/>
      <c r="AX1" s="4290"/>
      <c r="AY1" s="4289"/>
      <c r="AZ1" s="3200"/>
      <c r="BA1" s="4289"/>
      <c r="BB1" s="4289"/>
      <c r="BC1" s="4289"/>
      <c r="BD1" s="4289"/>
      <c r="BE1" s="3200"/>
      <c r="BF1" s="3245"/>
      <c r="BG1" s="4289"/>
      <c r="BH1" s="4289"/>
      <c r="BI1" s="4289"/>
      <c r="BJ1" s="4289"/>
      <c r="BK1" s="4289"/>
      <c r="BL1" s="4289"/>
      <c r="BM1" s="4290"/>
      <c r="BN1" s="4289"/>
      <c r="BO1" s="4289"/>
      <c r="BP1" s="4289"/>
      <c r="BQ1" s="4289"/>
      <c r="BR1" s="3200"/>
      <c r="BS1" s="4289"/>
      <c r="BT1" s="4290"/>
      <c r="BU1" s="4289"/>
      <c r="BV1" s="4289"/>
      <c r="BW1" s="4289"/>
      <c r="BX1" s="4289"/>
      <c r="BY1" s="39" t="s">
        <v>3640</v>
      </c>
    </row>
    <row r="2" spans="1:77" ht="9" customHeight="1" x14ac:dyDescent="0.2">
      <c r="A2" s="5" t="s">
        <v>3887</v>
      </c>
      <c r="B2" s="3203"/>
      <c r="C2" s="4291"/>
      <c r="D2" s="4291"/>
      <c r="E2" s="4291"/>
      <c r="F2" s="4291"/>
      <c r="G2" s="4291"/>
      <c r="H2" s="4291"/>
      <c r="I2" s="4291"/>
      <c r="J2" s="4291"/>
      <c r="K2" s="4291"/>
      <c r="L2" s="4291"/>
      <c r="M2" s="4291"/>
      <c r="N2" s="4291"/>
      <c r="O2" s="4291"/>
      <c r="P2" s="4291"/>
      <c r="Q2" s="4291"/>
      <c r="R2" s="4291"/>
      <c r="S2" s="4291"/>
      <c r="T2" s="4291"/>
      <c r="U2" s="3203"/>
      <c r="V2" s="4291"/>
      <c r="W2" s="4291"/>
      <c r="X2" s="4291"/>
      <c r="Y2" s="4291"/>
      <c r="Z2" s="4291"/>
      <c r="AZ2" s="4291"/>
      <c r="BA2" s="2980" t="s">
        <v>586</v>
      </c>
      <c r="BB2" s="4291"/>
      <c r="BC2" s="4291"/>
      <c r="BD2" s="4291"/>
      <c r="BE2" s="4291"/>
      <c r="BF2" s="4291"/>
      <c r="BG2" s="3203"/>
      <c r="BH2" s="4293"/>
      <c r="BI2" s="2980" t="s">
        <v>116</v>
      </c>
      <c r="BJ2" s="4291"/>
      <c r="BK2" s="4291"/>
      <c r="BL2" s="4291"/>
      <c r="BM2" s="4291"/>
      <c r="BN2" s="4291"/>
      <c r="BO2" s="3203"/>
      <c r="BP2" s="4293"/>
      <c r="BQ2" s="5" t="s">
        <v>2102</v>
      </c>
      <c r="BR2" s="3203"/>
      <c r="BS2" s="4291"/>
      <c r="BT2" s="4291"/>
      <c r="BU2" s="4291"/>
      <c r="BV2" s="4291"/>
      <c r="BW2" s="4291"/>
      <c r="BX2" s="4291"/>
      <c r="BY2" s="4"/>
    </row>
    <row r="3" spans="1:77" ht="9" customHeight="1" x14ac:dyDescent="0.2">
      <c r="B3" s="340"/>
      <c r="U3" s="340"/>
      <c r="BA3" s="4508" t="s">
        <v>95</v>
      </c>
      <c r="BB3" s="4478"/>
      <c r="BC3" s="4478"/>
      <c r="BD3" s="4478"/>
      <c r="BE3" s="4478"/>
      <c r="BF3" s="4478"/>
      <c r="BG3" s="4478"/>
      <c r="BH3" s="4495"/>
      <c r="BI3" s="113" t="s">
        <v>118</v>
      </c>
      <c r="BO3" s="340"/>
      <c r="BP3" s="4294"/>
      <c r="BQ3" s="7" t="s">
        <v>424</v>
      </c>
      <c r="BR3" s="340"/>
    </row>
    <row r="4" spans="1:77" ht="9" customHeight="1" x14ac:dyDescent="0.2">
      <c r="BA4" s="113" t="s">
        <v>613</v>
      </c>
      <c r="BH4" s="4294"/>
      <c r="BI4" s="113" t="s">
        <v>617</v>
      </c>
      <c r="BP4" s="4294"/>
      <c r="BQ4" s="4295"/>
    </row>
    <row r="5" spans="1:77" ht="9" customHeight="1" x14ac:dyDescent="0.2">
      <c r="B5" s="3205"/>
      <c r="C5" s="4289"/>
      <c r="D5" s="4289"/>
      <c r="E5" s="4289"/>
      <c r="F5" s="4289"/>
      <c r="G5" s="4289"/>
      <c r="H5" s="4289"/>
      <c r="I5" s="4289"/>
      <c r="J5" s="4289"/>
      <c r="K5" s="4289"/>
      <c r="L5" s="4289"/>
      <c r="M5" s="4289"/>
      <c r="N5" s="4289"/>
      <c r="O5" s="4289"/>
      <c r="P5" s="4289"/>
      <c r="Q5" s="4289"/>
      <c r="R5" s="4289"/>
      <c r="S5" s="4289"/>
      <c r="T5" s="4289"/>
      <c r="U5" s="3205"/>
      <c r="V5" s="4289"/>
      <c r="W5" s="4289"/>
      <c r="X5" s="4290"/>
      <c r="Y5" s="4289"/>
      <c r="Z5" s="4289"/>
      <c r="AA5" s="4289"/>
      <c r="AB5" s="4289"/>
      <c r="AC5" s="4289"/>
      <c r="AD5" s="4289"/>
      <c r="AE5" s="4290"/>
      <c r="AF5" s="4289"/>
      <c r="AG5" s="4289"/>
      <c r="AH5" s="4289"/>
      <c r="AI5" s="4289"/>
      <c r="AJ5" s="4289"/>
      <c r="AK5" s="4289"/>
      <c r="AL5" s="4290"/>
      <c r="AM5" s="4289"/>
      <c r="AN5" s="4289"/>
      <c r="AO5" s="4289"/>
      <c r="AP5" s="4289"/>
      <c r="AQ5" s="4289"/>
      <c r="AR5" s="4289"/>
      <c r="AS5" s="4290"/>
      <c r="AT5" s="4289"/>
      <c r="AY5" s="4289"/>
      <c r="AZ5" s="4289"/>
      <c r="BA5" s="4509" t="s">
        <v>95</v>
      </c>
      <c r="BB5" s="4510"/>
      <c r="BC5" s="4510"/>
      <c r="BD5" s="4510"/>
      <c r="BE5" s="4510"/>
      <c r="BF5" s="4510"/>
      <c r="BG5" s="4510"/>
      <c r="BH5" s="4511"/>
      <c r="BI5" s="3005"/>
      <c r="BJ5" s="4289"/>
      <c r="BK5" s="4289"/>
      <c r="BL5" s="4289"/>
      <c r="BM5" s="4290"/>
      <c r="BN5" s="4289"/>
      <c r="BO5" s="3205"/>
      <c r="BP5" s="4296"/>
      <c r="BQ5" s="4297"/>
      <c r="BR5" s="3205"/>
      <c r="BS5" s="4289"/>
      <c r="BT5" s="4290"/>
      <c r="BU5" s="4289"/>
      <c r="BV5" s="4289"/>
      <c r="BW5" s="4289"/>
      <c r="BX5" s="4289"/>
    </row>
    <row r="6" spans="1:77" ht="9" customHeight="1" x14ac:dyDescent="0.2">
      <c r="A6" s="4"/>
      <c r="B6" s="3203"/>
      <c r="C6" s="4291"/>
      <c r="D6" s="4291"/>
      <c r="E6" s="4291"/>
      <c r="F6" s="4291"/>
      <c r="G6" s="4291"/>
      <c r="H6" s="4291"/>
      <c r="I6" s="4291"/>
      <c r="J6" s="4291"/>
      <c r="K6" s="4291"/>
      <c r="L6" s="4291"/>
      <c r="M6" s="4291"/>
      <c r="N6" s="4291"/>
      <c r="O6" s="4291"/>
      <c r="P6" s="4291"/>
      <c r="Q6" s="4291"/>
      <c r="R6" s="4291"/>
      <c r="S6" s="4291"/>
      <c r="T6" s="4291"/>
      <c r="U6" s="4783" t="s">
        <v>619</v>
      </c>
      <c r="V6" s="4675"/>
      <c r="W6" s="4675"/>
      <c r="X6" s="4675"/>
      <c r="Y6" s="4675"/>
      <c r="Z6" s="4675"/>
      <c r="AA6" s="4784"/>
      <c r="AB6" s="3232"/>
      <c r="AC6" s="3233"/>
      <c r="AD6" s="3203"/>
      <c r="AE6" s="3203"/>
      <c r="AF6" s="3203"/>
      <c r="AG6" s="3203"/>
      <c r="AH6" s="3203"/>
      <c r="AI6" s="3203"/>
      <c r="AJ6" s="3203"/>
      <c r="AK6" s="3203"/>
      <c r="AL6" s="3203"/>
      <c r="AM6" s="3203"/>
      <c r="AN6" s="3203"/>
      <c r="AO6" s="3207"/>
      <c r="AP6" s="3206"/>
      <c r="AQ6" s="3203"/>
      <c r="AR6" s="3203"/>
      <c r="AS6" s="3203"/>
      <c r="AT6" s="3203"/>
      <c r="AU6" s="3203"/>
      <c r="AV6" s="3207"/>
      <c r="AW6" s="3206"/>
      <c r="AX6" s="3203"/>
      <c r="AY6" s="3203"/>
      <c r="AZ6" s="3203"/>
      <c r="BA6" s="3203"/>
      <c r="BB6" s="3203"/>
      <c r="BC6" s="3207"/>
      <c r="BD6" s="4764"/>
      <c r="BE6" s="4764"/>
      <c r="BF6" s="4764"/>
      <c r="BG6" s="4764"/>
      <c r="BH6" s="4764"/>
      <c r="BI6" s="4764"/>
      <c r="BJ6" s="4764"/>
      <c r="BK6" s="3206"/>
      <c r="BL6" s="3203"/>
      <c r="BM6" s="3203"/>
      <c r="BN6" s="3203"/>
      <c r="BO6" s="3203"/>
      <c r="BP6" s="3203"/>
      <c r="BQ6" s="3204"/>
      <c r="BR6" s="2987"/>
      <c r="BS6" s="2987"/>
      <c r="BT6" s="2987"/>
      <c r="BU6" s="2987"/>
      <c r="BV6" s="2987"/>
      <c r="BW6" s="2987"/>
      <c r="BX6" s="3165"/>
      <c r="BY6" s="4"/>
    </row>
    <row r="7" spans="1:77" ht="9" customHeight="1" x14ac:dyDescent="0.2">
      <c r="B7" s="340"/>
      <c r="U7" s="4579" t="s">
        <v>1100</v>
      </c>
      <c r="V7" s="4478"/>
      <c r="W7" s="4478"/>
      <c r="X7" s="4478"/>
      <c r="Y7" s="4478"/>
      <c r="Z7" s="4478"/>
      <c r="AA7" s="4677"/>
      <c r="AB7" s="4579" t="s">
        <v>1098</v>
      </c>
      <c r="AC7" s="4478"/>
      <c r="AD7" s="4478"/>
      <c r="AE7" s="4478"/>
      <c r="AF7" s="4478"/>
      <c r="AG7" s="4478"/>
      <c r="AH7" s="4478"/>
      <c r="AI7" s="4478"/>
      <c r="AJ7" s="4478"/>
      <c r="AK7" s="4478"/>
      <c r="AL7" s="4478"/>
      <c r="AM7" s="4478"/>
      <c r="AN7" s="4478"/>
      <c r="AO7" s="4780"/>
      <c r="AP7" s="19"/>
      <c r="AQ7" s="19"/>
      <c r="AR7" s="19"/>
      <c r="AS7" s="19"/>
      <c r="AT7" s="19"/>
      <c r="AU7" s="19"/>
      <c r="AV7" s="3162"/>
      <c r="AW7" s="3208"/>
      <c r="AX7" s="340"/>
      <c r="AY7" s="340"/>
      <c r="AZ7" s="340"/>
      <c r="BA7" s="340"/>
      <c r="BB7" s="340"/>
      <c r="BC7" s="3197"/>
      <c r="BD7" s="4763"/>
      <c r="BE7" s="4763"/>
      <c r="BF7" s="4763"/>
      <c r="BG7" s="4763"/>
      <c r="BH7" s="4763"/>
      <c r="BI7" s="4763"/>
      <c r="BJ7" s="4763"/>
      <c r="BK7" s="3208"/>
      <c r="BL7" s="340"/>
      <c r="BM7" s="340"/>
      <c r="BN7" s="340"/>
      <c r="BO7" s="340"/>
      <c r="BP7" s="340"/>
      <c r="BQ7" s="3209"/>
      <c r="BR7" s="19"/>
      <c r="BS7" s="19"/>
      <c r="BT7" s="19"/>
      <c r="BU7" s="19"/>
      <c r="BV7" s="19"/>
      <c r="BW7" s="19"/>
      <c r="BX7" s="3162"/>
    </row>
    <row r="8" spans="1:77" ht="9" customHeight="1" x14ac:dyDescent="0.2">
      <c r="B8" s="340"/>
      <c r="C8" s="340"/>
      <c r="D8" s="19"/>
      <c r="E8" s="340"/>
      <c r="F8" s="340"/>
      <c r="G8" s="340"/>
      <c r="H8" s="340"/>
      <c r="I8" s="340"/>
      <c r="J8" s="340"/>
      <c r="K8" s="340"/>
      <c r="L8" s="340"/>
      <c r="M8" s="340"/>
      <c r="N8" s="340"/>
      <c r="O8" s="340"/>
      <c r="P8" s="340"/>
      <c r="Q8" s="340"/>
      <c r="R8" s="340"/>
      <c r="S8" s="340"/>
      <c r="T8" s="3209"/>
      <c r="U8" s="4579" t="s">
        <v>1105</v>
      </c>
      <c r="V8" s="4478"/>
      <c r="W8" s="4478"/>
      <c r="X8" s="4478"/>
      <c r="Y8" s="4478"/>
      <c r="Z8" s="4478"/>
      <c r="AA8" s="4677"/>
      <c r="AB8" s="4678" t="s">
        <v>1101</v>
      </c>
      <c r="AC8" s="4679"/>
      <c r="AD8" s="4679"/>
      <c r="AE8" s="4571"/>
      <c r="AF8" s="4679"/>
      <c r="AG8" s="4679"/>
      <c r="AH8" s="4679"/>
      <c r="AI8" s="4679"/>
      <c r="AJ8" s="4679"/>
      <c r="AK8" s="4679"/>
      <c r="AL8" s="4571"/>
      <c r="AM8" s="4679"/>
      <c r="AN8" s="4679"/>
      <c r="AO8" s="4781"/>
      <c r="AP8" s="4782" t="s">
        <v>2103</v>
      </c>
      <c r="AQ8" s="4478"/>
      <c r="AR8" s="4478"/>
      <c r="AS8" s="4478"/>
      <c r="AT8" s="4478"/>
      <c r="AU8" s="4478"/>
      <c r="AV8" s="4565"/>
      <c r="AW8" s="19"/>
      <c r="AX8" s="19"/>
      <c r="AY8" s="19"/>
      <c r="AZ8" s="19"/>
      <c r="BA8" s="19"/>
      <c r="BB8" s="19"/>
      <c r="BC8" s="3162"/>
      <c r="BD8" s="19"/>
      <c r="BE8" s="19"/>
      <c r="BF8" s="19"/>
      <c r="BG8" s="19"/>
      <c r="BH8" s="19"/>
      <c r="BI8" s="19"/>
      <c r="BJ8" s="3162"/>
      <c r="BK8" s="4579" t="s">
        <v>1106</v>
      </c>
      <c r="BL8" s="4478"/>
      <c r="BM8" s="4478"/>
      <c r="BN8" s="4478"/>
      <c r="BO8" s="4478"/>
      <c r="BP8" s="4478"/>
      <c r="BQ8" s="4565"/>
      <c r="BR8" s="19"/>
      <c r="BS8" s="19"/>
      <c r="BT8" s="19"/>
      <c r="BU8" s="19"/>
      <c r="BV8" s="19"/>
      <c r="BW8" s="19"/>
      <c r="BX8" s="3162"/>
    </row>
    <row r="9" spans="1:77" ht="9" customHeight="1" x14ac:dyDescent="0.2">
      <c r="B9" s="19"/>
      <c r="C9" s="19"/>
      <c r="D9" s="19"/>
      <c r="E9" s="340"/>
      <c r="F9" s="340"/>
      <c r="G9" s="340"/>
      <c r="H9" s="340"/>
      <c r="I9" s="340"/>
      <c r="J9" s="340"/>
      <c r="K9" s="340"/>
      <c r="L9" s="340"/>
      <c r="M9" s="340"/>
      <c r="N9" s="340"/>
      <c r="O9" s="340"/>
      <c r="P9" s="340"/>
      <c r="Q9" s="340"/>
      <c r="R9" s="340"/>
      <c r="S9" s="340"/>
      <c r="T9" s="3197"/>
      <c r="U9" s="4782" t="s">
        <v>1116</v>
      </c>
      <c r="V9" s="4478"/>
      <c r="W9" s="4478"/>
      <c r="X9" s="4478"/>
      <c r="Y9" s="4478"/>
      <c r="Z9" s="4478"/>
      <c r="AA9" s="4677"/>
      <c r="AB9" s="4778" t="s">
        <v>1117</v>
      </c>
      <c r="AC9" s="4675"/>
      <c r="AD9" s="4675"/>
      <c r="AE9" s="4675"/>
      <c r="AF9" s="4675"/>
      <c r="AG9" s="4675"/>
      <c r="AH9" s="4779"/>
      <c r="AI9" s="4783" t="s">
        <v>1118</v>
      </c>
      <c r="AJ9" s="4675"/>
      <c r="AK9" s="4675"/>
      <c r="AL9" s="4675"/>
      <c r="AM9" s="4675"/>
      <c r="AN9" s="4675"/>
      <c r="AO9" s="4676"/>
      <c r="AP9" s="4579" t="s">
        <v>2104</v>
      </c>
      <c r="AQ9" s="4478"/>
      <c r="AR9" s="4478"/>
      <c r="AS9" s="4478"/>
      <c r="AT9" s="4478"/>
      <c r="AU9" s="4478"/>
      <c r="AV9" s="4677"/>
      <c r="AW9" s="4579" t="s">
        <v>2105</v>
      </c>
      <c r="AX9" s="4478"/>
      <c r="AY9" s="4478"/>
      <c r="AZ9" s="4478"/>
      <c r="BA9" s="4478"/>
      <c r="BB9" s="4478"/>
      <c r="BC9" s="4677"/>
      <c r="BD9" s="4579" t="s">
        <v>1120</v>
      </c>
      <c r="BE9" s="4478"/>
      <c r="BF9" s="4478"/>
      <c r="BG9" s="4478"/>
      <c r="BH9" s="4478"/>
      <c r="BI9" s="4478"/>
      <c r="BJ9" s="4677"/>
      <c r="BK9" s="4579" t="s">
        <v>2106</v>
      </c>
      <c r="BL9" s="4478"/>
      <c r="BM9" s="4478"/>
      <c r="BN9" s="4478"/>
      <c r="BO9" s="4478"/>
      <c r="BP9" s="4478"/>
      <c r="BQ9" s="4677"/>
      <c r="BR9" s="4579" t="s">
        <v>242</v>
      </c>
      <c r="BS9" s="4478"/>
      <c r="BT9" s="4478"/>
      <c r="BU9" s="4478"/>
      <c r="BV9" s="4478"/>
      <c r="BW9" s="4478"/>
      <c r="BX9" s="4565"/>
    </row>
    <row r="10" spans="1:77" ht="9" customHeight="1" x14ac:dyDescent="0.2">
      <c r="B10" s="368"/>
      <c r="C10" s="368"/>
      <c r="D10" s="368"/>
      <c r="E10" s="368"/>
      <c r="F10" s="368"/>
      <c r="G10" s="368"/>
      <c r="H10" s="368"/>
      <c r="I10" s="368"/>
      <c r="J10" s="368"/>
      <c r="K10" s="368"/>
      <c r="L10" s="368"/>
      <c r="M10" s="368"/>
      <c r="N10" s="368"/>
      <c r="O10" s="368"/>
      <c r="P10" s="368"/>
      <c r="Q10" s="368"/>
      <c r="R10" s="368"/>
      <c r="S10" s="368"/>
      <c r="T10" s="368"/>
      <c r="U10" s="4785" t="s">
        <v>2107</v>
      </c>
      <c r="V10" s="4609"/>
      <c r="W10" s="4609"/>
      <c r="X10" s="4609"/>
      <c r="Y10" s="4609"/>
      <c r="Z10" s="4609"/>
      <c r="AA10" s="4786"/>
      <c r="AB10" s="4787" t="s">
        <v>1137</v>
      </c>
      <c r="AC10" s="4788"/>
      <c r="AD10" s="4788"/>
      <c r="AE10" s="4609"/>
      <c r="AF10" s="4788"/>
      <c r="AG10" s="4788"/>
      <c r="AH10" s="4789"/>
      <c r="AI10" s="4787" t="s">
        <v>1138</v>
      </c>
      <c r="AJ10" s="4788"/>
      <c r="AK10" s="4788"/>
      <c r="AL10" s="4609"/>
      <c r="AM10" s="4788"/>
      <c r="AN10" s="4788"/>
      <c r="AO10" s="4789"/>
      <c r="AP10" s="4787" t="s">
        <v>2108</v>
      </c>
      <c r="AQ10" s="4788"/>
      <c r="AR10" s="4788"/>
      <c r="AS10" s="4609"/>
      <c r="AT10" s="4788"/>
      <c r="AU10" s="4788"/>
      <c r="AV10" s="4789"/>
      <c r="AW10" s="4787" t="s">
        <v>2109</v>
      </c>
      <c r="AX10" s="4609"/>
      <c r="AY10" s="4788"/>
      <c r="AZ10" s="4788"/>
      <c r="BA10" s="4788"/>
      <c r="BB10" s="4788"/>
      <c r="BC10" s="4789"/>
      <c r="BD10" s="4787" t="s">
        <v>1140</v>
      </c>
      <c r="BE10" s="4788"/>
      <c r="BF10" s="4609"/>
      <c r="BG10" s="4788"/>
      <c r="BH10" s="4788"/>
      <c r="BI10" s="4788"/>
      <c r="BJ10" s="4789"/>
      <c r="BK10" s="4787" t="s">
        <v>2110</v>
      </c>
      <c r="BL10" s="4788"/>
      <c r="BM10" s="4609"/>
      <c r="BN10" s="4788"/>
      <c r="BO10" s="4788"/>
      <c r="BP10" s="4788"/>
      <c r="BQ10" s="4789"/>
      <c r="BR10" s="4787" t="s">
        <v>2111</v>
      </c>
      <c r="BS10" s="4788"/>
      <c r="BT10" s="4609"/>
      <c r="BU10" s="4788"/>
      <c r="BV10" s="4788"/>
      <c r="BW10" s="4788"/>
      <c r="BX10" s="4791"/>
    </row>
    <row r="11" spans="1:77" ht="9" customHeight="1" x14ac:dyDescent="0.2">
      <c r="A11" s="22"/>
      <c r="B11" s="2097"/>
      <c r="C11" s="2097"/>
      <c r="D11" s="2097"/>
      <c r="E11" s="2097"/>
      <c r="F11" s="2097"/>
      <c r="G11" s="2097"/>
      <c r="H11" s="2097"/>
      <c r="I11" s="2097"/>
      <c r="J11" s="2097"/>
      <c r="K11" s="2097"/>
      <c r="L11" s="2097"/>
      <c r="M11" s="2097"/>
      <c r="N11" s="2097"/>
      <c r="O11" s="2097"/>
      <c r="P11" s="2097"/>
      <c r="Q11" s="2097"/>
      <c r="R11" s="2097"/>
      <c r="S11" s="2097"/>
      <c r="T11" s="2097"/>
      <c r="U11" s="4775" t="s">
        <v>273</v>
      </c>
      <c r="V11" s="4776"/>
      <c r="W11" s="4776"/>
      <c r="X11" s="4776"/>
      <c r="Y11" s="4776"/>
      <c r="Z11" s="4776"/>
      <c r="AA11" s="4777"/>
      <c r="AB11" s="4775" t="s">
        <v>238</v>
      </c>
      <c r="AC11" s="4776"/>
      <c r="AD11" s="4776"/>
      <c r="AE11" s="4776"/>
      <c r="AF11" s="4776"/>
      <c r="AG11" s="4776"/>
      <c r="AH11" s="4777"/>
      <c r="AI11" s="4775" t="s">
        <v>239</v>
      </c>
      <c r="AJ11" s="4776"/>
      <c r="AK11" s="4776"/>
      <c r="AL11" s="4776"/>
      <c r="AM11" s="4776"/>
      <c r="AN11" s="4776"/>
      <c r="AO11" s="4777"/>
      <c r="AP11" s="4775" t="s">
        <v>240</v>
      </c>
      <c r="AQ11" s="4776"/>
      <c r="AR11" s="4776"/>
      <c r="AS11" s="4776"/>
      <c r="AT11" s="4776"/>
      <c r="AU11" s="4776"/>
      <c r="AV11" s="4777"/>
      <c r="AW11" s="4775" t="s">
        <v>241</v>
      </c>
      <c r="AX11" s="4776"/>
      <c r="AY11" s="4776"/>
      <c r="AZ11" s="4776"/>
      <c r="BA11" s="4776"/>
      <c r="BB11" s="4776"/>
      <c r="BC11" s="4777"/>
      <c r="BD11" s="4775" t="s">
        <v>2112</v>
      </c>
      <c r="BE11" s="4776"/>
      <c r="BF11" s="4776"/>
      <c r="BG11" s="4776"/>
      <c r="BH11" s="4776"/>
      <c r="BI11" s="4776"/>
      <c r="BJ11" s="4790"/>
      <c r="BK11" s="4776" t="s">
        <v>274</v>
      </c>
      <c r="BL11" s="4776"/>
      <c r="BM11" s="4776"/>
      <c r="BN11" s="4776"/>
      <c r="BO11" s="4776"/>
      <c r="BP11" s="4776"/>
      <c r="BQ11" s="4777"/>
      <c r="BR11" s="4775" t="s">
        <v>275</v>
      </c>
      <c r="BS11" s="4776"/>
      <c r="BT11" s="4776"/>
      <c r="BU11" s="4776"/>
      <c r="BV11" s="4776"/>
      <c r="BW11" s="4776"/>
      <c r="BX11" s="4790"/>
      <c r="BY11" s="22"/>
    </row>
    <row r="12" spans="1:77" ht="9" customHeight="1" x14ac:dyDescent="0.2">
      <c r="A12" s="13"/>
      <c r="B12" s="2021" t="s">
        <v>2082</v>
      </c>
      <c r="C12" s="2021"/>
      <c r="D12" s="2021"/>
      <c r="E12" s="2021"/>
      <c r="F12" s="2021"/>
      <c r="G12" s="2021"/>
      <c r="H12" s="2021"/>
      <c r="I12" s="2021"/>
      <c r="J12" s="2021"/>
      <c r="K12" s="2021"/>
      <c r="L12" s="2021"/>
      <c r="M12" s="2021"/>
      <c r="N12" s="2021"/>
      <c r="O12" s="2021"/>
      <c r="P12" s="2021"/>
      <c r="Q12" s="2021"/>
      <c r="R12" s="2021"/>
      <c r="S12" s="2021"/>
      <c r="T12" s="2021"/>
      <c r="U12" s="3234"/>
      <c r="V12" s="3235"/>
      <c r="W12" s="3235"/>
      <c r="X12" s="3235"/>
      <c r="Y12" s="3235"/>
      <c r="Z12" s="3235"/>
      <c r="AA12" s="3236"/>
      <c r="AB12" s="3225"/>
      <c r="AC12" s="3226"/>
      <c r="AD12" s="3226"/>
      <c r="AE12" s="3235"/>
      <c r="AF12" s="3226"/>
      <c r="AG12" s="3226"/>
      <c r="AH12" s="3227"/>
      <c r="AI12" s="3225"/>
      <c r="AJ12" s="3226"/>
      <c r="AK12" s="3226"/>
      <c r="AL12" s="3235"/>
      <c r="AM12" s="3226"/>
      <c r="AN12" s="3226"/>
      <c r="AO12" s="3227"/>
      <c r="AP12" s="3225"/>
      <c r="AQ12" s="3226"/>
      <c r="AR12" s="3226"/>
      <c r="AS12" s="3235"/>
      <c r="AT12" s="3226"/>
      <c r="AU12" s="3226"/>
      <c r="AV12" s="3227"/>
      <c r="AW12" s="3225"/>
      <c r="AX12" s="3235"/>
      <c r="AY12" s="3226"/>
      <c r="AZ12" s="3226"/>
      <c r="BA12" s="3226"/>
      <c r="BB12" s="3226"/>
      <c r="BC12" s="3227"/>
      <c r="BD12" s="3225"/>
      <c r="BE12" s="3226"/>
      <c r="BF12" s="3235"/>
      <c r="BG12" s="3226"/>
      <c r="BH12" s="3226"/>
      <c r="BI12" s="3226"/>
      <c r="BJ12" s="3227"/>
      <c r="BK12" s="3225"/>
      <c r="BL12" s="3226"/>
      <c r="BM12" s="3235"/>
      <c r="BN12" s="3226"/>
      <c r="BO12" s="3226"/>
      <c r="BP12" s="3226"/>
      <c r="BQ12" s="3227"/>
      <c r="BR12" s="3225"/>
      <c r="BS12" s="3226"/>
      <c r="BT12" s="3235"/>
      <c r="BU12" s="3226"/>
      <c r="BV12" s="3226"/>
      <c r="BW12" s="3226"/>
      <c r="BX12" s="3227"/>
      <c r="BY12" s="22"/>
    </row>
    <row r="13" spans="1:77" ht="9" customHeight="1" x14ac:dyDescent="0.2">
      <c r="A13" s="11">
        <v>1</v>
      </c>
      <c r="B13" s="2021" t="s">
        <v>2083</v>
      </c>
      <c r="C13" s="2021"/>
      <c r="D13" s="2021"/>
      <c r="E13" s="2021"/>
      <c r="F13" s="2021"/>
      <c r="G13" s="2021"/>
      <c r="H13" s="2021"/>
      <c r="I13" s="2021"/>
      <c r="J13" s="2021"/>
      <c r="K13" s="2021"/>
      <c r="L13" s="2021"/>
      <c r="M13" s="2021"/>
      <c r="N13" s="2021"/>
      <c r="O13" s="2021"/>
      <c r="P13" s="2021"/>
      <c r="Q13" s="2021"/>
      <c r="R13" s="2021"/>
      <c r="S13" s="2021"/>
      <c r="T13" s="2021"/>
      <c r="U13" s="3237"/>
      <c r="V13" s="3238"/>
      <c r="W13" s="3238"/>
      <c r="X13" s="3238"/>
      <c r="Y13" s="3238"/>
      <c r="Z13" s="3238"/>
      <c r="AA13" s="3239"/>
      <c r="AB13" s="3228"/>
      <c r="AC13" s="3228"/>
      <c r="AD13" s="3228"/>
      <c r="AE13" s="3238"/>
      <c r="AF13" s="3228"/>
      <c r="AG13" s="3228"/>
      <c r="AH13" s="3229"/>
      <c r="AI13" s="3225"/>
      <c r="AJ13" s="3226"/>
      <c r="AK13" s="3226"/>
      <c r="AL13" s="3235"/>
      <c r="AM13" s="3226"/>
      <c r="AN13" s="3226"/>
      <c r="AO13" s="3227"/>
      <c r="AP13" s="3225"/>
      <c r="AQ13" s="3226"/>
      <c r="AR13" s="3226"/>
      <c r="AS13" s="3235"/>
      <c r="AT13" s="3226"/>
      <c r="AU13" s="3226"/>
      <c r="AV13" s="3227"/>
      <c r="AW13" s="3225"/>
      <c r="AX13" s="3235"/>
      <c r="AY13" s="3226"/>
      <c r="AZ13" s="3226"/>
      <c r="BA13" s="3226"/>
      <c r="BB13" s="3226"/>
      <c r="BC13" s="3227"/>
      <c r="BD13" s="3225"/>
      <c r="BE13" s="3226"/>
      <c r="BF13" s="3235"/>
      <c r="BG13" s="3226"/>
      <c r="BH13" s="3226"/>
      <c r="BI13" s="3226"/>
      <c r="BJ13" s="3227"/>
      <c r="BK13" s="3225"/>
      <c r="BL13" s="3226"/>
      <c r="BM13" s="3235"/>
      <c r="BN13" s="3226"/>
      <c r="BO13" s="3226"/>
      <c r="BP13" s="3226"/>
      <c r="BQ13" s="3227"/>
      <c r="BR13" s="3225"/>
      <c r="BS13" s="3226"/>
      <c r="BT13" s="3235"/>
      <c r="BU13" s="3226"/>
      <c r="BV13" s="3226"/>
      <c r="BW13" s="3226"/>
      <c r="BX13" s="3227"/>
      <c r="BY13" s="22">
        <v>1</v>
      </c>
    </row>
    <row r="14" spans="1:77" ht="9" customHeight="1" x14ac:dyDescent="0.2">
      <c r="A14" s="11">
        <v>2</v>
      </c>
      <c r="B14" s="2021" t="s">
        <v>2084</v>
      </c>
      <c r="C14" s="2021"/>
      <c r="D14" s="2021"/>
      <c r="E14" s="2021"/>
      <c r="F14" s="2021"/>
      <c r="G14" s="2021"/>
      <c r="H14" s="2021"/>
      <c r="I14" s="2021"/>
      <c r="J14" s="2021"/>
      <c r="K14" s="2021"/>
      <c r="L14" s="2021"/>
      <c r="M14" s="2021"/>
      <c r="N14" s="2021"/>
      <c r="O14" s="2021"/>
      <c r="P14" s="2021"/>
      <c r="Q14" s="2021"/>
      <c r="R14" s="2021"/>
      <c r="S14" s="2021"/>
      <c r="T14" s="2021"/>
      <c r="U14" s="3237"/>
      <c r="V14" s="3238"/>
      <c r="W14" s="3238"/>
      <c r="X14" s="3238"/>
      <c r="Y14" s="3238"/>
      <c r="Z14" s="3238"/>
      <c r="AA14" s="3239"/>
      <c r="AB14" s="3225"/>
      <c r="AC14" s="3226"/>
      <c r="AD14" s="3226"/>
      <c r="AE14" s="3235"/>
      <c r="AF14" s="3226"/>
      <c r="AG14" s="3226"/>
      <c r="AH14" s="3227"/>
      <c r="AI14" s="3228"/>
      <c r="AJ14" s="3228"/>
      <c r="AK14" s="3228"/>
      <c r="AL14" s="3238"/>
      <c r="AM14" s="3228"/>
      <c r="AN14" s="3228"/>
      <c r="AO14" s="3229"/>
      <c r="AP14" s="3225"/>
      <c r="AQ14" s="3226"/>
      <c r="AR14" s="3226"/>
      <c r="AS14" s="3235"/>
      <c r="AT14" s="3226"/>
      <c r="AU14" s="3226"/>
      <c r="AV14" s="3227"/>
      <c r="AW14" s="3225"/>
      <c r="AX14" s="3235"/>
      <c r="AY14" s="3226"/>
      <c r="AZ14" s="3226"/>
      <c r="BA14" s="3226"/>
      <c r="BB14" s="3226"/>
      <c r="BC14" s="3227"/>
      <c r="BD14" s="3225"/>
      <c r="BE14" s="3226"/>
      <c r="BF14" s="3235"/>
      <c r="BG14" s="3226"/>
      <c r="BH14" s="3226"/>
      <c r="BI14" s="3226"/>
      <c r="BJ14" s="3227"/>
      <c r="BK14" s="3225"/>
      <c r="BL14" s="3226"/>
      <c r="BM14" s="3235"/>
      <c r="BN14" s="3226"/>
      <c r="BO14" s="3226"/>
      <c r="BP14" s="3226"/>
      <c r="BQ14" s="3227"/>
      <c r="BR14" s="3225"/>
      <c r="BS14" s="3226"/>
      <c r="BT14" s="3235"/>
      <c r="BU14" s="3226"/>
      <c r="BV14" s="3226"/>
      <c r="BW14" s="3226"/>
      <c r="BX14" s="3227"/>
      <c r="BY14" s="22">
        <v>2</v>
      </c>
    </row>
    <row r="15" spans="1:77" ht="9" customHeight="1" x14ac:dyDescent="0.2">
      <c r="A15" s="11">
        <v>3</v>
      </c>
      <c r="B15" s="2021" t="s">
        <v>2085</v>
      </c>
      <c r="C15" s="2021"/>
      <c r="D15" s="2021"/>
      <c r="E15" s="2021"/>
      <c r="F15" s="2021"/>
      <c r="G15" s="2021"/>
      <c r="H15" s="2021"/>
      <c r="I15" s="2021"/>
      <c r="J15" s="2021"/>
      <c r="K15" s="2021"/>
      <c r="L15" s="2021"/>
      <c r="M15" s="2021"/>
      <c r="N15" s="2021"/>
      <c r="O15" s="2021"/>
      <c r="P15" s="2021"/>
      <c r="Q15" s="2021"/>
      <c r="R15" s="2021"/>
      <c r="S15" s="2021"/>
      <c r="T15" s="2021"/>
      <c r="U15" s="3237"/>
      <c r="V15" s="3238"/>
      <c r="W15" s="3238"/>
      <c r="X15" s="3238"/>
      <c r="Y15" s="3238"/>
      <c r="Z15" s="3238"/>
      <c r="AA15" s="3239"/>
      <c r="AB15" s="3228"/>
      <c r="AC15" s="3228"/>
      <c r="AD15" s="3228"/>
      <c r="AE15" s="3238"/>
      <c r="AF15" s="3228"/>
      <c r="AG15" s="3228"/>
      <c r="AH15" s="3229"/>
      <c r="AI15" s="3228"/>
      <c r="AJ15" s="3228"/>
      <c r="AK15" s="3228"/>
      <c r="AL15" s="3238"/>
      <c r="AM15" s="3228"/>
      <c r="AN15" s="3228"/>
      <c r="AO15" s="3229"/>
      <c r="AP15" s="3159"/>
      <c r="AQ15" s="3159"/>
      <c r="AR15" s="3159"/>
      <c r="AS15" s="3241"/>
      <c r="AT15" s="3159"/>
      <c r="AU15" s="3159"/>
      <c r="AV15" s="2107"/>
      <c r="AW15" s="3225"/>
      <c r="AX15" s="3235"/>
      <c r="AY15" s="3226"/>
      <c r="AZ15" s="3226"/>
      <c r="BA15" s="3226"/>
      <c r="BB15" s="3226"/>
      <c r="BC15" s="3227"/>
      <c r="BD15" s="3225"/>
      <c r="BE15" s="3226"/>
      <c r="BF15" s="3235"/>
      <c r="BG15" s="3226"/>
      <c r="BH15" s="3226"/>
      <c r="BI15" s="3226"/>
      <c r="BJ15" s="3227"/>
      <c r="BK15" s="3225"/>
      <c r="BL15" s="3226"/>
      <c r="BM15" s="3235"/>
      <c r="BN15" s="3226"/>
      <c r="BO15" s="3226"/>
      <c r="BP15" s="3226"/>
      <c r="BQ15" s="3227"/>
      <c r="BR15" s="3225"/>
      <c r="BS15" s="3226"/>
      <c r="BT15" s="3235"/>
      <c r="BU15" s="3226"/>
      <c r="BV15" s="3226"/>
      <c r="BW15" s="3226"/>
      <c r="BX15" s="3227"/>
      <c r="BY15" s="22">
        <v>3</v>
      </c>
    </row>
    <row r="16" spans="1:77" ht="9" customHeight="1" x14ac:dyDescent="0.2">
      <c r="A16" s="11">
        <v>4</v>
      </c>
      <c r="B16" s="2021" t="s">
        <v>2086</v>
      </c>
      <c r="C16" s="2021"/>
      <c r="D16" s="2021"/>
      <c r="E16" s="2021"/>
      <c r="F16" s="2021"/>
      <c r="G16" s="2021"/>
      <c r="H16" s="2021"/>
      <c r="I16" s="2021"/>
      <c r="J16" s="2021"/>
      <c r="K16" s="2021"/>
      <c r="L16" s="2021"/>
      <c r="M16" s="2021"/>
      <c r="N16" s="2021"/>
      <c r="O16" s="2021"/>
      <c r="P16" s="2021"/>
      <c r="Q16" s="2021"/>
      <c r="R16" s="2021"/>
      <c r="S16" s="2021"/>
      <c r="T16" s="2021"/>
      <c r="U16" s="3237"/>
      <c r="V16" s="3238"/>
      <c r="W16" s="3238"/>
      <c r="X16" s="3238"/>
      <c r="Y16" s="3238"/>
      <c r="Z16" s="3238"/>
      <c r="AA16" s="3239"/>
      <c r="AB16" s="3228"/>
      <c r="AC16" s="3228"/>
      <c r="AD16" s="3228"/>
      <c r="AE16" s="3238"/>
      <c r="AF16" s="3228"/>
      <c r="AG16" s="3228"/>
      <c r="AH16" s="3229"/>
      <c r="AI16" s="3228"/>
      <c r="AJ16" s="3228"/>
      <c r="AK16" s="3228"/>
      <c r="AL16" s="3238"/>
      <c r="AM16" s="3228"/>
      <c r="AN16" s="3228"/>
      <c r="AO16" s="3229"/>
      <c r="AP16" s="3228"/>
      <c r="AQ16" s="3228"/>
      <c r="AR16" s="3228"/>
      <c r="AS16" s="3238"/>
      <c r="AT16" s="3228"/>
      <c r="AU16" s="3228"/>
      <c r="AV16" s="3229"/>
      <c r="AW16" s="3159"/>
      <c r="AX16" s="3241"/>
      <c r="AY16" s="3159"/>
      <c r="AZ16" s="3159"/>
      <c r="BA16" s="3159"/>
      <c r="BB16" s="3159"/>
      <c r="BC16" s="2107"/>
      <c r="BD16" s="3225"/>
      <c r="BE16" s="3226"/>
      <c r="BF16" s="3235"/>
      <c r="BG16" s="3226"/>
      <c r="BH16" s="3226"/>
      <c r="BI16" s="3226"/>
      <c r="BJ16" s="3227"/>
      <c r="BK16" s="3225"/>
      <c r="BL16" s="3226"/>
      <c r="BM16" s="3235"/>
      <c r="BN16" s="3226"/>
      <c r="BO16" s="3226"/>
      <c r="BP16" s="3226"/>
      <c r="BQ16" s="3227"/>
      <c r="BR16" s="3225"/>
      <c r="BS16" s="3226"/>
      <c r="BT16" s="3235"/>
      <c r="BU16" s="3226"/>
      <c r="BV16" s="3226"/>
      <c r="BW16" s="3226"/>
      <c r="BX16" s="3227"/>
      <c r="BY16" s="22">
        <v>4</v>
      </c>
    </row>
    <row r="17" spans="1:77" ht="9" customHeight="1" x14ac:dyDescent="0.2">
      <c r="A17" s="11">
        <v>5</v>
      </c>
      <c r="B17" s="2021" t="s">
        <v>643</v>
      </c>
      <c r="C17" s="2021"/>
      <c r="D17" s="2021"/>
      <c r="E17" s="2021"/>
      <c r="F17" s="2021"/>
      <c r="G17" s="2021"/>
      <c r="H17" s="2021"/>
      <c r="I17" s="2021"/>
      <c r="J17" s="2021"/>
      <c r="K17" s="2021"/>
      <c r="L17" s="2021"/>
      <c r="M17" s="2021"/>
      <c r="N17" s="2021"/>
      <c r="O17" s="2021"/>
      <c r="P17" s="2021"/>
      <c r="Q17" s="2021"/>
      <c r="R17" s="2021"/>
      <c r="S17" s="2021"/>
      <c r="T17" s="2021"/>
      <c r="U17" s="3237"/>
      <c r="V17" s="3238"/>
      <c r="W17" s="3238"/>
      <c r="X17" s="3238"/>
      <c r="Y17" s="3238"/>
      <c r="Z17" s="3238"/>
      <c r="AA17" s="3239"/>
      <c r="AB17" s="3228"/>
      <c r="AC17" s="3228"/>
      <c r="AD17" s="3228"/>
      <c r="AE17" s="3238"/>
      <c r="AF17" s="3228"/>
      <c r="AG17" s="3228"/>
      <c r="AH17" s="3229"/>
      <c r="AI17" s="3228"/>
      <c r="AJ17" s="3228"/>
      <c r="AK17" s="3228"/>
      <c r="AL17" s="3238"/>
      <c r="AM17" s="3228"/>
      <c r="AN17" s="3228"/>
      <c r="AO17" s="3229"/>
      <c r="AP17" s="3228"/>
      <c r="AQ17" s="3228"/>
      <c r="AR17" s="3228"/>
      <c r="AS17" s="3238"/>
      <c r="AT17" s="3228"/>
      <c r="AU17" s="3228"/>
      <c r="AV17" s="3229"/>
      <c r="AW17" s="3228"/>
      <c r="AX17" s="3238"/>
      <c r="AY17" s="3228"/>
      <c r="AZ17" s="3228"/>
      <c r="BA17" s="3228"/>
      <c r="BB17" s="3228"/>
      <c r="BC17" s="3229"/>
      <c r="BD17" s="3159"/>
      <c r="BE17" s="3159"/>
      <c r="BF17" s="3241"/>
      <c r="BG17" s="3159"/>
      <c r="BH17" s="3159"/>
      <c r="BI17" s="3159"/>
      <c r="BJ17" s="2107"/>
      <c r="BK17" s="3228"/>
      <c r="BL17" s="3228"/>
      <c r="BM17" s="3238"/>
      <c r="BN17" s="3228"/>
      <c r="BO17" s="3228"/>
      <c r="BP17" s="3228"/>
      <c r="BQ17" s="3229"/>
      <c r="BR17" s="3225"/>
      <c r="BS17" s="3226"/>
      <c r="BT17" s="3235"/>
      <c r="BU17" s="3226"/>
      <c r="BV17" s="3226"/>
      <c r="BW17" s="3226"/>
      <c r="BX17" s="3227"/>
      <c r="BY17" s="22">
        <v>5</v>
      </c>
    </row>
    <row r="18" spans="1:77" ht="9" customHeight="1" x14ac:dyDescent="0.2">
      <c r="A18" s="13"/>
      <c r="B18" s="2021" t="s">
        <v>2087</v>
      </c>
      <c r="C18" s="2021"/>
      <c r="D18" s="2021"/>
      <c r="E18" s="2021"/>
      <c r="F18" s="2021"/>
      <c r="G18" s="2021"/>
      <c r="H18" s="2021"/>
      <c r="I18" s="2021"/>
      <c r="J18" s="2021"/>
      <c r="K18" s="2021"/>
      <c r="L18" s="2021"/>
      <c r="M18" s="2021"/>
      <c r="N18" s="2021"/>
      <c r="O18" s="2021"/>
      <c r="P18" s="2021"/>
      <c r="Q18" s="2021"/>
      <c r="R18" s="2021"/>
      <c r="S18" s="2021"/>
      <c r="T18" s="2021"/>
      <c r="U18" s="3234"/>
      <c r="V18" s="3235"/>
      <c r="W18" s="3235"/>
      <c r="X18" s="3235"/>
      <c r="Y18" s="3235"/>
      <c r="Z18" s="3235"/>
      <c r="AA18" s="3236"/>
      <c r="AB18" s="3225"/>
      <c r="AC18" s="3226"/>
      <c r="AD18" s="3226"/>
      <c r="AE18" s="3235"/>
      <c r="AF18" s="3226"/>
      <c r="AG18" s="3226"/>
      <c r="AH18" s="3227"/>
      <c r="AI18" s="3225"/>
      <c r="AJ18" s="3226"/>
      <c r="AK18" s="3226"/>
      <c r="AL18" s="3235"/>
      <c r="AM18" s="3226"/>
      <c r="AN18" s="3226"/>
      <c r="AO18" s="3227"/>
      <c r="AP18" s="3225"/>
      <c r="AQ18" s="3226"/>
      <c r="AR18" s="3226"/>
      <c r="AS18" s="3235"/>
      <c r="AT18" s="3226"/>
      <c r="AU18" s="3226"/>
      <c r="AV18" s="3227"/>
      <c r="AW18" s="3225"/>
      <c r="AX18" s="3235"/>
      <c r="AY18" s="3226"/>
      <c r="AZ18" s="3226"/>
      <c r="BA18" s="3226"/>
      <c r="BB18" s="3226"/>
      <c r="BC18" s="3227"/>
      <c r="BD18" s="3225"/>
      <c r="BE18" s="3226"/>
      <c r="BF18" s="3235"/>
      <c r="BG18" s="3226"/>
      <c r="BH18" s="3226"/>
      <c r="BI18" s="3226"/>
      <c r="BJ18" s="3227"/>
      <c r="BK18" s="3225"/>
      <c r="BL18" s="3226"/>
      <c r="BM18" s="3235"/>
      <c r="BN18" s="3226"/>
      <c r="BO18" s="3226"/>
      <c r="BP18" s="3226"/>
      <c r="BQ18" s="3227"/>
      <c r="BR18" s="3225"/>
      <c r="BS18" s="3226"/>
      <c r="BT18" s="3235"/>
      <c r="BU18" s="3226"/>
      <c r="BV18" s="3226"/>
      <c r="BW18" s="3226"/>
      <c r="BX18" s="3227"/>
      <c r="BY18" s="22"/>
    </row>
    <row r="19" spans="1:77" ht="9" customHeight="1" x14ac:dyDescent="0.2">
      <c r="A19" s="11">
        <v>6</v>
      </c>
      <c r="B19" s="2021" t="s">
        <v>2088</v>
      </c>
      <c r="C19" s="2021"/>
      <c r="D19" s="2021"/>
      <c r="E19" s="2021"/>
      <c r="F19" s="2021"/>
      <c r="G19" s="2021"/>
      <c r="H19" s="2021"/>
      <c r="I19" s="2021"/>
      <c r="J19" s="2021"/>
      <c r="K19" s="2021"/>
      <c r="L19" s="2021"/>
      <c r="M19" s="2021"/>
      <c r="N19" s="2021"/>
      <c r="O19" s="2021"/>
      <c r="P19" s="2021"/>
      <c r="Q19" s="2021"/>
      <c r="R19" s="2021"/>
      <c r="S19" s="2021"/>
      <c r="T19" s="2021"/>
      <c r="U19" s="3237"/>
      <c r="V19" s="3238"/>
      <c r="W19" s="3238"/>
      <c r="X19" s="3238"/>
      <c r="Y19" s="3238"/>
      <c r="Z19" s="3238"/>
      <c r="AA19" s="3239"/>
      <c r="AB19" s="3228"/>
      <c r="AC19" s="3228"/>
      <c r="AD19" s="3228"/>
      <c r="AE19" s="3238"/>
      <c r="AF19" s="3228"/>
      <c r="AG19" s="3228"/>
      <c r="AH19" s="3229"/>
      <c r="AI19" s="3228"/>
      <c r="AJ19" s="3228"/>
      <c r="AK19" s="3228"/>
      <c r="AL19" s="3238"/>
      <c r="AM19" s="3228"/>
      <c r="AN19" s="3228"/>
      <c r="AO19" s="3229"/>
      <c r="AP19" s="3228"/>
      <c r="AQ19" s="3228"/>
      <c r="AR19" s="3228"/>
      <c r="AS19" s="3238"/>
      <c r="AT19" s="3228"/>
      <c r="AU19" s="3228"/>
      <c r="AV19" s="3229"/>
      <c r="AW19" s="3228"/>
      <c r="AX19" s="3238"/>
      <c r="AY19" s="3228"/>
      <c r="AZ19" s="3228"/>
      <c r="BA19" s="3228"/>
      <c r="BB19" s="3228"/>
      <c r="BC19" s="3229"/>
      <c r="BD19" s="3159"/>
      <c r="BE19" s="3159"/>
      <c r="BF19" s="3241"/>
      <c r="BG19" s="3159"/>
      <c r="BH19" s="3159"/>
      <c r="BI19" s="3159"/>
      <c r="BJ19" s="2107"/>
      <c r="BK19" s="3228"/>
      <c r="BL19" s="3228"/>
      <c r="BM19" s="3238"/>
      <c r="BN19" s="3228"/>
      <c r="BO19" s="3228"/>
      <c r="BP19" s="3228"/>
      <c r="BQ19" s="3229"/>
      <c r="BR19" s="3228"/>
      <c r="BS19" s="3228"/>
      <c r="BT19" s="3238"/>
      <c r="BU19" s="3228"/>
      <c r="BV19" s="3228"/>
      <c r="BW19" s="3228"/>
      <c r="BX19" s="3229"/>
      <c r="BY19" s="22">
        <v>6</v>
      </c>
    </row>
    <row r="20" spans="1:77" ht="9" customHeight="1" x14ac:dyDescent="0.2">
      <c r="A20" s="11">
        <v>7</v>
      </c>
      <c r="B20" s="2021" t="s">
        <v>725</v>
      </c>
      <c r="C20" s="2021"/>
      <c r="D20" s="2021"/>
      <c r="E20" s="2021"/>
      <c r="F20" s="2021"/>
      <c r="G20" s="2021"/>
      <c r="H20" s="2021"/>
      <c r="I20" s="2021"/>
      <c r="J20" s="2021"/>
      <c r="K20" s="2021"/>
      <c r="L20" s="2021"/>
      <c r="M20" s="2021"/>
      <c r="N20" s="2021"/>
      <c r="O20" s="2021"/>
      <c r="P20" s="2021"/>
      <c r="Q20" s="2021"/>
      <c r="R20" s="2021"/>
      <c r="S20" s="2021"/>
      <c r="T20" s="2021"/>
      <c r="U20" s="3237"/>
      <c r="V20" s="3238"/>
      <c r="W20" s="3238"/>
      <c r="X20" s="3238"/>
      <c r="Y20" s="3238"/>
      <c r="Z20" s="3238"/>
      <c r="AA20" s="3239"/>
      <c r="AB20" s="3228"/>
      <c r="AC20" s="3228"/>
      <c r="AD20" s="3228"/>
      <c r="AE20" s="3238"/>
      <c r="AF20" s="3228"/>
      <c r="AG20" s="3228"/>
      <c r="AH20" s="3229"/>
      <c r="AI20" s="3228"/>
      <c r="AJ20" s="3228"/>
      <c r="AK20" s="3228"/>
      <c r="AL20" s="3238"/>
      <c r="AM20" s="3228"/>
      <c r="AN20" s="3228"/>
      <c r="AO20" s="3229"/>
      <c r="AP20" s="3228"/>
      <c r="AQ20" s="3228"/>
      <c r="AR20" s="3228"/>
      <c r="AS20" s="3238"/>
      <c r="AT20" s="3228"/>
      <c r="AU20" s="3228"/>
      <c r="AV20" s="3229"/>
      <c r="AW20" s="3228"/>
      <c r="AX20" s="3238"/>
      <c r="AY20" s="3228"/>
      <c r="AZ20" s="3228"/>
      <c r="BA20" s="3228"/>
      <c r="BB20" s="3228"/>
      <c r="BC20" s="3229"/>
      <c r="BD20" s="3159"/>
      <c r="BE20" s="3159"/>
      <c r="BF20" s="3241"/>
      <c r="BG20" s="3159"/>
      <c r="BH20" s="3159"/>
      <c r="BI20" s="3159"/>
      <c r="BJ20" s="2107"/>
      <c r="BK20" s="3228"/>
      <c r="BL20" s="3228"/>
      <c r="BM20" s="3238"/>
      <c r="BN20" s="3228"/>
      <c r="BO20" s="3228"/>
      <c r="BP20" s="3228"/>
      <c r="BQ20" s="3229"/>
      <c r="BR20" s="3228"/>
      <c r="BS20" s="3228"/>
      <c r="BT20" s="3238"/>
      <c r="BU20" s="3228"/>
      <c r="BV20" s="3228"/>
      <c r="BW20" s="3228"/>
      <c r="BX20" s="3229"/>
      <c r="BY20" s="22">
        <v>7</v>
      </c>
    </row>
    <row r="21" spans="1:77" ht="9" customHeight="1" x14ac:dyDescent="0.2">
      <c r="A21" s="11">
        <v>8</v>
      </c>
      <c r="B21" s="2021" t="s">
        <v>727</v>
      </c>
      <c r="C21" s="2021"/>
      <c r="D21" s="2021"/>
      <c r="E21" s="2021"/>
      <c r="F21" s="2021"/>
      <c r="G21" s="2021"/>
      <c r="H21" s="2021"/>
      <c r="I21" s="2021"/>
      <c r="J21" s="2021"/>
      <c r="K21" s="2021"/>
      <c r="L21" s="2021"/>
      <c r="M21" s="2021"/>
      <c r="N21" s="2021"/>
      <c r="O21" s="2021"/>
      <c r="P21" s="2021"/>
      <c r="Q21" s="2021"/>
      <c r="R21" s="2021"/>
      <c r="S21" s="2021"/>
      <c r="T21" s="2021"/>
      <c r="U21" s="3237"/>
      <c r="V21" s="3238"/>
      <c r="W21" s="3238"/>
      <c r="X21" s="3238"/>
      <c r="Y21" s="3238"/>
      <c r="Z21" s="3238"/>
      <c r="AA21" s="3239"/>
      <c r="AB21" s="3228"/>
      <c r="AC21" s="3228"/>
      <c r="AD21" s="3228"/>
      <c r="AE21" s="3238"/>
      <c r="AF21" s="3228"/>
      <c r="AG21" s="3228"/>
      <c r="AH21" s="3229"/>
      <c r="AI21" s="3228"/>
      <c r="AJ21" s="3228"/>
      <c r="AK21" s="3228"/>
      <c r="AL21" s="3238"/>
      <c r="AM21" s="3228"/>
      <c r="AN21" s="3228"/>
      <c r="AO21" s="3229"/>
      <c r="AP21" s="3228"/>
      <c r="AQ21" s="3228"/>
      <c r="AR21" s="3228"/>
      <c r="AS21" s="3238"/>
      <c r="AT21" s="3228"/>
      <c r="AU21" s="3228"/>
      <c r="AV21" s="3229"/>
      <c r="AW21" s="3228"/>
      <c r="AX21" s="3238"/>
      <c r="AY21" s="3228"/>
      <c r="AZ21" s="3228"/>
      <c r="BA21" s="3228"/>
      <c r="BB21" s="3228"/>
      <c r="BC21" s="3229"/>
      <c r="BD21" s="3159"/>
      <c r="BE21" s="3159"/>
      <c r="BF21" s="3241"/>
      <c r="BG21" s="3159"/>
      <c r="BH21" s="3159"/>
      <c r="BI21" s="3159"/>
      <c r="BJ21" s="2107"/>
      <c r="BK21" s="3228"/>
      <c r="BL21" s="3228"/>
      <c r="BM21" s="3238"/>
      <c r="BN21" s="3228"/>
      <c r="BO21" s="3228"/>
      <c r="BP21" s="3228"/>
      <c r="BQ21" s="3229"/>
      <c r="BR21" s="3228"/>
      <c r="BS21" s="3228"/>
      <c r="BT21" s="3238"/>
      <c r="BU21" s="3228"/>
      <c r="BV21" s="3228"/>
      <c r="BW21" s="3228"/>
      <c r="BX21" s="3229"/>
      <c r="BY21" s="22">
        <v>8</v>
      </c>
    </row>
    <row r="22" spans="1:77" ht="9" customHeight="1" x14ac:dyDescent="0.2">
      <c r="A22" s="11">
        <v>9</v>
      </c>
      <c r="B22" s="2021" t="s">
        <v>729</v>
      </c>
      <c r="C22" s="2021"/>
      <c r="D22" s="2021"/>
      <c r="E22" s="2021"/>
      <c r="F22" s="2021"/>
      <c r="G22" s="2021"/>
      <c r="H22" s="2021"/>
      <c r="I22" s="2021"/>
      <c r="J22" s="2021"/>
      <c r="K22" s="2021"/>
      <c r="L22" s="2021"/>
      <c r="M22" s="2021"/>
      <c r="N22" s="2021"/>
      <c r="O22" s="2021"/>
      <c r="P22" s="2021"/>
      <c r="Q22" s="2021"/>
      <c r="R22" s="2021"/>
      <c r="S22" s="2021"/>
      <c r="T22" s="2021"/>
      <c r="U22" s="3237"/>
      <c r="V22" s="3238"/>
      <c r="W22" s="3238"/>
      <c r="X22" s="3238"/>
      <c r="Y22" s="3238"/>
      <c r="Z22" s="3238"/>
      <c r="AA22" s="3239"/>
      <c r="AB22" s="3228"/>
      <c r="AC22" s="3228"/>
      <c r="AD22" s="3228"/>
      <c r="AE22" s="3238"/>
      <c r="AF22" s="3228"/>
      <c r="AG22" s="3228"/>
      <c r="AH22" s="3229"/>
      <c r="AI22" s="3228"/>
      <c r="AJ22" s="3228"/>
      <c r="AK22" s="3228"/>
      <c r="AL22" s="3238"/>
      <c r="AM22" s="3228"/>
      <c r="AN22" s="3228"/>
      <c r="AO22" s="3229"/>
      <c r="AP22" s="3228"/>
      <c r="AQ22" s="3228"/>
      <c r="AR22" s="3228"/>
      <c r="AS22" s="3238"/>
      <c r="AT22" s="3228"/>
      <c r="AU22" s="3228"/>
      <c r="AV22" s="3229"/>
      <c r="AW22" s="3228"/>
      <c r="AX22" s="3238"/>
      <c r="AY22" s="3228"/>
      <c r="AZ22" s="3228"/>
      <c r="BA22" s="3228"/>
      <c r="BB22" s="3228"/>
      <c r="BC22" s="3229"/>
      <c r="BD22" s="3159"/>
      <c r="BE22" s="3159"/>
      <c r="BF22" s="3241"/>
      <c r="BG22" s="3159"/>
      <c r="BH22" s="3159"/>
      <c r="BI22" s="3159"/>
      <c r="BJ22" s="2107"/>
      <c r="BK22" s="3228"/>
      <c r="BL22" s="3228"/>
      <c r="BM22" s="3238"/>
      <c r="BN22" s="3228"/>
      <c r="BO22" s="3228"/>
      <c r="BP22" s="3228"/>
      <c r="BQ22" s="3229"/>
      <c r="BR22" s="3228"/>
      <c r="BS22" s="3228"/>
      <c r="BT22" s="3238"/>
      <c r="BU22" s="3228"/>
      <c r="BV22" s="3228"/>
      <c r="BW22" s="3228"/>
      <c r="BX22" s="3229"/>
      <c r="BY22" s="22">
        <v>9</v>
      </c>
    </row>
    <row r="23" spans="1:77" ht="9" customHeight="1" x14ac:dyDescent="0.2">
      <c r="A23" s="11">
        <v>10</v>
      </c>
      <c r="B23" s="2021" t="s">
        <v>2089</v>
      </c>
      <c r="C23" s="2021"/>
      <c r="D23" s="2021"/>
      <c r="E23" s="2021"/>
      <c r="F23" s="2021"/>
      <c r="G23" s="2021"/>
      <c r="H23" s="2021"/>
      <c r="I23" s="2021"/>
      <c r="J23" s="2021"/>
      <c r="K23" s="2021"/>
      <c r="L23" s="2021"/>
      <c r="M23" s="2021"/>
      <c r="N23" s="2021"/>
      <c r="O23" s="2021"/>
      <c r="P23" s="2021"/>
      <c r="Q23" s="2021"/>
      <c r="R23" s="2021"/>
      <c r="S23" s="2021"/>
      <c r="T23" s="2021"/>
      <c r="U23" s="3237"/>
      <c r="V23" s="3238"/>
      <c r="W23" s="3238"/>
      <c r="X23" s="3238"/>
      <c r="Y23" s="3238"/>
      <c r="Z23" s="3238"/>
      <c r="AA23" s="3239"/>
      <c r="AB23" s="3228"/>
      <c r="AC23" s="3228"/>
      <c r="AD23" s="3228"/>
      <c r="AE23" s="3238"/>
      <c r="AF23" s="3228"/>
      <c r="AG23" s="3228"/>
      <c r="AH23" s="3229"/>
      <c r="AI23" s="3228"/>
      <c r="AJ23" s="3228"/>
      <c r="AK23" s="3228"/>
      <c r="AL23" s="3238"/>
      <c r="AM23" s="3228"/>
      <c r="AN23" s="3228"/>
      <c r="AO23" s="3229"/>
      <c r="AP23" s="3228"/>
      <c r="AQ23" s="3228"/>
      <c r="AR23" s="3228"/>
      <c r="AS23" s="3238"/>
      <c r="AT23" s="3228"/>
      <c r="AU23" s="3228"/>
      <c r="AV23" s="3229"/>
      <c r="AW23" s="3228"/>
      <c r="AX23" s="3238"/>
      <c r="AY23" s="3228"/>
      <c r="AZ23" s="3228"/>
      <c r="BA23" s="3228"/>
      <c r="BB23" s="3228"/>
      <c r="BC23" s="3229"/>
      <c r="BD23" s="3159"/>
      <c r="BE23" s="3159"/>
      <c r="BF23" s="3241"/>
      <c r="BG23" s="3159"/>
      <c r="BH23" s="3159"/>
      <c r="BI23" s="3159"/>
      <c r="BJ23" s="2107"/>
      <c r="BK23" s="3228"/>
      <c r="BL23" s="3228"/>
      <c r="BM23" s="3238"/>
      <c r="BN23" s="3228"/>
      <c r="BO23" s="3228"/>
      <c r="BP23" s="3228"/>
      <c r="BQ23" s="3229"/>
      <c r="BR23" s="3228"/>
      <c r="BS23" s="3228"/>
      <c r="BT23" s="3238"/>
      <c r="BU23" s="3228"/>
      <c r="BV23" s="3228"/>
      <c r="BW23" s="3228"/>
      <c r="BX23" s="3229"/>
      <c r="BY23" s="22">
        <v>10</v>
      </c>
    </row>
    <row r="24" spans="1:77" ht="9" customHeight="1" x14ac:dyDescent="0.2">
      <c r="A24" s="11">
        <v>11</v>
      </c>
      <c r="B24" s="2021" t="s">
        <v>92</v>
      </c>
      <c r="C24" s="2021"/>
      <c r="D24" s="2021"/>
      <c r="E24" s="2021"/>
      <c r="F24" s="2021"/>
      <c r="G24" s="2021"/>
      <c r="H24" s="2021"/>
      <c r="I24" s="2021"/>
      <c r="J24" s="2021"/>
      <c r="K24" s="2021"/>
      <c r="L24" s="2021"/>
      <c r="M24" s="2021"/>
      <c r="N24" s="2021"/>
      <c r="O24" s="2021"/>
      <c r="P24" s="2021"/>
      <c r="Q24" s="2021"/>
      <c r="R24" s="2021"/>
      <c r="S24" s="2021"/>
      <c r="T24" s="2021"/>
      <c r="U24" s="3237"/>
      <c r="V24" s="3238"/>
      <c r="W24" s="3238"/>
      <c r="X24" s="3238"/>
      <c r="Y24" s="3238"/>
      <c r="Z24" s="3238"/>
      <c r="AA24" s="3239"/>
      <c r="AB24" s="3228"/>
      <c r="AC24" s="3228"/>
      <c r="AD24" s="3228"/>
      <c r="AE24" s="3238"/>
      <c r="AF24" s="3228"/>
      <c r="AG24" s="3228"/>
      <c r="AH24" s="3229"/>
      <c r="AI24" s="3228"/>
      <c r="AJ24" s="3228"/>
      <c r="AK24" s="3228"/>
      <c r="AL24" s="3238"/>
      <c r="AM24" s="3228"/>
      <c r="AN24" s="3228"/>
      <c r="AO24" s="3229"/>
      <c r="AP24" s="3228"/>
      <c r="AQ24" s="3228"/>
      <c r="AR24" s="3228"/>
      <c r="AS24" s="3238"/>
      <c r="AT24" s="3228"/>
      <c r="AU24" s="3228"/>
      <c r="AV24" s="3229"/>
      <c r="AW24" s="3228"/>
      <c r="AX24" s="3238"/>
      <c r="AY24" s="3228"/>
      <c r="AZ24" s="3228"/>
      <c r="BA24" s="3228"/>
      <c r="BB24" s="3228"/>
      <c r="BC24" s="3229"/>
      <c r="BD24" s="3159"/>
      <c r="BE24" s="3159"/>
      <c r="BF24" s="3241"/>
      <c r="BG24" s="3159"/>
      <c r="BH24" s="3159"/>
      <c r="BI24" s="3159"/>
      <c r="BJ24" s="2107"/>
      <c r="BK24" s="3228"/>
      <c r="BL24" s="3228"/>
      <c r="BM24" s="3238"/>
      <c r="BN24" s="3228"/>
      <c r="BO24" s="3228"/>
      <c r="BP24" s="3228"/>
      <c r="BQ24" s="3229"/>
      <c r="BR24" s="3228"/>
      <c r="BS24" s="3228"/>
      <c r="BT24" s="3238"/>
      <c r="BU24" s="3228"/>
      <c r="BV24" s="3228"/>
      <c r="BW24" s="3228"/>
      <c r="BX24" s="3229"/>
      <c r="BY24" s="22">
        <v>11</v>
      </c>
    </row>
    <row r="25" spans="1:77" ht="9" customHeight="1" x14ac:dyDescent="0.2">
      <c r="A25" s="11">
        <v>12</v>
      </c>
      <c r="B25" s="2021" t="s">
        <v>1091</v>
      </c>
      <c r="C25" s="2021"/>
      <c r="D25" s="2021"/>
      <c r="E25" s="2021"/>
      <c r="F25" s="2021"/>
      <c r="G25" s="2021"/>
      <c r="H25" s="2021"/>
      <c r="I25" s="2021"/>
      <c r="J25" s="2021"/>
      <c r="K25" s="2021"/>
      <c r="L25" s="2021"/>
      <c r="M25" s="2021"/>
      <c r="N25" s="2021"/>
      <c r="O25" s="2021"/>
      <c r="P25" s="2021"/>
      <c r="Q25" s="2021"/>
      <c r="R25" s="2021"/>
      <c r="S25" s="2021"/>
      <c r="T25" s="2021"/>
      <c r="U25" s="3237"/>
      <c r="V25" s="3238"/>
      <c r="W25" s="3238"/>
      <c r="X25" s="3238"/>
      <c r="Y25" s="3238"/>
      <c r="Z25" s="3238"/>
      <c r="AA25" s="3239"/>
      <c r="AB25" s="3228"/>
      <c r="AC25" s="3228"/>
      <c r="AD25" s="3228"/>
      <c r="AE25" s="3238"/>
      <c r="AF25" s="3228"/>
      <c r="AG25" s="3228"/>
      <c r="AH25" s="3229"/>
      <c r="AI25" s="3228"/>
      <c r="AJ25" s="3228"/>
      <c r="AK25" s="3228"/>
      <c r="AL25" s="3238"/>
      <c r="AM25" s="3228"/>
      <c r="AN25" s="3228"/>
      <c r="AO25" s="3229"/>
      <c r="AP25" s="3228"/>
      <c r="AQ25" s="3228"/>
      <c r="AR25" s="3228"/>
      <c r="AS25" s="3238"/>
      <c r="AT25" s="3228"/>
      <c r="AU25" s="3228"/>
      <c r="AV25" s="3229"/>
      <c r="AW25" s="3228"/>
      <c r="AX25" s="3238"/>
      <c r="AY25" s="3228"/>
      <c r="AZ25" s="3228"/>
      <c r="BA25" s="3228"/>
      <c r="BB25" s="3228"/>
      <c r="BC25" s="3229"/>
      <c r="BD25" s="3159"/>
      <c r="BE25" s="3159"/>
      <c r="BF25" s="3241"/>
      <c r="BG25" s="3159"/>
      <c r="BH25" s="3159"/>
      <c r="BI25" s="3159"/>
      <c r="BJ25" s="2107"/>
      <c r="BK25" s="3228"/>
      <c r="BL25" s="3228"/>
      <c r="BM25" s="3238"/>
      <c r="BN25" s="3228"/>
      <c r="BO25" s="3228"/>
      <c r="BP25" s="3228"/>
      <c r="BQ25" s="3229"/>
      <c r="BR25" s="3228"/>
      <c r="BS25" s="3228"/>
      <c r="BT25" s="3238"/>
      <c r="BU25" s="3228"/>
      <c r="BV25" s="3228"/>
      <c r="BW25" s="3228"/>
      <c r="BX25" s="3229"/>
      <c r="BY25" s="22">
        <v>12</v>
      </c>
    </row>
    <row r="26" spans="1:77" ht="9" customHeight="1" x14ac:dyDescent="0.2">
      <c r="A26" s="11">
        <v>13</v>
      </c>
      <c r="B26" s="2021" t="s">
        <v>2090</v>
      </c>
      <c r="C26" s="2021"/>
      <c r="D26" s="2021"/>
      <c r="E26" s="2021"/>
      <c r="F26" s="2021"/>
      <c r="G26" s="2021"/>
      <c r="H26" s="2021"/>
      <c r="I26" s="2021"/>
      <c r="J26" s="2021"/>
      <c r="K26" s="2021"/>
      <c r="L26" s="2021"/>
      <c r="M26" s="2021"/>
      <c r="N26" s="2021"/>
      <c r="O26" s="2021"/>
      <c r="P26" s="2021"/>
      <c r="Q26" s="2021"/>
      <c r="R26" s="2021"/>
      <c r="S26" s="2021"/>
      <c r="T26" s="2021"/>
      <c r="U26" s="3237"/>
      <c r="V26" s="3238"/>
      <c r="W26" s="3238"/>
      <c r="X26" s="3238"/>
      <c r="Y26" s="3238"/>
      <c r="Z26" s="3238"/>
      <c r="AA26" s="3239"/>
      <c r="AB26" s="3228"/>
      <c r="AC26" s="3228"/>
      <c r="AD26" s="3228"/>
      <c r="AE26" s="3238"/>
      <c r="AF26" s="3228"/>
      <c r="AG26" s="3228"/>
      <c r="AH26" s="3229"/>
      <c r="AI26" s="3228"/>
      <c r="AJ26" s="3228"/>
      <c r="AK26" s="3228"/>
      <c r="AL26" s="3238"/>
      <c r="AM26" s="3228"/>
      <c r="AN26" s="3228"/>
      <c r="AO26" s="3229"/>
      <c r="AP26" s="3228"/>
      <c r="AQ26" s="3228"/>
      <c r="AR26" s="3228"/>
      <c r="AS26" s="3238"/>
      <c r="AT26" s="3228"/>
      <c r="AU26" s="3228"/>
      <c r="AV26" s="3229"/>
      <c r="AW26" s="3225"/>
      <c r="AX26" s="3235"/>
      <c r="AY26" s="3226"/>
      <c r="AZ26" s="3226"/>
      <c r="BA26" s="3226"/>
      <c r="BB26" s="3226"/>
      <c r="BC26" s="3227"/>
      <c r="BD26" s="3159"/>
      <c r="BE26" s="3159"/>
      <c r="BF26" s="3241"/>
      <c r="BG26" s="3159"/>
      <c r="BH26" s="3159"/>
      <c r="BI26" s="3159"/>
      <c r="BJ26" s="2107"/>
      <c r="BK26" s="3228"/>
      <c r="BL26" s="3228"/>
      <c r="BM26" s="3238"/>
      <c r="BN26" s="3228"/>
      <c r="BO26" s="3228"/>
      <c r="BP26" s="3228"/>
      <c r="BQ26" s="3229"/>
      <c r="BR26" s="3228"/>
      <c r="BS26" s="3228"/>
      <c r="BT26" s="3238"/>
      <c r="BU26" s="3228"/>
      <c r="BV26" s="3228"/>
      <c r="BW26" s="3228"/>
      <c r="BX26" s="3229"/>
      <c r="BY26" s="22">
        <v>13</v>
      </c>
    </row>
    <row r="27" spans="1:77" ht="9" customHeight="1" x14ac:dyDescent="0.2">
      <c r="A27" s="11">
        <v>14</v>
      </c>
      <c r="B27" s="2021" t="s">
        <v>2091</v>
      </c>
      <c r="C27" s="2021"/>
      <c r="D27" s="2021"/>
      <c r="E27" s="2021"/>
      <c r="F27" s="2021"/>
      <c r="G27" s="2021"/>
      <c r="H27" s="2021"/>
      <c r="I27" s="2021"/>
      <c r="J27" s="2021"/>
      <c r="K27" s="2021"/>
      <c r="L27" s="2021"/>
      <c r="M27" s="2021"/>
      <c r="N27" s="2021"/>
      <c r="O27" s="2021"/>
      <c r="P27" s="2021"/>
      <c r="Q27" s="2021"/>
      <c r="R27" s="2021"/>
      <c r="S27" s="2021"/>
      <c r="T27" s="2021"/>
      <c r="U27" s="3237"/>
      <c r="V27" s="3238"/>
      <c r="W27" s="3238"/>
      <c r="X27" s="3238"/>
      <c r="Y27" s="3238"/>
      <c r="Z27" s="3238"/>
      <c r="AA27" s="3239"/>
      <c r="AB27" s="3228"/>
      <c r="AC27" s="3228"/>
      <c r="AD27" s="3228"/>
      <c r="AE27" s="3238"/>
      <c r="AF27" s="3228"/>
      <c r="AG27" s="3228"/>
      <c r="AH27" s="3229"/>
      <c r="AI27" s="3228"/>
      <c r="AJ27" s="3228"/>
      <c r="AK27" s="3228"/>
      <c r="AL27" s="3238"/>
      <c r="AM27" s="3228"/>
      <c r="AN27" s="3228"/>
      <c r="AO27" s="3229"/>
      <c r="AP27" s="3228"/>
      <c r="AQ27" s="3228"/>
      <c r="AR27" s="3228"/>
      <c r="AS27" s="3238"/>
      <c r="AT27" s="3228"/>
      <c r="AU27" s="3228"/>
      <c r="AV27" s="3229"/>
      <c r="AW27" s="3228"/>
      <c r="AX27" s="3238"/>
      <c r="AY27" s="3228"/>
      <c r="AZ27" s="3228"/>
      <c r="BA27" s="3228"/>
      <c r="BB27" s="3228"/>
      <c r="BC27" s="3229"/>
      <c r="BD27" s="3159"/>
      <c r="BE27" s="3159"/>
      <c r="BF27" s="3241"/>
      <c r="BG27" s="3159"/>
      <c r="BH27" s="3159"/>
      <c r="BI27" s="3159"/>
      <c r="BJ27" s="2107"/>
      <c r="BK27" s="3228"/>
      <c r="BL27" s="3228"/>
      <c r="BM27" s="3238"/>
      <c r="BN27" s="3228"/>
      <c r="BO27" s="3228"/>
      <c r="BP27" s="3228"/>
      <c r="BQ27" s="3229"/>
      <c r="BR27" s="3228"/>
      <c r="BS27" s="3228"/>
      <c r="BT27" s="3238"/>
      <c r="BU27" s="3228"/>
      <c r="BV27" s="3228"/>
      <c r="BW27" s="3228"/>
      <c r="BX27" s="3229"/>
      <c r="BY27" s="22">
        <v>14</v>
      </c>
    </row>
    <row r="28" spans="1:77" ht="9" customHeight="1" x14ac:dyDescent="0.2">
      <c r="A28" s="13"/>
      <c r="B28" s="2021" t="s">
        <v>2092</v>
      </c>
      <c r="C28" s="2021"/>
      <c r="D28" s="2021"/>
      <c r="E28" s="2021"/>
      <c r="F28" s="2021"/>
      <c r="G28" s="2021"/>
      <c r="H28" s="2021"/>
      <c r="I28" s="2021"/>
      <c r="J28" s="2021"/>
      <c r="K28" s="2021"/>
      <c r="L28" s="2021"/>
      <c r="M28" s="2021"/>
      <c r="N28" s="2021"/>
      <c r="O28" s="2021"/>
      <c r="P28" s="2021"/>
      <c r="Q28" s="2021"/>
      <c r="R28" s="2021"/>
      <c r="S28" s="2021"/>
      <c r="T28" s="2021"/>
      <c r="U28" s="3234"/>
      <c r="V28" s="3235"/>
      <c r="W28" s="3235"/>
      <c r="X28" s="3235"/>
      <c r="Y28" s="3235"/>
      <c r="Z28" s="3235"/>
      <c r="AA28" s="3236"/>
      <c r="AB28" s="3225"/>
      <c r="AC28" s="3226"/>
      <c r="AD28" s="3226"/>
      <c r="AE28" s="3235"/>
      <c r="AF28" s="3226"/>
      <c r="AG28" s="3226"/>
      <c r="AH28" s="3227"/>
      <c r="AI28" s="3225"/>
      <c r="AJ28" s="3226"/>
      <c r="AK28" s="3226"/>
      <c r="AL28" s="3235"/>
      <c r="AM28" s="3226"/>
      <c r="AN28" s="3226"/>
      <c r="AO28" s="3227"/>
      <c r="AP28" s="3225"/>
      <c r="AQ28" s="3226"/>
      <c r="AR28" s="3226"/>
      <c r="AS28" s="3235"/>
      <c r="AT28" s="3226"/>
      <c r="AU28" s="3226"/>
      <c r="AV28" s="3227"/>
      <c r="AW28" s="3225"/>
      <c r="AX28" s="3235"/>
      <c r="AY28" s="3226"/>
      <c r="AZ28" s="3226"/>
      <c r="BA28" s="3226"/>
      <c r="BB28" s="3226"/>
      <c r="BC28" s="3227"/>
      <c r="BD28" s="3225"/>
      <c r="BE28" s="3226"/>
      <c r="BF28" s="3235"/>
      <c r="BG28" s="3226"/>
      <c r="BH28" s="3226"/>
      <c r="BI28" s="3226"/>
      <c r="BJ28" s="3227"/>
      <c r="BK28" s="3225"/>
      <c r="BL28" s="3226"/>
      <c r="BM28" s="3235"/>
      <c r="BN28" s="3226"/>
      <c r="BO28" s="3226"/>
      <c r="BP28" s="3226"/>
      <c r="BQ28" s="3227"/>
      <c r="BR28" s="3225"/>
      <c r="BS28" s="3226"/>
      <c r="BT28" s="3235"/>
      <c r="BU28" s="3226"/>
      <c r="BV28" s="3226"/>
      <c r="BW28" s="3226"/>
      <c r="BX28" s="3227"/>
      <c r="BY28" s="22"/>
    </row>
    <row r="29" spans="1:77" ht="9" customHeight="1" x14ac:dyDescent="0.2">
      <c r="A29" s="11">
        <v>15</v>
      </c>
      <c r="B29" s="2021" t="s">
        <v>2093</v>
      </c>
      <c r="C29" s="2021"/>
      <c r="D29" s="2021"/>
      <c r="E29" s="2021"/>
      <c r="F29" s="2021"/>
      <c r="G29" s="2021"/>
      <c r="H29" s="2021"/>
      <c r="I29" s="2021"/>
      <c r="J29" s="2021"/>
      <c r="K29" s="2021"/>
      <c r="L29" s="2021"/>
      <c r="M29" s="2021"/>
      <c r="N29" s="2021"/>
      <c r="O29" s="2021"/>
      <c r="P29" s="2021"/>
      <c r="Q29" s="2021"/>
      <c r="R29" s="2021"/>
      <c r="S29" s="2021"/>
      <c r="T29" s="2021"/>
      <c r="U29" s="3237"/>
      <c r="V29" s="3238"/>
      <c r="W29" s="3238"/>
      <c r="X29" s="3238"/>
      <c r="Y29" s="3238"/>
      <c r="Z29" s="3238"/>
      <c r="AA29" s="3239"/>
      <c r="AB29" s="3228"/>
      <c r="AC29" s="3228"/>
      <c r="AD29" s="3228"/>
      <c r="AE29" s="3238"/>
      <c r="AF29" s="3228"/>
      <c r="AG29" s="3228"/>
      <c r="AH29" s="3229"/>
      <c r="AI29" s="3228"/>
      <c r="AJ29" s="3228"/>
      <c r="AK29" s="3228"/>
      <c r="AL29" s="3238"/>
      <c r="AM29" s="3228"/>
      <c r="AN29" s="3228"/>
      <c r="AO29" s="3229"/>
      <c r="AP29" s="3228"/>
      <c r="AQ29" s="3228"/>
      <c r="AR29" s="3228"/>
      <c r="AS29" s="3238"/>
      <c r="AT29" s="3228"/>
      <c r="AU29" s="3228"/>
      <c r="AV29" s="3229"/>
      <c r="AW29" s="3228"/>
      <c r="AX29" s="3238"/>
      <c r="AY29" s="3228"/>
      <c r="AZ29" s="3228"/>
      <c r="BA29" s="3228"/>
      <c r="BB29" s="3228"/>
      <c r="BC29" s="3229"/>
      <c r="BD29" s="3159"/>
      <c r="BE29" s="3159"/>
      <c r="BF29" s="3241"/>
      <c r="BG29" s="3159"/>
      <c r="BH29" s="3159"/>
      <c r="BI29" s="3159"/>
      <c r="BJ29" s="2107"/>
      <c r="BK29" s="3228"/>
      <c r="BL29" s="3228"/>
      <c r="BM29" s="3238"/>
      <c r="BN29" s="3228"/>
      <c r="BO29" s="3228"/>
      <c r="BP29" s="3228"/>
      <c r="BQ29" s="3229"/>
      <c r="BR29" s="3228"/>
      <c r="BS29" s="3228"/>
      <c r="BT29" s="3238"/>
      <c r="BU29" s="3228"/>
      <c r="BV29" s="3228"/>
      <c r="BW29" s="3228"/>
      <c r="BX29" s="3229"/>
      <c r="BY29" s="22">
        <v>15</v>
      </c>
    </row>
    <row r="30" spans="1:77" ht="9" customHeight="1" x14ac:dyDescent="0.2">
      <c r="A30" s="11">
        <v>16</v>
      </c>
      <c r="B30" s="2021" t="s">
        <v>723</v>
      </c>
      <c r="C30" s="2021"/>
      <c r="D30" s="2021"/>
      <c r="E30" s="2021"/>
      <c r="F30" s="2021"/>
      <c r="G30" s="2021"/>
      <c r="H30" s="2021"/>
      <c r="I30" s="2021"/>
      <c r="J30" s="2021"/>
      <c r="K30" s="2021"/>
      <c r="L30" s="2021"/>
      <c r="M30" s="2021"/>
      <c r="N30" s="2021"/>
      <c r="O30" s="2021"/>
      <c r="P30" s="2021"/>
      <c r="Q30" s="2021"/>
      <c r="R30" s="2021"/>
      <c r="S30" s="2021"/>
      <c r="T30" s="2021"/>
      <c r="U30" s="3237"/>
      <c r="V30" s="3238"/>
      <c r="W30" s="3238"/>
      <c r="X30" s="3238"/>
      <c r="Y30" s="3238"/>
      <c r="Z30" s="3238"/>
      <c r="AA30" s="3239"/>
      <c r="AB30" s="3228"/>
      <c r="AC30" s="3228"/>
      <c r="AD30" s="3228"/>
      <c r="AE30" s="3238"/>
      <c r="AF30" s="3228"/>
      <c r="AG30" s="3228"/>
      <c r="AH30" s="3229"/>
      <c r="AI30" s="3228"/>
      <c r="AJ30" s="3228"/>
      <c r="AK30" s="3228"/>
      <c r="AL30" s="3238"/>
      <c r="AM30" s="3228"/>
      <c r="AN30" s="3228"/>
      <c r="AO30" s="3229"/>
      <c r="AP30" s="3228"/>
      <c r="AQ30" s="3228"/>
      <c r="AR30" s="3228"/>
      <c r="AS30" s="3238"/>
      <c r="AT30" s="3228"/>
      <c r="AU30" s="3228"/>
      <c r="AV30" s="3229"/>
      <c r="AW30" s="3228"/>
      <c r="AX30" s="3238"/>
      <c r="AY30" s="3228"/>
      <c r="AZ30" s="3228"/>
      <c r="BA30" s="3228"/>
      <c r="BB30" s="3228"/>
      <c r="BC30" s="3229"/>
      <c r="BD30" s="3159"/>
      <c r="BE30" s="3159"/>
      <c r="BF30" s="3241"/>
      <c r="BG30" s="3159"/>
      <c r="BH30" s="3159"/>
      <c r="BI30" s="3159"/>
      <c r="BJ30" s="2107"/>
      <c r="BK30" s="3228"/>
      <c r="BL30" s="3228"/>
      <c r="BM30" s="3238"/>
      <c r="BN30" s="3228"/>
      <c r="BO30" s="3228"/>
      <c r="BP30" s="3228"/>
      <c r="BQ30" s="3229"/>
      <c r="BR30" s="3228"/>
      <c r="BS30" s="3228"/>
      <c r="BT30" s="3238"/>
      <c r="BU30" s="3228"/>
      <c r="BV30" s="3228"/>
      <c r="BW30" s="3228"/>
      <c r="BX30" s="3229"/>
      <c r="BY30" s="22">
        <v>16</v>
      </c>
    </row>
    <row r="31" spans="1:77" ht="9" customHeight="1" x14ac:dyDescent="0.2">
      <c r="A31" s="11">
        <v>17</v>
      </c>
      <c r="B31" s="2021" t="s">
        <v>2094</v>
      </c>
      <c r="C31" s="2021"/>
      <c r="D31" s="2021"/>
      <c r="E31" s="2021"/>
      <c r="F31" s="2021"/>
      <c r="G31" s="2021"/>
      <c r="H31" s="2021"/>
      <c r="I31" s="2021"/>
      <c r="J31" s="2021"/>
      <c r="K31" s="2021"/>
      <c r="L31" s="2021"/>
      <c r="M31" s="2021"/>
      <c r="N31" s="2021"/>
      <c r="O31" s="2021"/>
      <c r="P31" s="2021"/>
      <c r="Q31" s="2021"/>
      <c r="R31" s="2021"/>
      <c r="S31" s="2021"/>
      <c r="T31" s="2021"/>
      <c r="U31" s="3237"/>
      <c r="V31" s="3238"/>
      <c r="W31" s="3238"/>
      <c r="X31" s="3238"/>
      <c r="Y31" s="3238"/>
      <c r="Z31" s="3238"/>
      <c r="AA31" s="3239"/>
      <c r="AB31" s="3228"/>
      <c r="AC31" s="3228"/>
      <c r="AD31" s="3228"/>
      <c r="AE31" s="3238"/>
      <c r="AF31" s="3228"/>
      <c r="AG31" s="3228"/>
      <c r="AH31" s="3229"/>
      <c r="AI31" s="3228"/>
      <c r="AJ31" s="3228"/>
      <c r="AK31" s="3228"/>
      <c r="AL31" s="3238"/>
      <c r="AM31" s="3228"/>
      <c r="AN31" s="3228"/>
      <c r="AO31" s="3229"/>
      <c r="AP31" s="3228"/>
      <c r="AQ31" s="3228"/>
      <c r="AR31" s="3228"/>
      <c r="AS31" s="3238"/>
      <c r="AT31" s="3228"/>
      <c r="AU31" s="3228"/>
      <c r="AV31" s="3229"/>
      <c r="AW31" s="3228"/>
      <c r="AX31" s="3238"/>
      <c r="AY31" s="3228"/>
      <c r="AZ31" s="3228"/>
      <c r="BA31" s="3228"/>
      <c r="BB31" s="3228"/>
      <c r="BC31" s="3229"/>
      <c r="BD31" s="3159"/>
      <c r="BE31" s="3159"/>
      <c r="BF31" s="3241"/>
      <c r="BG31" s="3159"/>
      <c r="BH31" s="3159"/>
      <c r="BI31" s="3159"/>
      <c r="BJ31" s="2107"/>
      <c r="BK31" s="3228"/>
      <c r="BL31" s="3228"/>
      <c r="BM31" s="3238"/>
      <c r="BN31" s="3228"/>
      <c r="BO31" s="3228"/>
      <c r="BP31" s="3228"/>
      <c r="BQ31" s="3229"/>
      <c r="BR31" s="3228"/>
      <c r="BS31" s="3228"/>
      <c r="BT31" s="3238"/>
      <c r="BU31" s="3228"/>
      <c r="BV31" s="3228"/>
      <c r="BW31" s="3228"/>
      <c r="BX31" s="3229"/>
      <c r="BY31" s="22">
        <v>17</v>
      </c>
    </row>
    <row r="32" spans="1:77" ht="9" customHeight="1" x14ac:dyDescent="0.2">
      <c r="A32" s="11">
        <v>18</v>
      </c>
      <c r="B32" s="2021" t="s">
        <v>440</v>
      </c>
      <c r="C32" s="2021"/>
      <c r="D32" s="2021"/>
      <c r="E32" s="2021"/>
      <c r="F32" s="2021"/>
      <c r="G32" s="2021"/>
      <c r="H32" s="2021"/>
      <c r="I32" s="2021"/>
      <c r="J32" s="2021"/>
      <c r="K32" s="2021"/>
      <c r="L32" s="2021"/>
      <c r="M32" s="2021"/>
      <c r="N32" s="2021"/>
      <c r="O32" s="2021"/>
      <c r="P32" s="2021"/>
      <c r="Q32" s="2021"/>
      <c r="R32" s="2021"/>
      <c r="S32" s="2021"/>
      <c r="T32" s="2021"/>
      <c r="U32" s="3237"/>
      <c r="V32" s="3238"/>
      <c r="W32" s="3238"/>
      <c r="X32" s="3238"/>
      <c r="Y32" s="3238"/>
      <c r="Z32" s="3238"/>
      <c r="AA32" s="3239"/>
      <c r="AB32" s="3228"/>
      <c r="AC32" s="3228"/>
      <c r="AD32" s="3228"/>
      <c r="AE32" s="3238"/>
      <c r="AF32" s="3228"/>
      <c r="AG32" s="3228"/>
      <c r="AH32" s="3229"/>
      <c r="AI32" s="3228"/>
      <c r="AJ32" s="3228"/>
      <c r="AK32" s="3228"/>
      <c r="AL32" s="3238"/>
      <c r="AM32" s="3228"/>
      <c r="AN32" s="3228"/>
      <c r="AO32" s="3229"/>
      <c r="AP32" s="3228"/>
      <c r="AQ32" s="3228"/>
      <c r="AR32" s="3228"/>
      <c r="AS32" s="3238"/>
      <c r="AT32" s="3228"/>
      <c r="AU32" s="3228"/>
      <c r="AV32" s="3229"/>
      <c r="AW32" s="3228"/>
      <c r="AX32" s="3238"/>
      <c r="AY32" s="3228"/>
      <c r="AZ32" s="3228"/>
      <c r="BA32" s="3228"/>
      <c r="BB32" s="3228"/>
      <c r="BC32" s="3229"/>
      <c r="BD32" s="3159"/>
      <c r="BE32" s="3159"/>
      <c r="BF32" s="3241"/>
      <c r="BG32" s="3159"/>
      <c r="BH32" s="3159"/>
      <c r="BI32" s="3159"/>
      <c r="BJ32" s="2107"/>
      <c r="BK32" s="3228"/>
      <c r="BL32" s="3228"/>
      <c r="BM32" s="3238"/>
      <c r="BN32" s="3228"/>
      <c r="BO32" s="3228"/>
      <c r="BP32" s="3228"/>
      <c r="BQ32" s="3229"/>
      <c r="BR32" s="3228"/>
      <c r="BS32" s="3228"/>
      <c r="BT32" s="3238"/>
      <c r="BU32" s="3228"/>
      <c r="BV32" s="3228"/>
      <c r="BW32" s="3228"/>
      <c r="BX32" s="3229"/>
      <c r="BY32" s="22">
        <v>18</v>
      </c>
    </row>
    <row r="33" spans="1:77" ht="9" customHeight="1" x14ac:dyDescent="0.2">
      <c r="A33" s="11">
        <v>19</v>
      </c>
      <c r="B33" s="2021" t="s">
        <v>2095</v>
      </c>
      <c r="C33" s="2021"/>
      <c r="D33" s="2021"/>
      <c r="E33" s="2021"/>
      <c r="F33" s="2021"/>
      <c r="G33" s="2021"/>
      <c r="H33" s="2021"/>
      <c r="I33" s="2021"/>
      <c r="J33" s="2021"/>
      <c r="K33" s="2021"/>
      <c r="L33" s="2021"/>
      <c r="M33" s="2021"/>
      <c r="N33" s="2021"/>
      <c r="O33" s="2021"/>
      <c r="P33" s="2021"/>
      <c r="Q33" s="2021"/>
      <c r="R33" s="2021"/>
      <c r="S33" s="2021"/>
      <c r="T33" s="2021"/>
      <c r="U33" s="3237"/>
      <c r="V33" s="3238"/>
      <c r="W33" s="3238"/>
      <c r="X33" s="3238"/>
      <c r="Y33" s="3238"/>
      <c r="Z33" s="3238"/>
      <c r="AA33" s="3239"/>
      <c r="AB33" s="3228"/>
      <c r="AC33" s="3228"/>
      <c r="AD33" s="3228"/>
      <c r="AE33" s="3238"/>
      <c r="AF33" s="3228"/>
      <c r="AG33" s="3228"/>
      <c r="AH33" s="3229"/>
      <c r="AI33" s="3228"/>
      <c r="AJ33" s="3228"/>
      <c r="AK33" s="3228"/>
      <c r="AL33" s="3238"/>
      <c r="AM33" s="3228"/>
      <c r="AN33" s="3228"/>
      <c r="AO33" s="3229"/>
      <c r="AP33" s="3228"/>
      <c r="AQ33" s="3228"/>
      <c r="AR33" s="3228"/>
      <c r="AS33" s="3238"/>
      <c r="AT33" s="3228"/>
      <c r="AU33" s="3228"/>
      <c r="AV33" s="3229"/>
      <c r="AW33" s="3228"/>
      <c r="AX33" s="3238"/>
      <c r="AY33" s="3228"/>
      <c r="AZ33" s="3228"/>
      <c r="BA33" s="3228"/>
      <c r="BB33" s="3228"/>
      <c r="BC33" s="3229"/>
      <c r="BD33" s="3159"/>
      <c r="BE33" s="3159"/>
      <c r="BF33" s="3241"/>
      <c r="BG33" s="3159"/>
      <c r="BH33" s="3159"/>
      <c r="BI33" s="3159"/>
      <c r="BJ33" s="2107"/>
      <c r="BK33" s="3228"/>
      <c r="BL33" s="3228"/>
      <c r="BM33" s="3238"/>
      <c r="BN33" s="3228"/>
      <c r="BO33" s="3228"/>
      <c r="BP33" s="3228"/>
      <c r="BQ33" s="3229"/>
      <c r="BR33" s="3228"/>
      <c r="BS33" s="3228"/>
      <c r="BT33" s="3238"/>
      <c r="BU33" s="3228"/>
      <c r="BV33" s="3228"/>
      <c r="BW33" s="3228"/>
      <c r="BX33" s="3229"/>
      <c r="BY33" s="22">
        <v>19</v>
      </c>
    </row>
    <row r="34" spans="1:77" ht="9" customHeight="1" x14ac:dyDescent="0.2">
      <c r="A34" s="11">
        <v>20</v>
      </c>
      <c r="B34" s="2021" t="s">
        <v>2096</v>
      </c>
      <c r="C34" s="2021"/>
      <c r="D34" s="2021"/>
      <c r="E34" s="2021"/>
      <c r="F34" s="2021"/>
      <c r="G34" s="2021"/>
      <c r="H34" s="2021"/>
      <c r="I34" s="2021"/>
      <c r="J34" s="2021"/>
      <c r="K34" s="2021"/>
      <c r="L34" s="2021"/>
      <c r="M34" s="2021"/>
      <c r="N34" s="2021"/>
      <c r="O34" s="2021"/>
      <c r="P34" s="2021"/>
      <c r="Q34" s="2021"/>
      <c r="R34" s="2021"/>
      <c r="S34" s="2021"/>
      <c r="T34" s="2021"/>
      <c r="U34" s="3237"/>
      <c r="V34" s="3238"/>
      <c r="W34" s="3238"/>
      <c r="X34" s="3238"/>
      <c r="Y34" s="3238"/>
      <c r="Z34" s="3238"/>
      <c r="AA34" s="3239"/>
      <c r="AB34" s="3228"/>
      <c r="AC34" s="3228"/>
      <c r="AD34" s="3228"/>
      <c r="AE34" s="3238"/>
      <c r="AF34" s="3228"/>
      <c r="AG34" s="3228"/>
      <c r="AH34" s="3229"/>
      <c r="AI34" s="3228"/>
      <c r="AJ34" s="3228"/>
      <c r="AK34" s="3228"/>
      <c r="AL34" s="3238"/>
      <c r="AM34" s="3228"/>
      <c r="AN34" s="3228"/>
      <c r="AO34" s="3229"/>
      <c r="AP34" s="3228"/>
      <c r="AQ34" s="3228"/>
      <c r="AR34" s="3228"/>
      <c r="AS34" s="3238"/>
      <c r="AT34" s="3228"/>
      <c r="AU34" s="3228"/>
      <c r="AV34" s="3229"/>
      <c r="AW34" s="3228"/>
      <c r="AX34" s="3238"/>
      <c r="AY34" s="3228"/>
      <c r="AZ34" s="3228"/>
      <c r="BA34" s="3228"/>
      <c r="BB34" s="3228"/>
      <c r="BC34" s="3229"/>
      <c r="BD34" s="3159"/>
      <c r="BE34" s="3159"/>
      <c r="BF34" s="3241"/>
      <c r="BG34" s="3159"/>
      <c r="BH34" s="3159"/>
      <c r="BI34" s="3159"/>
      <c r="BJ34" s="2107"/>
      <c r="BK34" s="3228"/>
      <c r="BL34" s="3228"/>
      <c r="BM34" s="3238"/>
      <c r="BN34" s="3228"/>
      <c r="BO34" s="3228"/>
      <c r="BP34" s="3228"/>
      <c r="BQ34" s="3229"/>
      <c r="BR34" s="3228"/>
      <c r="BS34" s="3228"/>
      <c r="BT34" s="3238"/>
      <c r="BU34" s="3228"/>
      <c r="BV34" s="3228"/>
      <c r="BW34" s="3228"/>
      <c r="BX34" s="3229"/>
      <c r="BY34" s="22">
        <v>20</v>
      </c>
    </row>
    <row r="35" spans="1:77" ht="9" customHeight="1" x14ac:dyDescent="0.2">
      <c r="A35" s="11">
        <v>21</v>
      </c>
      <c r="B35" s="2021" t="s">
        <v>2097</v>
      </c>
      <c r="C35" s="2021"/>
      <c r="D35" s="2021"/>
      <c r="E35" s="2021"/>
      <c r="F35" s="2021"/>
      <c r="G35" s="2021"/>
      <c r="H35" s="2021"/>
      <c r="I35" s="2021"/>
      <c r="J35" s="2021"/>
      <c r="K35" s="2021"/>
      <c r="L35" s="2021"/>
      <c r="M35" s="2021"/>
      <c r="N35" s="2021"/>
      <c r="O35" s="2021"/>
      <c r="P35" s="2021"/>
      <c r="Q35" s="2021"/>
      <c r="R35" s="2021"/>
      <c r="S35" s="2021"/>
      <c r="T35" s="2021"/>
      <c r="U35" s="3237"/>
      <c r="V35" s="3238"/>
      <c r="W35" s="3238"/>
      <c r="X35" s="3238"/>
      <c r="Y35" s="3238"/>
      <c r="Z35" s="3238"/>
      <c r="AA35" s="3239"/>
      <c r="AB35" s="3228"/>
      <c r="AC35" s="3228"/>
      <c r="AD35" s="3228"/>
      <c r="AE35" s="3238"/>
      <c r="AF35" s="3228"/>
      <c r="AG35" s="3228"/>
      <c r="AH35" s="3229"/>
      <c r="AI35" s="3228"/>
      <c r="AJ35" s="3228"/>
      <c r="AK35" s="3228"/>
      <c r="AL35" s="3238"/>
      <c r="AM35" s="3228"/>
      <c r="AN35" s="3228"/>
      <c r="AO35" s="3229"/>
      <c r="AP35" s="3228"/>
      <c r="AQ35" s="3228"/>
      <c r="AR35" s="3228"/>
      <c r="AS35" s="3238"/>
      <c r="AT35" s="3228"/>
      <c r="AU35" s="3228"/>
      <c r="AV35" s="3229"/>
      <c r="AW35" s="3228"/>
      <c r="AX35" s="3238"/>
      <c r="AY35" s="3228"/>
      <c r="AZ35" s="3228"/>
      <c r="BA35" s="3228"/>
      <c r="BB35" s="3228"/>
      <c r="BC35" s="3229"/>
      <c r="BD35" s="3159"/>
      <c r="BE35" s="3159"/>
      <c r="BF35" s="3241"/>
      <c r="BG35" s="3159"/>
      <c r="BH35" s="3159"/>
      <c r="BI35" s="3159"/>
      <c r="BJ35" s="2107"/>
      <c r="BK35" s="3228"/>
      <c r="BL35" s="3228"/>
      <c r="BM35" s="3238"/>
      <c r="BN35" s="3228"/>
      <c r="BO35" s="3228"/>
      <c r="BP35" s="3228"/>
      <c r="BQ35" s="3229"/>
      <c r="BR35" s="3228"/>
      <c r="BS35" s="3228"/>
      <c r="BT35" s="3238"/>
      <c r="BU35" s="3228"/>
      <c r="BV35" s="3228"/>
      <c r="BW35" s="3228"/>
      <c r="BX35" s="3229"/>
      <c r="BY35" s="22">
        <v>21</v>
      </c>
    </row>
    <row r="36" spans="1:77" ht="9" customHeight="1" x14ac:dyDescent="0.2">
      <c r="A36" s="11">
        <v>22</v>
      </c>
      <c r="B36" s="2021" t="s">
        <v>2098</v>
      </c>
      <c r="C36" s="2021"/>
      <c r="D36" s="2021"/>
      <c r="E36" s="2021"/>
      <c r="F36" s="2021"/>
      <c r="G36" s="2021"/>
      <c r="H36" s="2021"/>
      <c r="I36" s="2021"/>
      <c r="J36" s="2021"/>
      <c r="K36" s="2021"/>
      <c r="L36" s="2021"/>
      <c r="M36" s="2021"/>
      <c r="N36" s="2021"/>
      <c r="O36" s="2021"/>
      <c r="P36" s="2021"/>
      <c r="Q36" s="2021"/>
      <c r="R36" s="2021"/>
      <c r="S36" s="2021"/>
      <c r="T36" s="2021"/>
      <c r="U36" s="3240"/>
      <c r="V36" s="3241"/>
      <c r="W36" s="3241"/>
      <c r="X36" s="3241"/>
      <c r="Y36" s="3241"/>
      <c r="Z36" s="3241"/>
      <c r="AA36" s="3242"/>
      <c r="AB36" s="3159"/>
      <c r="AC36" s="3159"/>
      <c r="AD36" s="3159"/>
      <c r="AE36" s="3241"/>
      <c r="AF36" s="3159"/>
      <c r="AG36" s="3159"/>
      <c r="AH36" s="2107"/>
      <c r="AI36" s="3159"/>
      <c r="AJ36" s="3159"/>
      <c r="AK36" s="3159"/>
      <c r="AL36" s="3241"/>
      <c r="AM36" s="3159"/>
      <c r="AN36" s="3159"/>
      <c r="AO36" s="2107"/>
      <c r="AP36" s="3159"/>
      <c r="AQ36" s="3159"/>
      <c r="AR36" s="3159"/>
      <c r="AS36" s="3241"/>
      <c r="AT36" s="3159"/>
      <c r="AU36" s="3159"/>
      <c r="AV36" s="2107"/>
      <c r="AW36" s="3159"/>
      <c r="AX36" s="3241"/>
      <c r="AY36" s="3159"/>
      <c r="AZ36" s="3159"/>
      <c r="BA36" s="3159"/>
      <c r="BB36" s="3159"/>
      <c r="BC36" s="2107"/>
      <c r="BD36" s="3159"/>
      <c r="BE36" s="3159"/>
      <c r="BF36" s="3241"/>
      <c r="BG36" s="3159"/>
      <c r="BH36" s="3159"/>
      <c r="BI36" s="3159"/>
      <c r="BJ36" s="2107"/>
      <c r="BK36" s="3159"/>
      <c r="BL36" s="3159"/>
      <c r="BM36" s="3241"/>
      <c r="BN36" s="3159"/>
      <c r="BO36" s="3159"/>
      <c r="BP36" s="3159"/>
      <c r="BQ36" s="2107"/>
      <c r="BR36" s="3159"/>
      <c r="BS36" s="3159"/>
      <c r="BT36" s="3241"/>
      <c r="BU36" s="3159"/>
      <c r="BV36" s="3159"/>
      <c r="BW36" s="3159"/>
      <c r="BX36" s="2107"/>
      <c r="BY36" s="22">
        <v>22</v>
      </c>
    </row>
    <row r="37" spans="1:77" ht="9" customHeight="1" x14ac:dyDescent="0.2">
      <c r="A37" s="11">
        <v>23</v>
      </c>
      <c r="B37" s="2021" t="s">
        <v>2099</v>
      </c>
      <c r="C37" s="2021"/>
      <c r="D37" s="2021"/>
      <c r="E37" s="2021"/>
      <c r="F37" s="2021"/>
      <c r="G37" s="2021"/>
      <c r="H37" s="2021"/>
      <c r="I37" s="2021"/>
      <c r="J37" s="2021"/>
      <c r="K37" s="2021"/>
      <c r="L37" s="2021"/>
      <c r="M37" s="2021"/>
      <c r="N37" s="2021"/>
      <c r="O37" s="2021"/>
      <c r="P37" s="2021"/>
      <c r="Q37" s="2021"/>
      <c r="R37" s="2021"/>
      <c r="S37" s="2021"/>
      <c r="T37" s="2021"/>
      <c r="U37" s="3240"/>
      <c r="V37" s="3241"/>
      <c r="W37" s="3241"/>
      <c r="X37" s="3241"/>
      <c r="Y37" s="3241"/>
      <c r="Z37" s="3241"/>
      <c r="AA37" s="3242"/>
      <c r="AB37" s="3159"/>
      <c r="AC37" s="3159"/>
      <c r="AD37" s="3159"/>
      <c r="AE37" s="3241"/>
      <c r="AF37" s="3159"/>
      <c r="AG37" s="3159"/>
      <c r="AH37" s="2107"/>
      <c r="AI37" s="3159"/>
      <c r="AJ37" s="3159"/>
      <c r="AK37" s="3159"/>
      <c r="AL37" s="3241"/>
      <c r="AM37" s="3159"/>
      <c r="AN37" s="3159"/>
      <c r="AO37" s="2107"/>
      <c r="AP37" s="3159"/>
      <c r="AQ37" s="3159"/>
      <c r="AR37" s="3159"/>
      <c r="AS37" s="3241"/>
      <c r="AT37" s="3159"/>
      <c r="AU37" s="3159"/>
      <c r="AV37" s="2107"/>
      <c r="AW37" s="3159"/>
      <c r="AX37" s="3241"/>
      <c r="AY37" s="3159"/>
      <c r="AZ37" s="3159"/>
      <c r="BA37" s="3159"/>
      <c r="BB37" s="3159"/>
      <c r="BC37" s="2107"/>
      <c r="BD37" s="3159"/>
      <c r="BE37" s="3159"/>
      <c r="BF37" s="3241"/>
      <c r="BG37" s="3159"/>
      <c r="BH37" s="3159"/>
      <c r="BI37" s="3159"/>
      <c r="BJ37" s="2107"/>
      <c r="BK37" s="3159"/>
      <c r="BL37" s="3159"/>
      <c r="BM37" s="3241"/>
      <c r="BN37" s="3159"/>
      <c r="BO37" s="3159"/>
      <c r="BP37" s="3159"/>
      <c r="BQ37" s="2107"/>
      <c r="BR37" s="3159"/>
      <c r="BS37" s="3159"/>
      <c r="BT37" s="3241"/>
      <c r="BU37" s="3159"/>
      <c r="BV37" s="3159"/>
      <c r="BW37" s="3159"/>
      <c r="BX37" s="2107"/>
      <c r="BY37" s="22">
        <v>23</v>
      </c>
    </row>
    <row r="38" spans="1:77" ht="9" customHeight="1" x14ac:dyDescent="0.2">
      <c r="A38" s="11">
        <v>24</v>
      </c>
      <c r="B38" s="2021" t="s">
        <v>3889</v>
      </c>
      <c r="C38" s="2021"/>
      <c r="D38" s="2021"/>
      <c r="E38" s="2021"/>
      <c r="F38" s="2021"/>
      <c r="G38" s="2021"/>
      <c r="H38" s="2021"/>
      <c r="I38" s="2021"/>
      <c r="J38" s="2021"/>
      <c r="K38" s="2021"/>
      <c r="L38" s="2021"/>
      <c r="M38" s="2021"/>
      <c r="N38" s="2021"/>
      <c r="O38" s="2021"/>
      <c r="P38" s="2021"/>
      <c r="Q38" s="2021"/>
      <c r="R38" s="2021"/>
      <c r="S38" s="2021"/>
      <c r="T38" s="2021"/>
      <c r="U38" s="3240"/>
      <c r="V38" s="3241"/>
      <c r="W38" s="3241"/>
      <c r="X38" s="3241"/>
      <c r="Y38" s="3241"/>
      <c r="Z38" s="3241"/>
      <c r="AA38" s="3242"/>
      <c r="AB38" s="3159"/>
      <c r="AC38" s="3159"/>
      <c r="AD38" s="3159"/>
      <c r="AE38" s="3241"/>
      <c r="AF38" s="3159"/>
      <c r="AG38" s="3159"/>
      <c r="AH38" s="2107"/>
      <c r="AI38" s="3159"/>
      <c r="AJ38" s="3159"/>
      <c r="AK38" s="3159"/>
      <c r="AL38" s="3241"/>
      <c r="AM38" s="3159"/>
      <c r="AN38" s="3159"/>
      <c r="AO38" s="2107"/>
      <c r="AP38" s="3159"/>
      <c r="AQ38" s="3159"/>
      <c r="AR38" s="3159"/>
      <c r="AS38" s="3241"/>
      <c r="AT38" s="3159"/>
      <c r="AU38" s="3159"/>
      <c r="AV38" s="2107"/>
      <c r="AW38" s="3159"/>
      <c r="AX38" s="3241"/>
      <c r="AY38" s="3159"/>
      <c r="AZ38" s="3159"/>
      <c r="BA38" s="3159"/>
      <c r="BB38" s="3159"/>
      <c r="BC38" s="2107"/>
      <c r="BD38" s="3159"/>
      <c r="BE38" s="3159"/>
      <c r="BF38" s="3241"/>
      <c r="BG38" s="3159"/>
      <c r="BH38" s="3159"/>
      <c r="BI38" s="3159"/>
      <c r="BJ38" s="2107"/>
      <c r="BK38" s="3230"/>
      <c r="BL38" s="3230"/>
      <c r="BM38" s="3244"/>
      <c r="BN38" s="3230"/>
      <c r="BO38" s="3230"/>
      <c r="BP38" s="3230"/>
      <c r="BQ38" s="3231"/>
      <c r="BR38" s="3159"/>
      <c r="BS38" s="3159"/>
      <c r="BT38" s="3241"/>
      <c r="BU38" s="3159"/>
      <c r="BV38" s="3159"/>
      <c r="BW38" s="3159"/>
      <c r="BX38" s="2107"/>
      <c r="BY38" s="22">
        <v>24</v>
      </c>
    </row>
    <row r="39" spans="1:77" ht="9" customHeight="1" x14ac:dyDescent="0.2">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row>
    <row r="40" spans="1:77" ht="9" customHeight="1" x14ac:dyDescent="0.2">
      <c r="B40" s="19"/>
      <c r="C40" s="19"/>
      <c r="D40" s="19"/>
      <c r="S40" s="340"/>
      <c r="T40" s="340"/>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row>
    <row r="41" spans="1:77" ht="9" customHeight="1" x14ac:dyDescent="0.2">
      <c r="B41" s="19"/>
      <c r="C41" s="19"/>
      <c r="D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340"/>
      <c r="AX41" s="340"/>
      <c r="BD41" s="19"/>
      <c r="BE41" s="19"/>
      <c r="BF41" s="19"/>
      <c r="BG41" s="19"/>
      <c r="BH41" s="19"/>
      <c r="BI41" s="19"/>
      <c r="BJ41" s="19"/>
      <c r="BK41" s="19"/>
      <c r="BL41" s="19"/>
      <c r="BM41" s="19"/>
      <c r="BN41" s="19"/>
      <c r="BO41" s="19"/>
      <c r="BP41" s="19"/>
      <c r="BQ41" s="19"/>
      <c r="BR41" s="19"/>
      <c r="BS41" s="19"/>
      <c r="BT41" s="19"/>
      <c r="BU41" s="19"/>
      <c r="BV41" s="19"/>
      <c r="BW41" s="19"/>
      <c r="BX41" s="19"/>
    </row>
    <row r="42" spans="1:77" ht="9" customHeight="1" x14ac:dyDescent="0.2">
      <c r="B42" s="19"/>
      <c r="C42" s="19"/>
      <c r="D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340"/>
      <c r="AX42" s="340"/>
      <c r="BD42" s="19"/>
      <c r="BE42" s="19"/>
      <c r="BF42" s="19"/>
      <c r="BG42" s="19"/>
      <c r="BH42" s="19"/>
      <c r="BI42" s="19"/>
      <c r="BJ42" s="19"/>
      <c r="BK42" s="19"/>
      <c r="BL42" s="19"/>
      <c r="BM42" s="19"/>
      <c r="BN42" s="19"/>
      <c r="BO42" s="19"/>
      <c r="BP42" s="19"/>
      <c r="BQ42" s="19"/>
      <c r="BR42" s="19"/>
      <c r="BS42" s="19"/>
      <c r="BT42" s="19"/>
      <c r="BU42" s="19"/>
      <c r="BV42" s="19"/>
      <c r="BW42" s="19"/>
      <c r="BX42" s="19"/>
    </row>
    <row r="43" spans="1:77" ht="9" customHeight="1" x14ac:dyDescent="0.2">
      <c r="B43" s="19"/>
      <c r="C43" s="19"/>
      <c r="D43" s="19"/>
      <c r="U43" s="340"/>
      <c r="AB43" s="19"/>
      <c r="AC43" s="19"/>
      <c r="AD43" s="19"/>
      <c r="AE43" s="19"/>
      <c r="AF43" s="19"/>
      <c r="AG43" s="19"/>
      <c r="AH43" s="19"/>
      <c r="AI43" s="19"/>
      <c r="AJ43" s="19"/>
      <c r="AK43" s="19"/>
      <c r="AL43" s="19"/>
      <c r="AM43" s="19"/>
      <c r="AN43" s="19"/>
      <c r="AO43" s="19"/>
      <c r="AP43" s="19"/>
      <c r="AQ43" s="19"/>
      <c r="AR43" s="19"/>
      <c r="AS43" s="19"/>
      <c r="AT43" s="19"/>
      <c r="AU43" s="19"/>
      <c r="AV43" s="19"/>
      <c r="AW43" s="340"/>
      <c r="AX43" s="340"/>
      <c r="BD43" s="19"/>
      <c r="BE43" s="19"/>
      <c r="BF43" s="19"/>
      <c r="BG43" s="19"/>
      <c r="BH43" s="19"/>
      <c r="BI43" s="19"/>
      <c r="BJ43" s="19"/>
      <c r="BK43" s="19"/>
      <c r="BL43" s="19"/>
      <c r="BM43" s="19"/>
      <c r="BN43" s="19"/>
      <c r="BO43" s="19"/>
      <c r="BP43" s="19"/>
      <c r="BQ43" s="19"/>
      <c r="BR43" s="19"/>
      <c r="BS43" s="19"/>
      <c r="BT43" s="19"/>
      <c r="BU43" s="19"/>
      <c r="BV43" s="19"/>
      <c r="BW43" s="19"/>
      <c r="BX43" s="19"/>
    </row>
    <row r="44" spans="1:77" ht="9" customHeight="1" x14ac:dyDescent="0.2">
      <c r="B44" s="19"/>
      <c r="C44" s="19"/>
      <c r="D44" s="19"/>
      <c r="U44" s="340"/>
      <c r="AB44" s="340"/>
      <c r="AI44" s="340"/>
      <c r="AP44" s="19"/>
      <c r="AQ44" s="19"/>
      <c r="AR44" s="19"/>
      <c r="AS44" s="19"/>
      <c r="AT44" s="19"/>
      <c r="AU44" s="19"/>
      <c r="AV44" s="19"/>
      <c r="AW44" s="340"/>
      <c r="AX44" s="340"/>
      <c r="BD44" s="19"/>
      <c r="BE44" s="19"/>
      <c r="BF44" s="19"/>
      <c r="BG44" s="19"/>
      <c r="BH44" s="19"/>
      <c r="BI44" s="19"/>
      <c r="BJ44" s="19"/>
      <c r="BK44" s="19"/>
      <c r="BL44" s="19"/>
      <c r="BM44" s="19"/>
      <c r="BN44" s="19"/>
      <c r="BO44" s="19"/>
      <c r="BP44" s="19"/>
      <c r="BQ44" s="19"/>
      <c r="BR44" s="19"/>
      <c r="BS44" s="19"/>
      <c r="BT44" s="19"/>
      <c r="BU44" s="19"/>
      <c r="BV44" s="19"/>
      <c r="BW44" s="19"/>
      <c r="BX44" s="19"/>
    </row>
    <row r="45" spans="1:77" ht="9" customHeight="1" x14ac:dyDescent="0.2">
      <c r="B45" s="340"/>
      <c r="D45" s="19"/>
      <c r="U45" s="340"/>
      <c r="AB45" s="340"/>
      <c r="AI45" s="340"/>
      <c r="AP45" s="19"/>
      <c r="AQ45" s="19"/>
      <c r="AR45" s="19"/>
      <c r="AS45" s="19"/>
      <c r="AT45" s="19"/>
      <c r="AU45" s="19"/>
      <c r="AV45" s="19"/>
      <c r="AW45" s="340"/>
      <c r="AX45" s="340"/>
      <c r="BD45" s="19"/>
      <c r="BE45" s="19"/>
      <c r="BF45" s="19"/>
      <c r="BG45" s="19"/>
      <c r="BH45" s="19"/>
      <c r="BI45" s="19"/>
      <c r="BJ45" s="19"/>
      <c r="BK45" s="340"/>
      <c r="BO45" s="340"/>
      <c r="BR45" s="19"/>
      <c r="BS45" s="19"/>
      <c r="BT45" s="19"/>
      <c r="BU45" s="19"/>
      <c r="BV45" s="19"/>
      <c r="BW45" s="19"/>
      <c r="BX45" s="19"/>
    </row>
    <row r="46" spans="1:77" ht="9" customHeight="1" x14ac:dyDescent="0.2">
      <c r="B46" s="340"/>
      <c r="D46" s="19"/>
      <c r="U46" s="340"/>
      <c r="AB46" s="340"/>
      <c r="AI46" s="340"/>
      <c r="AP46" s="19"/>
      <c r="AQ46" s="19"/>
      <c r="AR46" s="19"/>
      <c r="AS46" s="19"/>
      <c r="AT46" s="19"/>
      <c r="AU46" s="19"/>
      <c r="AV46" s="19"/>
      <c r="AW46" s="340"/>
      <c r="AX46" s="340"/>
      <c r="BD46" s="340"/>
      <c r="BK46" s="340"/>
      <c r="BO46" s="340"/>
      <c r="BR46" s="19"/>
      <c r="BS46" s="19"/>
      <c r="BT46" s="19"/>
      <c r="BU46" s="19"/>
      <c r="BV46" s="19"/>
      <c r="BW46" s="19"/>
      <c r="BX46" s="19"/>
    </row>
    <row r="47" spans="1:77" ht="9" customHeight="1" x14ac:dyDescent="0.2">
      <c r="B47" s="340"/>
      <c r="D47" s="19"/>
      <c r="U47" s="340"/>
      <c r="AB47" s="340"/>
      <c r="AI47" s="340"/>
      <c r="AP47" s="19"/>
      <c r="AQ47" s="19"/>
      <c r="AR47" s="19"/>
      <c r="AS47" s="19"/>
      <c r="AT47" s="19"/>
      <c r="AU47" s="19"/>
      <c r="AV47" s="19"/>
      <c r="AW47" s="340"/>
      <c r="AX47" s="340"/>
      <c r="BD47" s="340"/>
      <c r="BK47" s="340"/>
      <c r="BO47" s="340"/>
      <c r="BR47" s="19"/>
      <c r="BS47" s="19"/>
      <c r="BT47" s="19"/>
      <c r="BU47" s="19"/>
      <c r="BV47" s="19"/>
      <c r="BW47" s="19"/>
      <c r="BX47" s="19"/>
    </row>
    <row r="48" spans="1:77" ht="9" customHeight="1" x14ac:dyDescent="0.2">
      <c r="B48" s="340"/>
      <c r="D48" s="19"/>
      <c r="U48" s="340"/>
      <c r="AB48" s="340"/>
      <c r="AI48" s="340"/>
      <c r="AP48" s="340"/>
      <c r="AW48" s="340"/>
      <c r="AX48" s="340"/>
      <c r="BD48" s="340"/>
      <c r="BK48" s="340"/>
      <c r="BO48" s="340"/>
      <c r="BR48" s="19"/>
      <c r="BS48" s="19"/>
      <c r="BT48" s="19"/>
      <c r="BU48" s="19"/>
      <c r="BV48" s="19"/>
      <c r="BW48" s="19"/>
      <c r="BX48" s="19"/>
    </row>
    <row r="49" spans="1:77" ht="9" customHeight="1" x14ac:dyDescent="0.2">
      <c r="B49" s="340"/>
      <c r="D49" s="19"/>
      <c r="U49" s="340"/>
      <c r="AB49" s="340"/>
      <c r="AI49" s="340"/>
      <c r="AP49" s="340"/>
      <c r="AW49" s="340"/>
      <c r="AX49" s="340"/>
      <c r="BD49" s="340"/>
      <c r="BK49" s="340"/>
      <c r="BO49" s="340"/>
      <c r="BR49" s="19"/>
      <c r="BS49" s="19"/>
      <c r="BT49" s="19"/>
      <c r="BU49" s="19"/>
      <c r="BV49" s="19"/>
      <c r="BW49" s="19"/>
      <c r="BX49" s="19"/>
    </row>
    <row r="50" spans="1:77" ht="9" customHeight="1" x14ac:dyDescent="0.2">
      <c r="B50" s="340"/>
      <c r="U50" s="340"/>
      <c r="AB50" s="340"/>
      <c r="AI50" s="340"/>
      <c r="AP50" s="340"/>
      <c r="AW50" s="340"/>
      <c r="AX50" s="340"/>
      <c r="BD50" s="340"/>
      <c r="BK50" s="340"/>
      <c r="BO50" s="340"/>
      <c r="BR50" s="19"/>
      <c r="BS50" s="19"/>
      <c r="BT50" s="19"/>
      <c r="BU50" s="19"/>
      <c r="BV50" s="19"/>
      <c r="BW50" s="19"/>
      <c r="BX50" s="19"/>
    </row>
    <row r="51" spans="1:77" ht="9" customHeight="1" x14ac:dyDescent="0.2">
      <c r="B51" s="340"/>
      <c r="U51" s="340"/>
      <c r="AB51" s="340"/>
      <c r="AI51" s="340"/>
      <c r="AP51" s="340"/>
      <c r="AW51" s="340"/>
      <c r="AX51" s="340"/>
      <c r="BD51" s="340"/>
      <c r="BK51" s="340"/>
      <c r="BO51" s="340"/>
      <c r="BR51" s="340"/>
      <c r="BV51" s="340"/>
    </row>
    <row r="52" spans="1:77" ht="9" customHeight="1" x14ac:dyDescent="0.2">
      <c r="B52" s="340"/>
      <c r="U52" s="340"/>
      <c r="AB52" s="340"/>
      <c r="AI52" s="340"/>
      <c r="AP52" s="340"/>
      <c r="AW52" s="340"/>
      <c r="AX52" s="340"/>
      <c r="BD52" s="340"/>
      <c r="BK52" s="340"/>
      <c r="BO52" s="340"/>
      <c r="BR52" s="340"/>
      <c r="BV52" s="340"/>
    </row>
    <row r="53" spans="1:77" ht="9" customHeight="1" x14ac:dyDescent="0.2">
      <c r="B53" s="340"/>
      <c r="U53" s="340"/>
      <c r="AB53" s="340"/>
      <c r="AI53" s="340"/>
      <c r="AP53" s="340"/>
      <c r="AW53" s="340"/>
      <c r="AX53" s="340"/>
      <c r="BD53" s="340"/>
      <c r="BK53" s="340"/>
      <c r="BO53" s="340"/>
      <c r="BR53" s="340"/>
      <c r="BV53" s="340"/>
    </row>
    <row r="54" spans="1:77" ht="9" customHeight="1" x14ac:dyDescent="0.2">
      <c r="B54" s="340"/>
      <c r="U54" s="340"/>
      <c r="AB54" s="340"/>
      <c r="AI54" s="340"/>
      <c r="AP54" s="340"/>
      <c r="AW54" s="340"/>
      <c r="AX54" s="340"/>
      <c r="BD54" s="340"/>
      <c r="BK54" s="340"/>
      <c r="BO54" s="340"/>
      <c r="BR54" s="340"/>
      <c r="BV54" s="340"/>
    </row>
    <row r="55" spans="1:77" ht="9" customHeight="1" x14ac:dyDescent="0.2">
      <c r="B55" s="340"/>
      <c r="U55" s="340"/>
      <c r="AB55" s="340"/>
      <c r="AI55" s="340"/>
      <c r="AP55" s="340"/>
      <c r="AW55" s="340"/>
      <c r="AX55" s="340"/>
      <c r="BD55" s="340"/>
      <c r="BK55" s="340"/>
      <c r="BO55" s="340"/>
      <c r="BR55" s="340"/>
      <c r="BV55" s="340"/>
    </row>
    <row r="56" spans="1:77" ht="9" customHeight="1" x14ac:dyDescent="0.2">
      <c r="B56" s="340"/>
      <c r="U56" s="340"/>
      <c r="AB56" s="340"/>
      <c r="AI56" s="340"/>
      <c r="AP56" s="340"/>
      <c r="AW56" s="340"/>
      <c r="AX56" s="340"/>
      <c r="BD56" s="340"/>
      <c r="BK56" s="340"/>
      <c r="BO56" s="340"/>
      <c r="BR56" s="340"/>
      <c r="BV56" s="340"/>
    </row>
    <row r="57" spans="1:77" ht="9" customHeight="1" x14ac:dyDescent="0.2">
      <c r="A57" s="518"/>
      <c r="B57" s="4298"/>
      <c r="C57" s="4298"/>
      <c r="D57" s="4298"/>
      <c r="E57" s="4298"/>
      <c r="F57" s="4298"/>
      <c r="G57" s="4298"/>
      <c r="H57" s="4298"/>
      <c r="I57" s="4298"/>
      <c r="J57" s="4298"/>
      <c r="K57" s="4298"/>
      <c r="L57" s="4298"/>
      <c r="M57" s="4298"/>
      <c r="N57" s="4298"/>
      <c r="O57" s="4298"/>
      <c r="P57" s="4298"/>
      <c r="Q57" s="4298"/>
      <c r="R57" s="4298"/>
      <c r="S57" s="4298"/>
      <c r="T57" s="4298"/>
      <c r="U57" s="4298"/>
      <c r="V57" s="4298"/>
      <c r="W57" s="4298"/>
      <c r="X57" s="4298"/>
      <c r="Y57" s="4298"/>
      <c r="Z57" s="4298"/>
      <c r="AA57" s="4298"/>
      <c r="AB57" s="4298"/>
      <c r="AC57" s="4298"/>
      <c r="AD57" s="4298"/>
      <c r="AE57" s="4298"/>
      <c r="AF57" s="4298"/>
      <c r="AG57" s="4298"/>
      <c r="AH57" s="4298"/>
      <c r="AI57" s="4298"/>
      <c r="AJ57" s="4298"/>
      <c r="AK57" s="4298"/>
      <c r="AL57" s="4298"/>
      <c r="AM57" s="4298"/>
      <c r="AN57" s="4298"/>
      <c r="AO57" s="4298"/>
      <c r="AP57" s="4298"/>
      <c r="AQ57" s="4298"/>
      <c r="AR57" s="4298"/>
      <c r="AS57" s="4298"/>
      <c r="AT57" s="4298"/>
      <c r="AU57" s="4298"/>
      <c r="AV57" s="4298"/>
      <c r="AW57" s="4298"/>
      <c r="AX57" s="4298"/>
      <c r="AY57" s="4298"/>
      <c r="AZ57" s="4298"/>
      <c r="BA57" s="4298"/>
      <c r="BB57" s="4298"/>
      <c r="BC57" s="4298"/>
      <c r="BD57" s="4298"/>
      <c r="BE57" s="4298"/>
      <c r="BF57" s="4298"/>
      <c r="BG57" s="4298"/>
      <c r="BH57" s="4298"/>
      <c r="BI57" s="4298"/>
      <c r="BJ57" s="4298"/>
      <c r="BK57" s="4298"/>
      <c r="BL57" s="4298"/>
      <c r="BM57" s="4298"/>
      <c r="BN57" s="4298"/>
      <c r="BO57" s="4298"/>
      <c r="BP57" s="4298"/>
      <c r="BQ57" s="4298"/>
      <c r="BR57" s="4298"/>
      <c r="BS57" s="4298"/>
      <c r="BT57" s="4298"/>
      <c r="BU57" s="4298"/>
      <c r="BV57" s="4298"/>
      <c r="BW57" s="4298"/>
      <c r="BX57" s="4298"/>
      <c r="BY57" s="518"/>
    </row>
    <row r="58" spans="1:77" ht="9" customHeight="1" x14ac:dyDescent="0.2">
      <c r="A58" s="2986" t="s">
        <v>2801</v>
      </c>
      <c r="B58" s="3203"/>
      <c r="C58" s="4291"/>
      <c r="D58" s="4291"/>
      <c r="E58" s="4291"/>
      <c r="F58" s="4291"/>
      <c r="G58" s="4291"/>
      <c r="H58" s="4291"/>
      <c r="I58" s="4291"/>
      <c r="J58" s="4291"/>
      <c r="K58" s="4291"/>
      <c r="L58" s="4291"/>
      <c r="M58" s="4291"/>
      <c r="N58" s="4291"/>
      <c r="O58" s="4291"/>
      <c r="P58" s="4291"/>
      <c r="Q58" s="4291"/>
      <c r="R58" s="4291"/>
      <c r="S58" s="4291"/>
      <c r="T58" s="4291"/>
      <c r="U58" s="3203"/>
      <c r="V58" s="4291"/>
      <c r="W58" s="4291"/>
      <c r="X58" s="4291"/>
      <c r="Y58" s="4291"/>
      <c r="Z58" s="4291"/>
      <c r="AA58" s="4291"/>
      <c r="AB58" s="3203"/>
      <c r="AC58" s="4291"/>
      <c r="AD58" s="4291"/>
      <c r="AE58" s="4291"/>
      <c r="AF58" s="4291"/>
      <c r="AG58" s="4291"/>
      <c r="AH58" s="4291"/>
      <c r="AI58" s="3203"/>
      <c r="AJ58" s="4291"/>
      <c r="AK58" s="4291"/>
      <c r="AL58" s="4291"/>
      <c r="AM58" s="4291"/>
      <c r="AN58" s="4291"/>
      <c r="AO58" s="4291"/>
      <c r="AP58" s="3203"/>
      <c r="AQ58" s="4291"/>
      <c r="AR58" s="4291"/>
      <c r="AS58" s="4291"/>
      <c r="AT58" s="4291"/>
      <c r="AU58" s="4291"/>
      <c r="AV58" s="4291"/>
      <c r="AW58" s="3203"/>
      <c r="AX58" s="3203"/>
      <c r="AY58" s="4291"/>
      <c r="AZ58" s="4291"/>
      <c r="BA58" s="4291"/>
      <c r="BB58" s="4291"/>
      <c r="BC58" s="4291"/>
      <c r="BD58" s="3203"/>
      <c r="BE58" s="4291"/>
      <c r="BF58" s="4291"/>
      <c r="BG58" s="4291"/>
      <c r="BH58" s="4291"/>
      <c r="BI58" s="4291"/>
      <c r="BJ58" s="4291"/>
      <c r="BK58" s="3203"/>
      <c r="BL58" s="4291"/>
      <c r="BM58" s="4291"/>
      <c r="BN58" s="4291"/>
      <c r="BO58" s="4291"/>
      <c r="BP58" s="4291"/>
      <c r="BQ58" s="4291"/>
      <c r="BR58" s="3203"/>
      <c r="BS58" s="4291"/>
      <c r="BT58" s="4291"/>
      <c r="BU58" s="4291"/>
      <c r="BV58" s="4291"/>
      <c r="BW58" s="4291"/>
      <c r="BX58" s="4291"/>
      <c r="BY58" s="2987"/>
    </row>
    <row r="59" spans="1:77" ht="13" x14ac:dyDescent="0.3">
      <c r="A59" s="38" t="s">
        <v>2113</v>
      </c>
      <c r="B59" s="340"/>
      <c r="U59" s="340"/>
      <c r="AB59" s="340"/>
      <c r="AI59" s="340"/>
      <c r="AP59" s="340"/>
      <c r="AW59" s="340"/>
      <c r="AX59" s="340"/>
      <c r="BD59" s="340"/>
      <c r="BK59" s="340"/>
      <c r="BR59" s="340"/>
      <c r="BY59" s="25" t="s">
        <v>3591</v>
      </c>
    </row>
    <row r="60" spans="1:77" ht="13" x14ac:dyDescent="0.3">
      <c r="B60" s="599"/>
      <c r="U60" s="599"/>
      <c r="AB60" s="599"/>
      <c r="AI60" s="599"/>
      <c r="AP60" s="599"/>
      <c r="AW60" s="599"/>
      <c r="AX60" s="599"/>
      <c r="BD60" s="599"/>
      <c r="BK60" s="599"/>
      <c r="BR60" s="19"/>
    </row>
  </sheetData>
  <mergeCells count="36">
    <mergeCell ref="BD6:BJ6"/>
    <mergeCell ref="BR11:BX11"/>
    <mergeCell ref="BK8:BQ8"/>
    <mergeCell ref="BK11:BQ11"/>
    <mergeCell ref="BR9:BX9"/>
    <mergeCell ref="BD7:BJ7"/>
    <mergeCell ref="BD10:BJ10"/>
    <mergeCell ref="BD9:BJ9"/>
    <mergeCell ref="BD11:BJ11"/>
    <mergeCell ref="BK9:BQ9"/>
    <mergeCell ref="BK10:BQ10"/>
    <mergeCell ref="BR10:BX10"/>
    <mergeCell ref="AB10:AH10"/>
    <mergeCell ref="AI10:AO10"/>
    <mergeCell ref="AP10:AV10"/>
    <mergeCell ref="AW10:BC10"/>
    <mergeCell ref="U9:AA9"/>
    <mergeCell ref="AI9:AO9"/>
    <mergeCell ref="AP9:AV9"/>
    <mergeCell ref="AW9:BC9"/>
    <mergeCell ref="BA3:BH3"/>
    <mergeCell ref="BA5:BH5"/>
    <mergeCell ref="U11:AA11"/>
    <mergeCell ref="AG1:AP1"/>
    <mergeCell ref="AW11:BC11"/>
    <mergeCell ref="AP11:AV11"/>
    <mergeCell ref="AI11:AO11"/>
    <mergeCell ref="AB9:AH9"/>
    <mergeCell ref="AB11:AH11"/>
    <mergeCell ref="AB7:AO7"/>
    <mergeCell ref="AB8:AO8"/>
    <mergeCell ref="U8:AA8"/>
    <mergeCell ref="AP8:AV8"/>
    <mergeCell ref="U6:AA6"/>
    <mergeCell ref="U7:AA7"/>
    <mergeCell ref="U10:AA10"/>
  </mergeCells>
  <printOptions horizontalCentered="1"/>
  <pageMargins left="0.5" right="0.5" top="0.75" bottom="0.75" header="0.3" footer="0.3"/>
  <pageSetup scale="89" orientation="landscape" r:id="rId1"/>
  <ignoredErrors>
    <ignoredError sqref="BU11:BX11 BN11:BS11 BG11:BL11 AY11:BE11 AT11:AW11 AM11:AR11 AF11:AK11 Y11:AD11 U11:W11"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M59"/>
  <sheetViews>
    <sheetView showGridLines="0" zoomScaleNormal="100" zoomScaleSheetLayoutView="100" workbookViewId="0"/>
  </sheetViews>
  <sheetFormatPr defaultColWidth="21" defaultRowHeight="9" x14ac:dyDescent="0.2"/>
  <cols>
    <col min="1" max="1" width="7.85546875" style="19" customWidth="1"/>
    <col min="2" max="3" width="19.85546875" style="19" customWidth="1"/>
    <col min="4" max="4" width="15.85546875" style="19" customWidth="1"/>
    <col min="5" max="12" width="19.85546875" style="19" customWidth="1"/>
    <col min="13" max="13" width="7.85546875" style="19" customWidth="1"/>
    <col min="14" max="16384" width="21" style="19"/>
  </cols>
  <sheetData>
    <row r="1" spans="1:13" ht="13" x14ac:dyDescent="0.3">
      <c r="A1" s="38" t="s">
        <v>2897</v>
      </c>
      <c r="B1" s="75"/>
      <c r="C1" s="75"/>
      <c r="D1" s="75"/>
      <c r="E1" s="75"/>
      <c r="G1" s="1600" t="s">
        <v>552</v>
      </c>
      <c r="H1" s="1600"/>
      <c r="I1" s="1599"/>
      <c r="J1" s="1599"/>
      <c r="K1" s="1599"/>
      <c r="L1" s="1598"/>
      <c r="M1" s="1601" t="s">
        <v>232</v>
      </c>
    </row>
    <row r="2" spans="1:13" ht="9" customHeight="1" x14ac:dyDescent="0.2">
      <c r="A2" s="5" t="s">
        <v>3888</v>
      </c>
      <c r="B2" s="4"/>
      <c r="C2" s="4"/>
      <c r="D2" s="3338"/>
      <c r="E2" s="3338"/>
      <c r="F2" s="4"/>
      <c r="G2" s="526"/>
      <c r="H2" s="526"/>
      <c r="I2" s="526"/>
      <c r="J2" s="1871" t="s">
        <v>586</v>
      </c>
      <c r="K2" s="1744" t="s">
        <v>116</v>
      </c>
      <c r="L2" s="521" t="s">
        <v>2114</v>
      </c>
      <c r="M2" s="526"/>
    </row>
    <row r="3" spans="1:13" ht="9" customHeight="1" x14ac:dyDescent="0.2">
      <c r="J3" s="102" t="s">
        <v>95</v>
      </c>
      <c r="K3" s="67" t="s">
        <v>118</v>
      </c>
      <c r="L3" s="7" t="s">
        <v>422</v>
      </c>
    </row>
    <row r="4" spans="1:13" ht="9" customHeight="1" x14ac:dyDescent="0.2">
      <c r="J4" s="67" t="s">
        <v>613</v>
      </c>
      <c r="K4" s="67" t="s">
        <v>617</v>
      </c>
    </row>
    <row r="5" spans="1:13" ht="9" customHeight="1" x14ac:dyDescent="0.2">
      <c r="J5" s="4180" t="s">
        <v>95</v>
      </c>
      <c r="K5" s="2098"/>
    </row>
    <row r="6" spans="1:13" ht="9" customHeight="1" x14ac:dyDescent="0.2">
      <c r="A6" s="4"/>
      <c r="B6" s="4"/>
      <c r="C6" s="4"/>
      <c r="D6" s="3338"/>
      <c r="E6" s="3338"/>
      <c r="F6" s="4"/>
      <c r="G6" s="2572" t="s">
        <v>1098</v>
      </c>
      <c r="H6" s="246"/>
      <c r="I6" s="9"/>
      <c r="J6" s="9"/>
      <c r="K6" s="9"/>
      <c r="L6" s="9"/>
      <c r="M6" s="4"/>
    </row>
    <row r="7" spans="1:13" ht="9" customHeight="1" x14ac:dyDescent="0.2">
      <c r="G7" s="2498" t="s">
        <v>1101</v>
      </c>
      <c r="H7" s="1013"/>
      <c r="I7" s="16" t="s">
        <v>2103</v>
      </c>
      <c r="J7" s="12"/>
      <c r="K7" s="12"/>
      <c r="L7" s="16" t="s">
        <v>1106</v>
      </c>
    </row>
    <row r="8" spans="1:13" ht="9" customHeight="1" x14ac:dyDescent="0.2">
      <c r="G8" s="32" t="s">
        <v>1117</v>
      </c>
      <c r="H8" s="16" t="s">
        <v>1118</v>
      </c>
      <c r="I8" s="16" t="s">
        <v>2104</v>
      </c>
      <c r="J8" s="12"/>
      <c r="K8" s="12"/>
      <c r="L8" s="16" t="s">
        <v>2106</v>
      </c>
    </row>
    <row r="9" spans="1:13" ht="9" customHeight="1" x14ac:dyDescent="0.2">
      <c r="G9" s="32" t="s">
        <v>1137</v>
      </c>
      <c r="H9" s="16" t="s">
        <v>1138</v>
      </c>
      <c r="I9" s="16" t="s">
        <v>2108</v>
      </c>
      <c r="J9" s="16" t="s">
        <v>2105</v>
      </c>
      <c r="K9" s="12"/>
      <c r="L9" s="16" t="s">
        <v>2110</v>
      </c>
    </row>
    <row r="10" spans="1:13" ht="9" customHeight="1" x14ac:dyDescent="0.2">
      <c r="G10" s="32" t="s">
        <v>1199</v>
      </c>
      <c r="H10" s="16" t="s">
        <v>1200</v>
      </c>
      <c r="I10" s="16" t="s">
        <v>1199</v>
      </c>
      <c r="J10" s="16" t="s">
        <v>2109</v>
      </c>
      <c r="K10" s="16" t="s">
        <v>1202</v>
      </c>
      <c r="L10" s="16" t="s">
        <v>1203</v>
      </c>
    </row>
    <row r="11" spans="1:13" ht="9" customHeight="1" x14ac:dyDescent="0.2">
      <c r="G11" s="319" t="s">
        <v>1212</v>
      </c>
      <c r="H11" s="187" t="s">
        <v>1213</v>
      </c>
      <c r="I11" s="187" t="s">
        <v>1212</v>
      </c>
      <c r="J11" s="187" t="s">
        <v>2115</v>
      </c>
      <c r="K11" s="187" t="s">
        <v>1215</v>
      </c>
      <c r="L11" s="187" t="s">
        <v>1216</v>
      </c>
    </row>
    <row r="12" spans="1:13" ht="9" customHeight="1" x14ac:dyDescent="0.2">
      <c r="G12" s="32" t="s">
        <v>238</v>
      </c>
      <c r="H12" s="16" t="s">
        <v>239</v>
      </c>
      <c r="I12" s="16" t="s">
        <v>240</v>
      </c>
      <c r="J12" s="16" t="s">
        <v>241</v>
      </c>
      <c r="K12" s="16" t="s">
        <v>2116</v>
      </c>
      <c r="L12" s="16" t="s">
        <v>274</v>
      </c>
    </row>
    <row r="13" spans="1:13" ht="9" customHeight="1" x14ac:dyDescent="0.2">
      <c r="A13" s="4"/>
      <c r="B13" s="5" t="s">
        <v>2082</v>
      </c>
      <c r="C13" s="5"/>
      <c r="D13" s="3360"/>
      <c r="E13" s="3360"/>
      <c r="F13" s="88"/>
      <c r="G13" s="2573"/>
      <c r="H13" s="2573"/>
      <c r="I13" s="2573"/>
      <c r="J13" s="2573"/>
      <c r="K13" s="2573"/>
      <c r="L13" s="2573"/>
      <c r="M13" s="4"/>
    </row>
    <row r="14" spans="1:13" ht="9" customHeight="1" x14ac:dyDescent="0.2">
      <c r="A14" s="9">
        <v>1</v>
      </c>
      <c r="B14" s="5" t="s">
        <v>2083</v>
      </c>
      <c r="C14" s="5"/>
      <c r="D14" s="3360"/>
      <c r="E14" s="3360"/>
      <c r="F14" s="9"/>
      <c r="G14" s="24"/>
      <c r="H14" s="2573"/>
      <c r="I14" s="2573"/>
      <c r="J14" s="2573"/>
      <c r="K14" s="2573"/>
      <c r="L14" s="2573"/>
      <c r="M14" s="4">
        <v>1</v>
      </c>
    </row>
    <row r="15" spans="1:13" ht="9" customHeight="1" x14ac:dyDescent="0.2">
      <c r="A15" s="9">
        <v>2</v>
      </c>
      <c r="B15" s="5" t="s">
        <v>2084</v>
      </c>
      <c r="C15" s="5"/>
      <c r="D15" s="3360"/>
      <c r="E15" s="3360"/>
      <c r="F15" s="9"/>
      <c r="G15" s="2573"/>
      <c r="H15" s="256"/>
      <c r="I15" s="2573"/>
      <c r="J15" s="2573"/>
      <c r="K15" s="2573"/>
      <c r="L15" s="2573"/>
      <c r="M15" s="4">
        <v>2</v>
      </c>
    </row>
    <row r="16" spans="1:13" ht="9" customHeight="1" x14ac:dyDescent="0.2">
      <c r="A16" s="9">
        <v>3</v>
      </c>
      <c r="B16" s="5" t="s">
        <v>2085</v>
      </c>
      <c r="C16" s="5"/>
      <c r="D16" s="3360"/>
      <c r="E16" s="3360"/>
      <c r="F16" s="9"/>
      <c r="G16" s="2574"/>
      <c r="H16" s="256"/>
      <c r="I16" s="256"/>
      <c r="J16" s="2573"/>
      <c r="K16" s="2573"/>
      <c r="L16" s="2573"/>
      <c r="M16" s="4">
        <v>3</v>
      </c>
    </row>
    <row r="17" spans="1:13" ht="9" customHeight="1" x14ac:dyDescent="0.2">
      <c r="A17" s="9">
        <v>4</v>
      </c>
      <c r="B17" s="5" t="s">
        <v>2086</v>
      </c>
      <c r="C17" s="5"/>
      <c r="D17" s="3360"/>
      <c r="E17" s="3360"/>
      <c r="F17" s="9"/>
      <c r="G17" s="2574"/>
      <c r="H17" s="256"/>
      <c r="I17" s="256"/>
      <c r="J17" s="9"/>
      <c r="K17" s="2573"/>
      <c r="L17" s="2573"/>
      <c r="M17" s="4">
        <v>4</v>
      </c>
    </row>
    <row r="18" spans="1:13" ht="9" customHeight="1" x14ac:dyDescent="0.2">
      <c r="A18" s="9">
        <v>5</v>
      </c>
      <c r="B18" s="5" t="s">
        <v>643</v>
      </c>
      <c r="C18" s="5"/>
      <c r="D18" s="3360"/>
      <c r="E18" s="3360"/>
      <c r="F18" s="9"/>
      <c r="G18" s="2574"/>
      <c r="H18" s="256"/>
      <c r="I18" s="256"/>
      <c r="J18" s="9"/>
      <c r="K18" s="9"/>
      <c r="L18" s="256"/>
      <c r="M18" s="4">
        <v>5</v>
      </c>
    </row>
    <row r="19" spans="1:13" ht="9" customHeight="1" x14ac:dyDescent="0.2">
      <c r="A19" s="13"/>
      <c r="B19" s="156" t="s">
        <v>2087</v>
      </c>
      <c r="C19" s="5"/>
      <c r="D19" s="3360"/>
      <c r="E19" s="3360"/>
      <c r="F19" s="9"/>
      <c r="G19" s="2573"/>
      <c r="H19" s="2573"/>
      <c r="I19" s="2573"/>
      <c r="J19" s="2573"/>
      <c r="K19" s="2573"/>
      <c r="L19" s="2573"/>
      <c r="M19" s="4"/>
    </row>
    <row r="20" spans="1:13" ht="9" customHeight="1" x14ac:dyDescent="0.2">
      <c r="A20" s="9">
        <v>6</v>
      </c>
      <c r="B20" s="5" t="s">
        <v>2088</v>
      </c>
      <c r="C20" s="5"/>
      <c r="D20" s="3360"/>
      <c r="E20" s="3360"/>
      <c r="F20" s="9"/>
      <c r="G20" s="2574"/>
      <c r="H20" s="256"/>
      <c r="I20" s="256"/>
      <c r="J20" s="9"/>
      <c r="K20" s="9"/>
      <c r="L20" s="256"/>
      <c r="M20" s="4">
        <v>6</v>
      </c>
    </row>
    <row r="21" spans="1:13" ht="9" customHeight="1" x14ac:dyDescent="0.2">
      <c r="A21" s="9">
        <v>7</v>
      </c>
      <c r="B21" s="5" t="s">
        <v>725</v>
      </c>
      <c r="C21" s="5"/>
      <c r="D21" s="3360"/>
      <c r="E21" s="3360"/>
      <c r="F21" s="9"/>
      <c r="G21" s="2574"/>
      <c r="H21" s="256"/>
      <c r="I21" s="256"/>
      <c r="J21" s="9"/>
      <c r="K21" s="9"/>
      <c r="L21" s="256"/>
      <c r="M21" s="4">
        <v>7</v>
      </c>
    </row>
    <row r="22" spans="1:13" ht="9" customHeight="1" x14ac:dyDescent="0.2">
      <c r="A22" s="9">
        <v>8</v>
      </c>
      <c r="B22" s="5" t="s">
        <v>727</v>
      </c>
      <c r="C22" s="5"/>
      <c r="D22" s="3360"/>
      <c r="E22" s="3360"/>
      <c r="F22" s="9"/>
      <c r="G22" s="2574"/>
      <c r="H22" s="256"/>
      <c r="I22" s="256"/>
      <c r="J22" s="9"/>
      <c r="K22" s="9"/>
      <c r="L22" s="256"/>
      <c r="M22" s="4">
        <v>8</v>
      </c>
    </row>
    <row r="23" spans="1:13" ht="9" customHeight="1" x14ac:dyDescent="0.2">
      <c r="A23" s="9">
        <v>9</v>
      </c>
      <c r="B23" s="5" t="s">
        <v>729</v>
      </c>
      <c r="C23" s="5"/>
      <c r="D23" s="3360"/>
      <c r="E23" s="3360"/>
      <c r="F23" s="9"/>
      <c r="G23" s="2574"/>
      <c r="H23" s="256"/>
      <c r="I23" s="256"/>
      <c r="J23" s="9"/>
      <c r="K23" s="9"/>
      <c r="L23" s="256"/>
      <c r="M23" s="4">
        <v>9</v>
      </c>
    </row>
    <row r="24" spans="1:13" ht="9" customHeight="1" x14ac:dyDescent="0.2">
      <c r="A24" s="9">
        <v>10</v>
      </c>
      <c r="B24" s="5" t="s">
        <v>2089</v>
      </c>
      <c r="C24" s="5"/>
      <c r="D24" s="3360"/>
      <c r="E24" s="3360"/>
      <c r="F24" s="9"/>
      <c r="G24" s="2574"/>
      <c r="H24" s="256"/>
      <c r="I24" s="256"/>
      <c r="J24" s="9"/>
      <c r="K24" s="9"/>
      <c r="L24" s="256"/>
      <c r="M24" s="4">
        <v>10</v>
      </c>
    </row>
    <row r="25" spans="1:13" ht="9" customHeight="1" x14ac:dyDescent="0.2">
      <c r="A25" s="9">
        <v>11</v>
      </c>
      <c r="B25" s="5" t="s">
        <v>92</v>
      </c>
      <c r="C25" s="5"/>
      <c r="D25" s="3360"/>
      <c r="E25" s="3360"/>
      <c r="F25" s="9"/>
      <c r="G25" s="2574"/>
      <c r="H25" s="256"/>
      <c r="I25" s="256"/>
      <c r="J25" s="9"/>
      <c r="K25" s="9"/>
      <c r="L25" s="256"/>
      <c r="M25" s="4">
        <v>11</v>
      </c>
    </row>
    <row r="26" spans="1:13" ht="9" customHeight="1" x14ac:dyDescent="0.2">
      <c r="A26" s="9">
        <v>12</v>
      </c>
      <c r="B26" s="5" t="s">
        <v>1091</v>
      </c>
      <c r="C26" s="5"/>
      <c r="D26" s="3360"/>
      <c r="E26" s="3360"/>
      <c r="F26" s="9"/>
      <c r="G26" s="2574"/>
      <c r="H26" s="256"/>
      <c r="I26" s="256"/>
      <c r="J26" s="9"/>
      <c r="K26" s="9"/>
      <c r="L26" s="256"/>
      <c r="M26" s="4">
        <v>12</v>
      </c>
    </row>
    <row r="27" spans="1:13" ht="9" customHeight="1" x14ac:dyDescent="0.2">
      <c r="A27" s="9">
        <v>13</v>
      </c>
      <c r="B27" s="5" t="s">
        <v>2090</v>
      </c>
      <c r="C27" s="5"/>
      <c r="D27" s="3360"/>
      <c r="E27" s="3360"/>
      <c r="F27" s="9"/>
      <c r="G27" s="2574"/>
      <c r="H27" s="256"/>
      <c r="I27" s="256"/>
      <c r="J27" s="2573"/>
      <c r="K27" s="9"/>
      <c r="L27" s="256"/>
      <c r="M27" s="4">
        <v>13</v>
      </c>
    </row>
    <row r="28" spans="1:13" ht="9" customHeight="1" x14ac:dyDescent="0.2">
      <c r="A28" s="9">
        <v>14</v>
      </c>
      <c r="B28" s="5" t="s">
        <v>2091</v>
      </c>
      <c r="C28" s="5"/>
      <c r="D28" s="3360"/>
      <c r="E28" s="3360"/>
      <c r="F28" s="9"/>
      <c r="G28" s="2574"/>
      <c r="H28" s="256"/>
      <c r="I28" s="256"/>
      <c r="J28" s="9"/>
      <c r="K28" s="9"/>
      <c r="L28" s="256"/>
      <c r="M28" s="4">
        <v>14</v>
      </c>
    </row>
    <row r="29" spans="1:13" ht="9" customHeight="1" x14ac:dyDescent="0.2">
      <c r="A29" s="13"/>
      <c r="B29" s="156" t="s">
        <v>2092</v>
      </c>
      <c r="C29" s="5"/>
      <c r="D29" s="3360"/>
      <c r="E29" s="3360"/>
      <c r="F29" s="9"/>
      <c r="G29" s="2573"/>
      <c r="H29" s="2573"/>
      <c r="I29" s="2573"/>
      <c r="J29" s="2573"/>
      <c r="K29" s="2573"/>
      <c r="L29" s="2573"/>
      <c r="M29" s="4"/>
    </row>
    <row r="30" spans="1:13" ht="9" customHeight="1" x14ac:dyDescent="0.2">
      <c r="A30" s="9">
        <v>15</v>
      </c>
      <c r="B30" s="5" t="s">
        <v>2093</v>
      </c>
      <c r="C30" s="5"/>
      <c r="D30" s="3360"/>
      <c r="E30" s="3360"/>
      <c r="F30" s="9"/>
      <c r="G30" s="2574"/>
      <c r="H30" s="256"/>
      <c r="I30" s="256"/>
      <c r="J30" s="9"/>
      <c r="K30" s="9"/>
      <c r="L30" s="256"/>
      <c r="M30" s="4">
        <v>15</v>
      </c>
    </row>
    <row r="31" spans="1:13" ht="9" customHeight="1" x14ac:dyDescent="0.2">
      <c r="A31" s="9">
        <v>16</v>
      </c>
      <c r="B31" s="5" t="s">
        <v>723</v>
      </c>
      <c r="C31" s="5"/>
      <c r="D31" s="3360"/>
      <c r="E31" s="3360"/>
      <c r="F31" s="9"/>
      <c r="G31" s="2574"/>
      <c r="H31" s="256"/>
      <c r="I31" s="256"/>
      <c r="J31" s="9"/>
      <c r="K31" s="9"/>
      <c r="L31" s="256"/>
      <c r="M31" s="4">
        <v>16</v>
      </c>
    </row>
    <row r="32" spans="1:13" ht="9" customHeight="1" x14ac:dyDescent="0.2">
      <c r="A32" s="9">
        <v>17</v>
      </c>
      <c r="B32" s="5" t="s">
        <v>2094</v>
      </c>
      <c r="C32" s="5"/>
      <c r="D32" s="3360"/>
      <c r="E32" s="3360"/>
      <c r="F32" s="9"/>
      <c r="G32" s="2574"/>
      <c r="H32" s="256"/>
      <c r="I32" s="256"/>
      <c r="J32" s="9"/>
      <c r="K32" s="9"/>
      <c r="L32" s="256"/>
      <c r="M32" s="4">
        <v>17</v>
      </c>
    </row>
    <row r="33" spans="1:13" ht="9" customHeight="1" x14ac:dyDescent="0.2">
      <c r="A33" s="9">
        <v>18</v>
      </c>
      <c r="B33" s="5" t="s">
        <v>440</v>
      </c>
      <c r="C33" s="5"/>
      <c r="D33" s="3360"/>
      <c r="E33" s="3360"/>
      <c r="F33" s="9"/>
      <c r="G33" s="2574"/>
      <c r="H33" s="256"/>
      <c r="I33" s="256"/>
      <c r="J33" s="9"/>
      <c r="K33" s="9"/>
      <c r="L33" s="256"/>
      <c r="M33" s="4">
        <v>18</v>
      </c>
    </row>
    <row r="34" spans="1:13" ht="9" customHeight="1" x14ac:dyDescent="0.2">
      <c r="A34" s="9">
        <v>19</v>
      </c>
      <c r="B34" s="5" t="s">
        <v>2095</v>
      </c>
      <c r="C34" s="5"/>
      <c r="D34" s="3360"/>
      <c r="E34" s="3360"/>
      <c r="F34" s="9"/>
      <c r="G34" s="2574"/>
      <c r="H34" s="256"/>
      <c r="I34" s="256"/>
      <c r="J34" s="9"/>
      <c r="K34" s="9"/>
      <c r="L34" s="256"/>
      <c r="M34" s="4">
        <v>19</v>
      </c>
    </row>
    <row r="35" spans="1:13" ht="9" customHeight="1" x14ac:dyDescent="0.2">
      <c r="A35" s="9">
        <v>20</v>
      </c>
      <c r="B35" s="5" t="s">
        <v>2096</v>
      </c>
      <c r="C35" s="5"/>
      <c r="D35" s="3360"/>
      <c r="E35" s="3360"/>
      <c r="F35" s="9"/>
      <c r="G35" s="2574"/>
      <c r="H35" s="256"/>
      <c r="I35" s="256"/>
      <c r="J35" s="9"/>
      <c r="K35" s="9"/>
      <c r="L35" s="256"/>
      <c r="M35" s="4">
        <v>20</v>
      </c>
    </row>
    <row r="36" spans="1:13" ht="9" customHeight="1" x14ac:dyDescent="0.2">
      <c r="A36" s="9">
        <v>21</v>
      </c>
      <c r="B36" s="5" t="s">
        <v>2097</v>
      </c>
      <c r="C36" s="5"/>
      <c r="D36" s="3360"/>
      <c r="E36" s="3360"/>
      <c r="F36" s="9"/>
      <c r="G36" s="2574"/>
      <c r="H36" s="256"/>
      <c r="I36" s="256"/>
      <c r="J36" s="9"/>
      <c r="K36" s="9"/>
      <c r="L36" s="256"/>
      <c r="M36" s="4">
        <v>21</v>
      </c>
    </row>
    <row r="37" spans="1:13" ht="9" customHeight="1" x14ac:dyDescent="0.2">
      <c r="A37" s="9">
        <v>22</v>
      </c>
      <c r="B37" s="5" t="s">
        <v>2098</v>
      </c>
      <c r="C37" s="5"/>
      <c r="D37" s="3360"/>
      <c r="E37" s="3360"/>
      <c r="F37" s="9"/>
      <c r="G37" s="24"/>
      <c r="H37" s="9"/>
      <c r="I37" s="9"/>
      <c r="J37" s="9"/>
      <c r="K37" s="9"/>
      <c r="L37" s="9"/>
      <c r="M37" s="4">
        <v>22</v>
      </c>
    </row>
    <row r="38" spans="1:13" ht="9" customHeight="1" x14ac:dyDescent="0.2">
      <c r="A38" s="9">
        <v>23</v>
      </c>
      <c r="B38" s="5" t="s">
        <v>2099</v>
      </c>
      <c r="C38" s="5"/>
      <c r="D38" s="3360"/>
      <c r="E38" s="3360"/>
      <c r="F38" s="9"/>
      <c r="G38" s="24"/>
      <c r="H38" s="9"/>
      <c r="I38" s="9"/>
      <c r="J38" s="9"/>
      <c r="K38" s="9"/>
      <c r="L38" s="9"/>
      <c r="M38" s="4">
        <v>23</v>
      </c>
    </row>
    <row r="39" spans="1:13" ht="9" customHeight="1" x14ac:dyDescent="0.2">
      <c r="A39" s="9">
        <v>24</v>
      </c>
      <c r="B39" s="5" t="s">
        <v>2100</v>
      </c>
      <c r="C39" s="5"/>
      <c r="D39" s="3360"/>
      <c r="E39" s="3360"/>
      <c r="F39" s="9"/>
      <c r="G39" s="24"/>
      <c r="H39" s="9"/>
      <c r="I39" s="9"/>
      <c r="J39" s="9"/>
      <c r="K39" s="9"/>
      <c r="L39" s="9"/>
      <c r="M39" s="4">
        <v>24</v>
      </c>
    </row>
    <row r="40" spans="1:13" ht="9" customHeight="1" x14ac:dyDescent="0.2">
      <c r="A40" s="9">
        <v>25</v>
      </c>
      <c r="B40" s="5" t="s">
        <v>2117</v>
      </c>
      <c r="C40" s="5"/>
      <c r="D40" s="3360"/>
      <c r="E40" s="3360"/>
      <c r="F40" s="9"/>
      <c r="G40" s="2574"/>
      <c r="H40" s="256"/>
      <c r="I40" s="256"/>
      <c r="J40" s="256"/>
      <c r="K40" s="2573"/>
      <c r="L40" s="256"/>
      <c r="M40" s="4">
        <v>25</v>
      </c>
    </row>
    <row r="41" spans="1:13" ht="9" customHeight="1" x14ac:dyDescent="0.2">
      <c r="A41" s="1972">
        <v>26</v>
      </c>
      <c r="B41" s="1961" t="s">
        <v>2118</v>
      </c>
      <c r="C41" s="1961"/>
      <c r="D41" s="3342"/>
      <c r="E41" s="3342"/>
      <c r="F41" s="1972"/>
      <c r="G41" s="2575"/>
      <c r="H41" s="2576"/>
      <c r="I41" s="2576"/>
      <c r="J41" s="2576"/>
      <c r="K41" s="2577"/>
      <c r="L41" s="2576"/>
      <c r="M41" s="1962">
        <v>26</v>
      </c>
    </row>
    <row r="42" spans="1:13" ht="9" customHeight="1" x14ac:dyDescent="0.2">
      <c r="A42" s="1942"/>
      <c r="B42" s="1942"/>
      <c r="C42" s="1942"/>
      <c r="D42" s="3338"/>
      <c r="E42" s="3338"/>
      <c r="F42" s="1942"/>
      <c r="G42" s="1942"/>
      <c r="H42" s="1942"/>
      <c r="I42" s="1942"/>
      <c r="J42" s="1942"/>
      <c r="K42" s="1942"/>
      <c r="L42" s="1942"/>
      <c r="M42" s="1942"/>
    </row>
    <row r="43" spans="1:13" ht="9" customHeight="1" x14ac:dyDescent="0.2"/>
    <row r="44" spans="1:13" ht="9" customHeight="1" x14ac:dyDescent="0.2"/>
    <row r="45" spans="1:13" ht="9" customHeight="1" x14ac:dyDescent="0.2"/>
    <row r="46" spans="1:13" ht="9" customHeight="1" x14ac:dyDescent="0.2"/>
    <row r="47" spans="1:13" ht="9" customHeight="1" x14ac:dyDescent="0.2"/>
    <row r="48" spans="1:13" ht="9" customHeight="1" x14ac:dyDescent="0.2"/>
    <row r="49" spans="1:13" ht="9" customHeight="1" x14ac:dyDescent="0.2"/>
    <row r="50" spans="1:13" ht="9" customHeight="1" x14ac:dyDescent="0.2"/>
    <row r="51" spans="1:13" ht="9" customHeight="1" x14ac:dyDescent="0.2"/>
    <row r="52" spans="1:13" ht="9" customHeight="1" x14ac:dyDescent="0.2"/>
    <row r="53" spans="1:13" ht="9" customHeight="1" x14ac:dyDescent="0.2"/>
    <row r="57" spans="1:13" ht="9" customHeight="1" x14ac:dyDescent="0.2"/>
    <row r="58" spans="1:13" ht="9" customHeight="1" x14ac:dyDescent="0.2">
      <c r="A58" s="5" t="s">
        <v>2801</v>
      </c>
      <c r="B58" s="4"/>
      <c r="C58" s="4"/>
      <c r="D58" s="3338"/>
      <c r="E58" s="3338"/>
      <c r="F58" s="4"/>
      <c r="G58" s="4"/>
      <c r="H58" s="4"/>
      <c r="I58" s="4"/>
      <c r="J58" s="4"/>
      <c r="K58" s="4"/>
      <c r="L58" s="4"/>
      <c r="M58" s="4"/>
    </row>
    <row r="59" spans="1:13" ht="13" x14ac:dyDescent="0.3">
      <c r="A59" s="1" t="s">
        <v>2804</v>
      </c>
      <c r="B59" s="75"/>
      <c r="C59" s="75"/>
      <c r="D59" s="75"/>
      <c r="E59" s="75"/>
      <c r="F59" s="75"/>
      <c r="G59" s="75"/>
      <c r="H59" s="75"/>
      <c r="I59" s="75"/>
      <c r="J59" s="75"/>
      <c r="K59" s="75"/>
      <c r="M59" s="39" t="s">
        <v>2119</v>
      </c>
    </row>
  </sheetData>
  <printOptions horizontalCentered="1"/>
  <pageMargins left="0.5" right="0.5" top="0.75" bottom="0.75" header="0.3" footer="0.3"/>
  <pageSetup scale="89" orientation="landscape" r:id="rId1"/>
  <ignoredErrors>
    <ignoredError sqref="G12:L12"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AO59"/>
  <sheetViews>
    <sheetView showGridLines="0" zoomScaleNormal="100" zoomScaleSheetLayoutView="100" workbookViewId="0"/>
  </sheetViews>
  <sheetFormatPr defaultColWidth="14" defaultRowHeight="9" x14ac:dyDescent="0.2"/>
  <cols>
    <col min="1" max="1" width="7.85546875" style="19" customWidth="1"/>
    <col min="2" max="2" width="36" style="19" customWidth="1"/>
    <col min="3" max="3" width="9" style="19" customWidth="1"/>
    <col min="4" max="9" width="18.140625" style="19" customWidth="1"/>
    <col min="10" max="12" width="19.85546875" style="19" customWidth="1"/>
    <col min="13" max="14" width="7.85546875" style="19" customWidth="1"/>
    <col min="15" max="15" width="19.85546875" style="19" customWidth="1"/>
    <col min="16" max="16" width="15.85546875" style="19" customWidth="1"/>
    <col min="17" max="24" width="14.85546875" style="19" customWidth="1"/>
    <col min="25" max="27" width="19.85546875" style="19" customWidth="1"/>
    <col min="28" max="29" width="7.85546875" style="19" customWidth="1"/>
    <col min="30" max="30" width="19.85546875" style="19" customWidth="1"/>
    <col min="31" max="31" width="15.85546875" style="19" customWidth="1"/>
    <col min="32" max="40" width="19.85546875" style="19" customWidth="1"/>
    <col min="41" max="41" width="7.85546875" style="19" customWidth="1"/>
    <col min="42" max="16384" width="14" style="19"/>
  </cols>
  <sheetData>
    <row r="1" spans="1:41" ht="13" x14ac:dyDescent="0.3">
      <c r="A1" s="2101" t="s">
        <v>232</v>
      </c>
      <c r="B1" s="1599"/>
      <c r="C1" s="1599"/>
      <c r="D1" s="1599"/>
      <c r="E1" s="1572"/>
      <c r="G1" s="1600" t="s">
        <v>552</v>
      </c>
      <c r="H1" s="1599"/>
      <c r="I1" s="1599"/>
      <c r="J1" s="1599"/>
      <c r="K1" s="1598"/>
      <c r="L1" s="1599"/>
      <c r="M1" s="2102" t="s">
        <v>2897</v>
      </c>
      <c r="N1" s="1863" t="s">
        <v>4648</v>
      </c>
      <c r="O1" s="1415"/>
      <c r="P1" s="1415"/>
      <c r="Q1" s="1599"/>
      <c r="R1" s="1599"/>
      <c r="S1" s="1572"/>
      <c r="T1" s="3276"/>
      <c r="U1" s="3894" t="str">
        <f>+G1</f>
        <v>FORM CMS-2552-10</v>
      </c>
      <c r="V1" s="1599"/>
      <c r="W1" s="1599"/>
      <c r="X1" s="1599"/>
      <c r="Y1" s="1599"/>
      <c r="Z1" s="1598"/>
      <c r="AA1" s="1599"/>
      <c r="AB1" s="1866" t="str">
        <f>+A1</f>
        <v>4090 (Cont.)</v>
      </c>
      <c r="AC1" s="1599" t="str">
        <f>A1</f>
        <v>4090 (Cont.)</v>
      </c>
      <c r="AD1" s="1415"/>
      <c r="AE1" s="1415"/>
      <c r="AF1" s="1599"/>
      <c r="AG1" s="1599"/>
      <c r="AI1" s="1600" t="str">
        <f>+G1</f>
        <v>FORM CMS-2552-10</v>
      </c>
      <c r="AJ1" s="1599"/>
      <c r="AK1" s="1599"/>
      <c r="AL1" s="1599"/>
      <c r="AM1" s="1598"/>
      <c r="AN1" s="1599"/>
      <c r="AO1" s="1601" t="s">
        <v>4648</v>
      </c>
    </row>
    <row r="2" spans="1:41" ht="9" customHeight="1" x14ac:dyDescent="0.2">
      <c r="A2" s="521" t="s">
        <v>3891</v>
      </c>
      <c r="B2" s="526"/>
      <c r="C2" s="526"/>
      <c r="D2" s="526"/>
      <c r="E2" s="526"/>
      <c r="F2" s="526"/>
      <c r="G2" s="526"/>
      <c r="H2" s="2103"/>
      <c r="J2" s="2079" t="s">
        <v>586</v>
      </c>
      <c r="K2" s="2083" t="s">
        <v>116</v>
      </c>
      <c r="L2" s="2035" t="s">
        <v>2120</v>
      </c>
      <c r="M2" s="526"/>
      <c r="N2" s="521" t="s">
        <v>3891</v>
      </c>
      <c r="O2" s="2987"/>
      <c r="P2" s="2987"/>
      <c r="Q2" s="526"/>
      <c r="R2" s="526"/>
      <c r="S2" s="526"/>
      <c r="T2" s="526"/>
      <c r="Y2" s="2035" t="s">
        <v>586</v>
      </c>
      <c r="Z2" s="2084" t="s">
        <v>116</v>
      </c>
      <c r="AA2" s="521" t="s">
        <v>2120</v>
      </c>
      <c r="AB2" s="526"/>
      <c r="AC2" s="521" t="s">
        <v>3891</v>
      </c>
      <c r="AD2" s="2987"/>
      <c r="AE2" s="2987"/>
      <c r="AF2" s="526"/>
      <c r="AG2" s="2103"/>
      <c r="AH2" s="2103"/>
      <c r="AI2" s="2103"/>
      <c r="AJ2" s="2103"/>
      <c r="AL2" s="2079" t="s">
        <v>586</v>
      </c>
      <c r="AM2" s="2083" t="s">
        <v>116</v>
      </c>
      <c r="AN2" s="2035" t="s">
        <v>2120</v>
      </c>
      <c r="AO2" s="526"/>
    </row>
    <row r="3" spans="1:41" ht="9" customHeight="1" x14ac:dyDescent="0.2">
      <c r="A3" s="7" t="s">
        <v>3892</v>
      </c>
      <c r="H3" s="340"/>
      <c r="J3" s="102" t="s">
        <v>95</v>
      </c>
      <c r="K3" s="67" t="s">
        <v>118</v>
      </c>
      <c r="L3" s="76" t="s">
        <v>424</v>
      </c>
      <c r="N3" s="7" t="s">
        <v>3892</v>
      </c>
      <c r="Y3" s="102" t="s">
        <v>95</v>
      </c>
      <c r="Z3" s="113" t="s">
        <v>118</v>
      </c>
      <c r="AA3" s="7" t="s">
        <v>427</v>
      </c>
      <c r="AC3" s="7" t="s">
        <v>3892</v>
      </c>
      <c r="AG3" s="340"/>
      <c r="AH3" s="340"/>
      <c r="AI3" s="340"/>
      <c r="AJ3" s="340"/>
      <c r="AL3" s="102" t="s">
        <v>95</v>
      </c>
      <c r="AM3" s="67" t="s">
        <v>118</v>
      </c>
      <c r="AN3" s="76" t="s">
        <v>424</v>
      </c>
    </row>
    <row r="4" spans="1:41" ht="9" customHeight="1" x14ac:dyDescent="0.2">
      <c r="H4" s="340"/>
      <c r="J4" s="67" t="s">
        <v>613</v>
      </c>
      <c r="K4" s="67" t="s">
        <v>617</v>
      </c>
      <c r="L4" s="113"/>
      <c r="Y4" s="67" t="s">
        <v>613</v>
      </c>
      <c r="Z4" s="113" t="s">
        <v>617</v>
      </c>
      <c r="AG4" s="340"/>
      <c r="AH4" s="340"/>
      <c r="AI4" s="340"/>
      <c r="AJ4" s="340"/>
      <c r="AL4" s="67" t="s">
        <v>613</v>
      </c>
      <c r="AM4" s="67" t="s">
        <v>617</v>
      </c>
      <c r="AN4" s="113"/>
    </row>
    <row r="5" spans="1:41" x14ac:dyDescent="0.2">
      <c r="A5" s="1572"/>
      <c r="B5" s="1572"/>
      <c r="C5" s="1572"/>
      <c r="D5" s="1572"/>
      <c r="E5" s="1572"/>
      <c r="F5" s="1572"/>
      <c r="G5" s="1572"/>
      <c r="H5" s="1572"/>
      <c r="J5" s="4180" t="s">
        <v>95</v>
      </c>
      <c r="K5" s="2100"/>
      <c r="L5" s="1901"/>
      <c r="M5" s="1572"/>
      <c r="N5" s="1572"/>
      <c r="O5" s="518"/>
      <c r="P5" s="518"/>
      <c r="Q5" s="1572"/>
      <c r="R5" s="1572"/>
      <c r="S5" s="1572"/>
      <c r="T5" s="1572"/>
      <c r="Y5" s="4180" t="s">
        <v>95</v>
      </c>
      <c r="Z5" s="1901"/>
      <c r="AA5" s="1572"/>
      <c r="AB5" s="1572"/>
      <c r="AC5" s="1572"/>
      <c r="AD5" s="518"/>
      <c r="AE5" s="518"/>
      <c r="AF5" s="1572"/>
      <c r="AG5" s="1572"/>
      <c r="AH5" s="1572"/>
      <c r="AI5" s="1572"/>
      <c r="AJ5" s="1572"/>
      <c r="AL5" s="4180" t="s">
        <v>95</v>
      </c>
      <c r="AM5" s="2100"/>
      <c r="AN5" s="1901"/>
      <c r="AO5" s="1572"/>
    </row>
    <row r="6" spans="1:41" ht="9" customHeight="1" x14ac:dyDescent="0.2">
      <c r="A6" s="526"/>
      <c r="B6" s="526"/>
      <c r="C6" s="2020"/>
      <c r="D6" s="2019"/>
      <c r="E6" s="2470" t="s">
        <v>1098</v>
      </c>
      <c r="F6" s="2568"/>
      <c r="G6" s="2411" t="s">
        <v>63</v>
      </c>
      <c r="H6" s="2412"/>
      <c r="I6" s="2411" t="s">
        <v>63</v>
      </c>
      <c r="J6" s="2412"/>
      <c r="K6" s="2412"/>
      <c r="L6" s="2412"/>
      <c r="M6" s="2020"/>
      <c r="N6" s="526"/>
      <c r="O6" s="2987"/>
      <c r="P6" s="3324"/>
      <c r="Q6" s="3345"/>
      <c r="R6" s="2412"/>
      <c r="S6" s="2412"/>
      <c r="T6" s="2411" t="s">
        <v>63</v>
      </c>
      <c r="U6" s="2411" t="s">
        <v>63</v>
      </c>
      <c r="V6" s="2412"/>
      <c r="W6" s="2412"/>
      <c r="X6" s="2412"/>
      <c r="Y6" s="2412"/>
      <c r="Z6" s="2412"/>
      <c r="AA6" s="2569"/>
      <c r="AB6" s="2020"/>
      <c r="AC6" s="526"/>
      <c r="AD6" s="2987"/>
      <c r="AE6" s="2987"/>
      <c r="AF6" s="2412"/>
      <c r="AG6" s="2016" t="s">
        <v>63</v>
      </c>
      <c r="AH6" s="2570" t="s">
        <v>63</v>
      </c>
      <c r="AI6" s="2412"/>
      <c r="AJ6" s="2412"/>
      <c r="AK6" s="2569" t="s">
        <v>1099</v>
      </c>
      <c r="AL6" s="2412"/>
      <c r="AM6" s="2412"/>
      <c r="AN6" s="2412"/>
      <c r="AO6" s="526"/>
    </row>
    <row r="7" spans="1:41" ht="9" customHeight="1" x14ac:dyDescent="0.2">
      <c r="C7" s="33" t="s">
        <v>2121</v>
      </c>
      <c r="D7" s="32" t="s">
        <v>2122</v>
      </c>
      <c r="E7" s="2498" t="s">
        <v>1101</v>
      </c>
      <c r="F7" s="1013"/>
      <c r="G7" s="14"/>
      <c r="H7" s="14"/>
      <c r="I7" s="14"/>
      <c r="J7" s="14"/>
      <c r="K7" s="14"/>
      <c r="L7" s="14"/>
      <c r="M7" s="8"/>
      <c r="P7" s="3176"/>
      <c r="Q7" s="3346"/>
      <c r="R7" s="14"/>
      <c r="S7" s="14"/>
      <c r="T7" s="14"/>
      <c r="U7" s="14"/>
      <c r="V7" s="14"/>
      <c r="W7" s="14"/>
      <c r="X7" s="14"/>
      <c r="Y7" s="14"/>
      <c r="Z7" s="14"/>
      <c r="AA7" s="32" t="s">
        <v>1102</v>
      </c>
      <c r="AB7" s="8"/>
      <c r="AF7" s="14"/>
      <c r="AG7" s="8"/>
      <c r="AH7" s="12"/>
      <c r="AI7" s="14"/>
      <c r="AJ7" s="14"/>
      <c r="AK7" s="32" t="s">
        <v>2123</v>
      </c>
      <c r="AL7" s="14"/>
      <c r="AM7" s="32" t="s">
        <v>2124</v>
      </c>
      <c r="AN7" s="14"/>
    </row>
    <row r="8" spans="1:41" ht="9" customHeight="1" x14ac:dyDescent="0.2">
      <c r="B8" s="34" t="s">
        <v>2125</v>
      </c>
      <c r="C8" s="33" t="s">
        <v>2126</v>
      </c>
      <c r="D8" s="32" t="s">
        <v>2071</v>
      </c>
      <c r="E8" s="2420" t="s">
        <v>63</v>
      </c>
      <c r="F8" s="2420" t="s">
        <v>63</v>
      </c>
      <c r="G8" s="16" t="s">
        <v>1119</v>
      </c>
      <c r="H8" s="14"/>
      <c r="I8" s="32" t="s">
        <v>1106</v>
      </c>
      <c r="J8" s="32" t="s">
        <v>1107</v>
      </c>
      <c r="K8" s="14"/>
      <c r="L8" s="32" t="s">
        <v>1108</v>
      </c>
      <c r="M8" s="8"/>
      <c r="O8" s="34" t="s">
        <v>2125</v>
      </c>
      <c r="P8" s="3347"/>
      <c r="Q8" s="3346"/>
      <c r="R8" s="14"/>
      <c r="S8" s="14"/>
      <c r="T8" s="32" t="s">
        <v>1107</v>
      </c>
      <c r="U8" s="32" t="s">
        <v>1109</v>
      </c>
      <c r="V8" s="32" t="s">
        <v>1110</v>
      </c>
      <c r="W8" s="14"/>
      <c r="X8" s="32" t="s">
        <v>1111</v>
      </c>
      <c r="Y8" s="14"/>
      <c r="Z8" s="32" t="s">
        <v>626</v>
      </c>
      <c r="AA8" s="32" t="s">
        <v>1112</v>
      </c>
      <c r="AB8" s="8"/>
      <c r="AD8" s="34" t="s">
        <v>2125</v>
      </c>
      <c r="AE8" s="34"/>
      <c r="AF8" s="14"/>
      <c r="AG8" s="2499" t="s">
        <v>1197</v>
      </c>
      <c r="AH8" s="244"/>
      <c r="AI8" s="32" t="s">
        <v>1114</v>
      </c>
      <c r="AJ8" s="32" t="s">
        <v>1120</v>
      </c>
      <c r="AK8" s="32" t="s">
        <v>1115</v>
      </c>
      <c r="AL8" s="14"/>
      <c r="AM8" s="32" t="s">
        <v>2122</v>
      </c>
      <c r="AN8" s="14"/>
    </row>
    <row r="9" spans="1:41" ht="9" customHeight="1" x14ac:dyDescent="0.2">
      <c r="B9" s="34" t="s">
        <v>624</v>
      </c>
      <c r="C9" s="33" t="s">
        <v>2127</v>
      </c>
      <c r="D9" s="32" t="s">
        <v>2076</v>
      </c>
      <c r="E9" s="32" t="s">
        <v>1117</v>
      </c>
      <c r="F9" s="32" t="s">
        <v>1118</v>
      </c>
      <c r="G9" s="16" t="s">
        <v>1139</v>
      </c>
      <c r="H9" s="32" t="s">
        <v>1120</v>
      </c>
      <c r="I9" s="32" t="s">
        <v>1121</v>
      </c>
      <c r="J9" s="32" t="s">
        <v>1122</v>
      </c>
      <c r="K9" s="32" t="s">
        <v>1123</v>
      </c>
      <c r="L9" s="32" t="s">
        <v>1124</v>
      </c>
      <c r="M9" s="8"/>
      <c r="O9" s="34" t="s">
        <v>624</v>
      </c>
      <c r="P9" s="3347"/>
      <c r="Q9" s="2473" t="s">
        <v>2128</v>
      </c>
      <c r="R9" s="336" t="s">
        <v>63</v>
      </c>
      <c r="S9" s="14"/>
      <c r="T9" s="32" t="s">
        <v>1126</v>
      </c>
      <c r="U9" s="32" t="s">
        <v>1106</v>
      </c>
      <c r="V9" s="32" t="s">
        <v>1127</v>
      </c>
      <c r="W9" s="14"/>
      <c r="X9" s="32" t="s">
        <v>1128</v>
      </c>
      <c r="Y9" s="32" t="s">
        <v>1129</v>
      </c>
      <c r="Z9" s="32" t="s">
        <v>1130</v>
      </c>
      <c r="AA9" s="32" t="s">
        <v>1131</v>
      </c>
      <c r="AB9" s="8"/>
      <c r="AD9" s="34" t="s">
        <v>624</v>
      </c>
      <c r="AE9" s="34"/>
      <c r="AF9" s="32" t="s">
        <v>1109</v>
      </c>
      <c r="AG9" s="30" t="s">
        <v>1132</v>
      </c>
      <c r="AH9" s="30" t="s">
        <v>1133</v>
      </c>
      <c r="AI9" s="32" t="s">
        <v>1134</v>
      </c>
      <c r="AJ9" s="32" t="s">
        <v>1354</v>
      </c>
      <c r="AK9" s="32" t="s">
        <v>1135</v>
      </c>
      <c r="AL9" s="32" t="s">
        <v>1120</v>
      </c>
      <c r="AM9" s="32" t="s">
        <v>2129</v>
      </c>
      <c r="AN9" s="32" t="s">
        <v>242</v>
      </c>
    </row>
    <row r="10" spans="1:41" ht="9" customHeight="1" x14ac:dyDescent="0.2">
      <c r="C10" s="33" t="s">
        <v>2130</v>
      </c>
      <c r="D10" s="32" t="s">
        <v>815</v>
      </c>
      <c r="E10" s="32" t="s">
        <v>1137</v>
      </c>
      <c r="F10" s="32" t="s">
        <v>1138</v>
      </c>
      <c r="G10" s="16" t="s">
        <v>2885</v>
      </c>
      <c r="H10" s="32" t="s">
        <v>1140</v>
      </c>
      <c r="I10" s="32" t="s">
        <v>1130</v>
      </c>
      <c r="J10" s="32" t="s">
        <v>1141</v>
      </c>
      <c r="K10" s="319" t="s">
        <v>1142</v>
      </c>
      <c r="L10" s="319" t="s">
        <v>1143</v>
      </c>
      <c r="M10" s="8"/>
      <c r="P10" s="3176"/>
      <c r="Q10" s="3348" t="s">
        <v>1144</v>
      </c>
      <c r="R10" s="319" t="s">
        <v>1145</v>
      </c>
      <c r="S10" s="319" t="s">
        <v>1146</v>
      </c>
      <c r="T10" s="319" t="s">
        <v>1147</v>
      </c>
      <c r="U10" s="319" t="s">
        <v>1148</v>
      </c>
      <c r="V10" s="319" t="s">
        <v>1149</v>
      </c>
      <c r="W10" s="319" t="s">
        <v>1150</v>
      </c>
      <c r="X10" s="319" t="s">
        <v>1151</v>
      </c>
      <c r="Y10" s="319" t="s">
        <v>1143</v>
      </c>
      <c r="Z10" s="319" t="s">
        <v>1143</v>
      </c>
      <c r="AA10" s="319" t="s">
        <v>1152</v>
      </c>
      <c r="AB10" s="8"/>
      <c r="AE10" s="3162"/>
      <c r="AF10" s="319" t="s">
        <v>1133</v>
      </c>
      <c r="AG10" s="319" t="s">
        <v>1154</v>
      </c>
      <c r="AH10" s="319" t="s">
        <v>1155</v>
      </c>
      <c r="AI10" s="319" t="s">
        <v>1156</v>
      </c>
      <c r="AJ10" s="319" t="s">
        <v>2131</v>
      </c>
      <c r="AK10" s="319" t="s">
        <v>630</v>
      </c>
      <c r="AL10" s="319" t="s">
        <v>2132</v>
      </c>
      <c r="AM10" s="319" t="s">
        <v>2133</v>
      </c>
      <c r="AN10" s="319" t="s">
        <v>2134</v>
      </c>
      <c r="AO10" s="22"/>
    </row>
    <row r="11" spans="1:41" ht="9" customHeight="1" x14ac:dyDescent="0.2">
      <c r="A11" s="22"/>
      <c r="B11" s="22"/>
      <c r="C11" s="160" t="s">
        <v>2135</v>
      </c>
      <c r="D11" s="320" t="s">
        <v>273</v>
      </c>
      <c r="E11" s="320">
        <v>1</v>
      </c>
      <c r="F11" s="320">
        <v>2</v>
      </c>
      <c r="G11" s="320">
        <v>4</v>
      </c>
      <c r="H11" s="320" t="s">
        <v>1158</v>
      </c>
      <c r="I11" s="320">
        <v>5</v>
      </c>
      <c r="J11" s="320">
        <v>6</v>
      </c>
      <c r="K11" s="320">
        <v>7</v>
      </c>
      <c r="L11" s="2571">
        <v>8</v>
      </c>
      <c r="M11" s="2105"/>
      <c r="N11" s="3241"/>
      <c r="O11" s="3241"/>
      <c r="P11" s="3349"/>
      <c r="Q11" s="3350">
        <v>9</v>
      </c>
      <c r="R11" s="3339">
        <v>10</v>
      </c>
      <c r="S11" s="3339">
        <v>11</v>
      </c>
      <c r="T11" s="320">
        <v>12</v>
      </c>
      <c r="U11" s="320">
        <v>13</v>
      </c>
      <c r="V11" s="320">
        <v>14</v>
      </c>
      <c r="W11" s="320">
        <v>15</v>
      </c>
      <c r="X11" s="320">
        <v>16</v>
      </c>
      <c r="Y11" s="320">
        <v>17</v>
      </c>
      <c r="Z11" s="320">
        <v>18</v>
      </c>
      <c r="AA11" s="320">
        <v>19</v>
      </c>
      <c r="AB11" s="184"/>
      <c r="AC11" s="518"/>
      <c r="AD11" s="518"/>
      <c r="AE11" s="785"/>
      <c r="AF11" s="3354">
        <v>20</v>
      </c>
      <c r="AG11" s="320">
        <v>21</v>
      </c>
      <c r="AH11" s="320">
        <v>22</v>
      </c>
      <c r="AI11" s="320">
        <v>23</v>
      </c>
      <c r="AJ11" s="320">
        <v>24</v>
      </c>
      <c r="AK11" s="320">
        <v>25</v>
      </c>
      <c r="AL11" s="320">
        <v>26</v>
      </c>
      <c r="AM11" s="99">
        <v>27</v>
      </c>
      <c r="AN11" s="99">
        <v>28</v>
      </c>
      <c r="AO11" s="22"/>
    </row>
    <row r="12" spans="1:41" ht="9" customHeight="1" x14ac:dyDescent="0.2">
      <c r="A12" s="11">
        <v>1</v>
      </c>
      <c r="B12" s="10" t="s">
        <v>643</v>
      </c>
      <c r="C12" s="160" t="s">
        <v>274</v>
      </c>
      <c r="D12" s="433"/>
      <c r="E12" s="21"/>
      <c r="F12" s="21"/>
      <c r="G12" s="21"/>
      <c r="H12" s="21"/>
      <c r="I12" s="21"/>
      <c r="J12" s="24"/>
      <c r="K12" s="21"/>
      <c r="L12" s="2110"/>
      <c r="M12" s="2105">
        <v>1</v>
      </c>
      <c r="N12" s="3340">
        <v>1</v>
      </c>
      <c r="O12" s="3341" t="str">
        <f>+B12</f>
        <v xml:space="preserve"> Administrative and General</v>
      </c>
      <c r="P12" s="3351"/>
      <c r="Q12" s="3352"/>
      <c r="R12" s="3344"/>
      <c r="S12" s="3344"/>
      <c r="T12" s="24"/>
      <c r="U12" s="24"/>
      <c r="V12" s="24"/>
      <c r="W12" s="285"/>
      <c r="X12" s="21"/>
      <c r="Y12" s="21"/>
      <c r="Z12" s="21"/>
      <c r="AA12" s="21"/>
      <c r="AB12" s="184">
        <v>1</v>
      </c>
      <c r="AC12" s="3274">
        <v>1</v>
      </c>
      <c r="AD12" s="3353" t="str">
        <f>+B12</f>
        <v xml:space="preserve"> Administrative and General</v>
      </c>
      <c r="AE12" s="3355"/>
      <c r="AF12" s="3335"/>
      <c r="AG12" s="21"/>
      <c r="AH12" s="21"/>
      <c r="AI12" s="21"/>
      <c r="AJ12" s="21"/>
      <c r="AK12" s="21"/>
      <c r="AL12" s="21"/>
      <c r="AM12" s="433"/>
      <c r="AN12" s="433"/>
      <c r="AO12" s="22">
        <v>1</v>
      </c>
    </row>
    <row r="13" spans="1:41" ht="9" customHeight="1" x14ac:dyDescent="0.2">
      <c r="A13" s="11">
        <v>2</v>
      </c>
      <c r="B13" s="10" t="s">
        <v>2088</v>
      </c>
      <c r="C13" s="160" t="s">
        <v>275</v>
      </c>
      <c r="D13" s="21"/>
      <c r="E13" s="21"/>
      <c r="F13" s="21"/>
      <c r="G13" s="21"/>
      <c r="H13" s="21"/>
      <c r="I13" s="21"/>
      <c r="J13" s="24"/>
      <c r="K13" s="21"/>
      <c r="L13" s="2110"/>
      <c r="M13" s="2105">
        <v>2</v>
      </c>
      <c r="N13" s="3340">
        <v>2</v>
      </c>
      <c r="O13" s="3341" t="str">
        <f t="shared" ref="O13:O33" si="0">+B13</f>
        <v xml:space="preserve"> Skilled Nursing Care</v>
      </c>
      <c r="P13" s="3351"/>
      <c r="Q13" s="3352"/>
      <c r="R13" s="3344"/>
      <c r="S13" s="3344"/>
      <c r="T13" s="24"/>
      <c r="U13" s="24"/>
      <c r="V13" s="24"/>
      <c r="W13" s="285"/>
      <c r="X13" s="21"/>
      <c r="Y13" s="21"/>
      <c r="Z13" s="21"/>
      <c r="AA13" s="21"/>
      <c r="AB13" s="184">
        <v>2</v>
      </c>
      <c r="AC13" s="3274">
        <v>2</v>
      </c>
      <c r="AD13" s="3353" t="str">
        <f t="shared" ref="AD13:AD32" si="1">+B13</f>
        <v xml:space="preserve"> Skilled Nursing Care</v>
      </c>
      <c r="AE13" s="3355"/>
      <c r="AF13" s="3335"/>
      <c r="AG13" s="21"/>
      <c r="AH13" s="21"/>
      <c r="AI13" s="21"/>
      <c r="AJ13" s="21"/>
      <c r="AK13" s="21"/>
      <c r="AL13" s="21"/>
      <c r="AM13" s="21"/>
      <c r="AN13" s="21"/>
      <c r="AO13" s="22">
        <v>2</v>
      </c>
    </row>
    <row r="14" spans="1:41" ht="9" customHeight="1" x14ac:dyDescent="0.2">
      <c r="A14" s="11">
        <v>3</v>
      </c>
      <c r="B14" s="10" t="s">
        <v>725</v>
      </c>
      <c r="C14" s="160" t="s">
        <v>632</v>
      </c>
      <c r="D14" s="21"/>
      <c r="E14" s="21"/>
      <c r="F14" s="21"/>
      <c r="G14" s="21"/>
      <c r="H14" s="21"/>
      <c r="I14" s="21"/>
      <c r="J14" s="285"/>
      <c r="K14" s="21"/>
      <c r="L14" s="2110"/>
      <c r="M14" s="2105">
        <v>3</v>
      </c>
      <c r="N14" s="3340">
        <v>3</v>
      </c>
      <c r="O14" s="3341" t="str">
        <f t="shared" si="0"/>
        <v xml:space="preserve"> Physical Therapy</v>
      </c>
      <c r="P14" s="3351"/>
      <c r="Q14" s="3352"/>
      <c r="R14" s="3344"/>
      <c r="S14" s="3344"/>
      <c r="T14" s="24"/>
      <c r="U14" s="24"/>
      <c r="V14" s="24"/>
      <c r="W14" s="285"/>
      <c r="X14" s="21"/>
      <c r="Y14" s="21"/>
      <c r="Z14" s="21"/>
      <c r="AA14" s="21"/>
      <c r="AB14" s="184">
        <v>3</v>
      </c>
      <c r="AC14" s="3274">
        <v>3</v>
      </c>
      <c r="AD14" s="3353" t="str">
        <f t="shared" si="1"/>
        <v xml:space="preserve"> Physical Therapy</v>
      </c>
      <c r="AE14" s="3355"/>
      <c r="AF14" s="3335"/>
      <c r="AG14" s="21"/>
      <c r="AH14" s="21"/>
      <c r="AI14" s="21"/>
      <c r="AJ14" s="21"/>
      <c r="AK14" s="21"/>
      <c r="AL14" s="21"/>
      <c r="AM14" s="21"/>
      <c r="AN14" s="21"/>
      <c r="AO14" s="22">
        <v>3</v>
      </c>
    </row>
    <row r="15" spans="1:41" ht="9" customHeight="1" x14ac:dyDescent="0.2">
      <c r="A15" s="11">
        <v>4</v>
      </c>
      <c r="B15" s="10" t="s">
        <v>727</v>
      </c>
      <c r="C15" s="160" t="s">
        <v>820</v>
      </c>
      <c r="D15" s="21"/>
      <c r="E15" s="21"/>
      <c r="F15" s="21"/>
      <c r="G15" s="21"/>
      <c r="H15" s="21"/>
      <c r="I15" s="21"/>
      <c r="J15" s="21"/>
      <c r="K15" s="21"/>
      <c r="L15" s="2110"/>
      <c r="M15" s="2105">
        <v>4</v>
      </c>
      <c r="N15" s="3340">
        <v>4</v>
      </c>
      <c r="O15" s="3341" t="str">
        <f t="shared" si="0"/>
        <v xml:space="preserve"> Occupational Therapy</v>
      </c>
      <c r="P15" s="3351"/>
      <c r="Q15" s="3352"/>
      <c r="R15" s="3344"/>
      <c r="S15" s="3344"/>
      <c r="T15" s="285"/>
      <c r="U15" s="285"/>
      <c r="V15" s="285"/>
      <c r="W15" s="285"/>
      <c r="X15" s="21"/>
      <c r="Y15" s="21"/>
      <c r="Z15" s="21"/>
      <c r="AA15" s="21"/>
      <c r="AB15" s="184">
        <v>4</v>
      </c>
      <c r="AC15" s="3274">
        <v>4</v>
      </c>
      <c r="AD15" s="3353" t="str">
        <f t="shared" si="1"/>
        <v xml:space="preserve"> Occupational Therapy</v>
      </c>
      <c r="AE15" s="3355"/>
      <c r="AF15" s="3335"/>
      <c r="AG15" s="21"/>
      <c r="AH15" s="21"/>
      <c r="AI15" s="21"/>
      <c r="AJ15" s="21"/>
      <c r="AK15" s="21"/>
      <c r="AL15" s="21"/>
      <c r="AM15" s="21"/>
      <c r="AN15" s="21"/>
      <c r="AO15" s="22">
        <v>4</v>
      </c>
    </row>
    <row r="16" spans="1:41" ht="9" customHeight="1" x14ac:dyDescent="0.2">
      <c r="A16" s="11">
        <v>5</v>
      </c>
      <c r="B16" s="10" t="s">
        <v>729</v>
      </c>
      <c r="C16" s="160" t="s">
        <v>821</v>
      </c>
      <c r="D16" s="21"/>
      <c r="E16" s="21"/>
      <c r="F16" s="21"/>
      <c r="G16" s="21"/>
      <c r="H16" s="21"/>
      <c r="I16" s="21"/>
      <c r="J16" s="21"/>
      <c r="K16" s="21"/>
      <c r="L16" s="2110"/>
      <c r="M16" s="2105">
        <v>5</v>
      </c>
      <c r="N16" s="3340">
        <v>5</v>
      </c>
      <c r="O16" s="3341" t="str">
        <f t="shared" si="0"/>
        <v xml:space="preserve"> Speech Pathology</v>
      </c>
      <c r="P16" s="3351"/>
      <c r="Q16" s="3352"/>
      <c r="R16" s="3344"/>
      <c r="S16" s="3344"/>
      <c r="T16" s="21"/>
      <c r="U16" s="21"/>
      <c r="V16" s="21"/>
      <c r="W16" s="21"/>
      <c r="X16" s="21"/>
      <c r="Y16" s="21"/>
      <c r="Z16" s="21"/>
      <c r="AA16" s="21"/>
      <c r="AB16" s="184">
        <v>5</v>
      </c>
      <c r="AC16" s="3274">
        <v>5</v>
      </c>
      <c r="AD16" s="3353" t="str">
        <f t="shared" si="1"/>
        <v xml:space="preserve"> Speech Pathology</v>
      </c>
      <c r="AE16" s="3355"/>
      <c r="AF16" s="3335"/>
      <c r="AG16" s="21"/>
      <c r="AH16" s="21"/>
      <c r="AI16" s="21"/>
      <c r="AJ16" s="21"/>
      <c r="AK16" s="21"/>
      <c r="AL16" s="21"/>
      <c r="AM16" s="21"/>
      <c r="AN16" s="21"/>
      <c r="AO16" s="22">
        <v>5</v>
      </c>
    </row>
    <row r="17" spans="1:41" ht="9" customHeight="1" x14ac:dyDescent="0.2">
      <c r="A17" s="11">
        <v>6</v>
      </c>
      <c r="B17" s="10" t="s">
        <v>2089</v>
      </c>
      <c r="C17" s="160" t="s">
        <v>822</v>
      </c>
      <c r="D17" s="21"/>
      <c r="E17" s="21"/>
      <c r="F17" s="21"/>
      <c r="G17" s="21"/>
      <c r="H17" s="21"/>
      <c r="I17" s="21"/>
      <c r="J17" s="21"/>
      <c r="K17" s="21"/>
      <c r="L17" s="2110"/>
      <c r="M17" s="2105">
        <v>6</v>
      </c>
      <c r="N17" s="3340">
        <v>6</v>
      </c>
      <c r="O17" s="3341" t="str">
        <f t="shared" si="0"/>
        <v xml:space="preserve"> Medical Social Services</v>
      </c>
      <c r="P17" s="3351"/>
      <c r="Q17" s="3352"/>
      <c r="R17" s="3344"/>
      <c r="S17" s="3344"/>
      <c r="T17" s="21"/>
      <c r="U17" s="21"/>
      <c r="V17" s="21"/>
      <c r="W17" s="21"/>
      <c r="X17" s="21"/>
      <c r="Y17" s="21"/>
      <c r="Z17" s="21"/>
      <c r="AA17" s="21"/>
      <c r="AB17" s="184">
        <v>6</v>
      </c>
      <c r="AC17" s="3274">
        <v>6</v>
      </c>
      <c r="AD17" s="3353" t="str">
        <f t="shared" si="1"/>
        <v xml:space="preserve"> Medical Social Services</v>
      </c>
      <c r="AE17" s="3355"/>
      <c r="AF17" s="3335"/>
      <c r="AG17" s="21"/>
      <c r="AH17" s="21"/>
      <c r="AI17" s="21"/>
      <c r="AJ17" s="21"/>
      <c r="AK17" s="21"/>
      <c r="AL17" s="21"/>
      <c r="AM17" s="21"/>
      <c r="AN17" s="21"/>
      <c r="AO17" s="22">
        <v>6</v>
      </c>
    </row>
    <row r="18" spans="1:41" ht="9" customHeight="1" x14ac:dyDescent="0.2">
      <c r="A18" s="11">
        <v>7</v>
      </c>
      <c r="B18" s="10" t="s">
        <v>92</v>
      </c>
      <c r="C18" s="160" t="s">
        <v>862</v>
      </c>
      <c r="D18" s="21"/>
      <c r="E18" s="21"/>
      <c r="F18" s="21"/>
      <c r="G18" s="21"/>
      <c r="H18" s="21"/>
      <c r="I18" s="21"/>
      <c r="J18" s="21"/>
      <c r="K18" s="21"/>
      <c r="L18" s="2110"/>
      <c r="M18" s="2105">
        <v>7</v>
      </c>
      <c r="N18" s="3340">
        <v>7</v>
      </c>
      <c r="O18" s="3341" t="str">
        <f t="shared" si="0"/>
        <v xml:space="preserve"> Home Health Aide</v>
      </c>
      <c r="P18" s="3351"/>
      <c r="Q18" s="3352"/>
      <c r="R18" s="3344"/>
      <c r="S18" s="3344"/>
      <c r="T18" s="21"/>
      <c r="U18" s="21"/>
      <c r="V18" s="21"/>
      <c r="W18" s="21"/>
      <c r="X18" s="21"/>
      <c r="Y18" s="21"/>
      <c r="Z18" s="21"/>
      <c r="AA18" s="21"/>
      <c r="AB18" s="184">
        <v>7</v>
      </c>
      <c r="AC18" s="3274">
        <v>7</v>
      </c>
      <c r="AD18" s="3353" t="str">
        <f t="shared" si="1"/>
        <v xml:space="preserve"> Home Health Aide</v>
      </c>
      <c r="AE18" s="3355"/>
      <c r="AF18" s="3335"/>
      <c r="AG18" s="21"/>
      <c r="AH18" s="21"/>
      <c r="AI18" s="21"/>
      <c r="AJ18" s="21"/>
      <c r="AK18" s="21"/>
      <c r="AL18" s="21"/>
      <c r="AM18" s="21"/>
      <c r="AN18" s="21"/>
      <c r="AO18" s="22">
        <v>7</v>
      </c>
    </row>
    <row r="19" spans="1:41" ht="9" customHeight="1" x14ac:dyDescent="0.2">
      <c r="A19" s="11">
        <v>8</v>
      </c>
      <c r="B19" s="10" t="s">
        <v>2136</v>
      </c>
      <c r="C19" s="160" t="s">
        <v>863</v>
      </c>
      <c r="D19" s="21"/>
      <c r="E19" s="21"/>
      <c r="F19" s="21"/>
      <c r="G19" s="21"/>
      <c r="H19" s="21"/>
      <c r="I19" s="21"/>
      <c r="J19" s="21"/>
      <c r="K19" s="21"/>
      <c r="L19" s="2110"/>
      <c r="M19" s="2105">
        <v>8</v>
      </c>
      <c r="N19" s="3340">
        <v>8</v>
      </c>
      <c r="O19" s="3341" t="str">
        <f t="shared" si="0"/>
        <v xml:space="preserve"> Supplies</v>
      </c>
      <c r="P19" s="3351"/>
      <c r="Q19" s="3352"/>
      <c r="R19" s="3344"/>
      <c r="S19" s="3344"/>
      <c r="T19" s="21"/>
      <c r="U19" s="21"/>
      <c r="V19" s="21"/>
      <c r="W19" s="21"/>
      <c r="X19" s="21"/>
      <c r="Y19" s="21"/>
      <c r="Z19" s="21"/>
      <c r="AA19" s="21"/>
      <c r="AB19" s="184">
        <v>8</v>
      </c>
      <c r="AC19" s="3274">
        <v>8</v>
      </c>
      <c r="AD19" s="3353" t="str">
        <f t="shared" si="1"/>
        <v xml:space="preserve"> Supplies</v>
      </c>
      <c r="AE19" s="3355"/>
      <c r="AF19" s="3335"/>
      <c r="AG19" s="21"/>
      <c r="AH19" s="21"/>
      <c r="AI19" s="21"/>
      <c r="AJ19" s="21"/>
      <c r="AK19" s="21"/>
      <c r="AL19" s="21"/>
      <c r="AM19" s="21"/>
      <c r="AN19" s="21"/>
      <c r="AO19" s="22">
        <v>8</v>
      </c>
    </row>
    <row r="20" spans="1:41" ht="9" customHeight="1" x14ac:dyDescent="0.2">
      <c r="A20" s="11">
        <v>9</v>
      </c>
      <c r="B20" s="10" t="s">
        <v>2090</v>
      </c>
      <c r="C20" s="160" t="s">
        <v>864</v>
      </c>
      <c r="D20" s="21"/>
      <c r="E20" s="21"/>
      <c r="F20" s="21"/>
      <c r="G20" s="21"/>
      <c r="H20" s="21"/>
      <c r="I20" s="21"/>
      <c r="J20" s="21"/>
      <c r="K20" s="21"/>
      <c r="L20" s="2110"/>
      <c r="M20" s="2105">
        <v>9</v>
      </c>
      <c r="N20" s="3340">
        <v>9</v>
      </c>
      <c r="O20" s="3341" t="str">
        <f t="shared" si="0"/>
        <v xml:space="preserve"> Drugs</v>
      </c>
      <c r="P20" s="3351"/>
      <c r="Q20" s="3352"/>
      <c r="R20" s="3344"/>
      <c r="S20" s="3344"/>
      <c r="T20" s="21"/>
      <c r="U20" s="21"/>
      <c r="V20" s="21"/>
      <c r="W20" s="21"/>
      <c r="X20" s="21"/>
      <c r="Y20" s="21"/>
      <c r="Z20" s="21"/>
      <c r="AA20" s="21"/>
      <c r="AB20" s="184">
        <v>9</v>
      </c>
      <c r="AC20" s="3274">
        <v>9</v>
      </c>
      <c r="AD20" s="3353" t="str">
        <f t="shared" si="1"/>
        <v xml:space="preserve"> Drugs</v>
      </c>
      <c r="AE20" s="3355"/>
      <c r="AF20" s="3335"/>
      <c r="AG20" s="21"/>
      <c r="AH20" s="21"/>
      <c r="AI20" s="21"/>
      <c r="AJ20" s="21"/>
      <c r="AK20" s="21"/>
      <c r="AL20" s="21"/>
      <c r="AM20" s="21"/>
      <c r="AN20" s="21"/>
      <c r="AO20" s="22">
        <v>9</v>
      </c>
    </row>
    <row r="21" spans="1:41" ht="9" customHeight="1" x14ac:dyDescent="0.2">
      <c r="A21" s="11">
        <v>10</v>
      </c>
      <c r="B21" s="10" t="s">
        <v>2091</v>
      </c>
      <c r="C21" s="160" t="s">
        <v>865</v>
      </c>
      <c r="D21" s="21"/>
      <c r="E21" s="21"/>
      <c r="F21" s="21"/>
      <c r="G21" s="21"/>
      <c r="H21" s="21"/>
      <c r="I21" s="21"/>
      <c r="J21" s="21"/>
      <c r="K21" s="21"/>
      <c r="L21" s="2110"/>
      <c r="M21" s="2105">
        <v>10</v>
      </c>
      <c r="N21" s="3340">
        <v>10</v>
      </c>
      <c r="O21" s="3341" t="str">
        <f t="shared" si="0"/>
        <v xml:space="preserve"> DME</v>
      </c>
      <c r="P21" s="3351"/>
      <c r="Q21" s="3352"/>
      <c r="R21" s="3344"/>
      <c r="S21" s="3344"/>
      <c r="T21" s="21"/>
      <c r="U21" s="21"/>
      <c r="V21" s="21"/>
      <c r="W21" s="21"/>
      <c r="X21" s="21"/>
      <c r="Y21" s="21"/>
      <c r="Z21" s="21"/>
      <c r="AA21" s="21"/>
      <c r="AB21" s="184">
        <v>10</v>
      </c>
      <c r="AC21" s="3274">
        <v>10</v>
      </c>
      <c r="AD21" s="3353" t="str">
        <f t="shared" si="1"/>
        <v xml:space="preserve"> DME</v>
      </c>
      <c r="AE21" s="3355"/>
      <c r="AF21" s="3335"/>
      <c r="AG21" s="21"/>
      <c r="AH21" s="21"/>
      <c r="AI21" s="21"/>
      <c r="AJ21" s="21"/>
      <c r="AK21" s="21"/>
      <c r="AL21" s="21"/>
      <c r="AM21" s="21"/>
      <c r="AN21" s="21"/>
      <c r="AO21" s="22">
        <v>10</v>
      </c>
    </row>
    <row r="22" spans="1:41" ht="9" customHeight="1" x14ac:dyDescent="0.2">
      <c r="A22" s="11">
        <v>11</v>
      </c>
      <c r="B22" s="10" t="s">
        <v>2093</v>
      </c>
      <c r="C22" s="160" t="s">
        <v>866</v>
      </c>
      <c r="D22" s="21"/>
      <c r="E22" s="21"/>
      <c r="F22" s="21"/>
      <c r="G22" s="21"/>
      <c r="H22" s="21"/>
      <c r="I22" s="21"/>
      <c r="J22" s="21"/>
      <c r="K22" s="21"/>
      <c r="L22" s="2110"/>
      <c r="M22" s="2105">
        <v>11</v>
      </c>
      <c r="N22" s="3340">
        <v>11</v>
      </c>
      <c r="O22" s="3341" t="str">
        <f t="shared" si="0"/>
        <v xml:space="preserve"> Home Dialysis Aide Services</v>
      </c>
      <c r="P22" s="3351"/>
      <c r="Q22" s="3352"/>
      <c r="R22" s="3344"/>
      <c r="S22" s="3344"/>
      <c r="T22" s="21"/>
      <c r="U22" s="21"/>
      <c r="V22" s="21"/>
      <c r="W22" s="21"/>
      <c r="X22" s="21"/>
      <c r="Y22" s="21"/>
      <c r="Z22" s="21"/>
      <c r="AA22" s="21"/>
      <c r="AB22" s="184">
        <v>11</v>
      </c>
      <c r="AC22" s="3274">
        <v>11</v>
      </c>
      <c r="AD22" s="3353" t="str">
        <f t="shared" si="1"/>
        <v xml:space="preserve"> Home Dialysis Aide Services</v>
      </c>
      <c r="AE22" s="3355"/>
      <c r="AF22" s="3335"/>
      <c r="AG22" s="21"/>
      <c r="AH22" s="21"/>
      <c r="AI22" s="21"/>
      <c r="AJ22" s="21"/>
      <c r="AK22" s="21"/>
      <c r="AL22" s="21"/>
      <c r="AM22" s="21"/>
      <c r="AN22" s="21"/>
      <c r="AO22" s="22">
        <v>11</v>
      </c>
    </row>
    <row r="23" spans="1:41" ht="9" customHeight="1" x14ac:dyDescent="0.2">
      <c r="A23" s="11">
        <v>12</v>
      </c>
      <c r="B23" s="10" t="s">
        <v>723</v>
      </c>
      <c r="C23" s="160" t="s">
        <v>1009</v>
      </c>
      <c r="D23" s="21"/>
      <c r="E23" s="21"/>
      <c r="F23" s="21"/>
      <c r="G23" s="21"/>
      <c r="H23" s="21"/>
      <c r="I23" s="21"/>
      <c r="J23" s="21"/>
      <c r="K23" s="21"/>
      <c r="L23" s="2110"/>
      <c r="M23" s="2105">
        <v>12</v>
      </c>
      <c r="N23" s="3340">
        <v>12</v>
      </c>
      <c r="O23" s="3341" t="str">
        <f t="shared" si="0"/>
        <v xml:space="preserve"> Respiratory Therapy</v>
      </c>
      <c r="P23" s="3351"/>
      <c r="Q23" s="3352"/>
      <c r="R23" s="3344"/>
      <c r="S23" s="3344"/>
      <c r="T23" s="21"/>
      <c r="U23" s="21"/>
      <c r="V23" s="21"/>
      <c r="W23" s="21"/>
      <c r="X23" s="21"/>
      <c r="Y23" s="21"/>
      <c r="Z23" s="21"/>
      <c r="AA23" s="21"/>
      <c r="AB23" s="184">
        <v>12</v>
      </c>
      <c r="AC23" s="3274">
        <v>12</v>
      </c>
      <c r="AD23" s="3353" t="str">
        <f t="shared" si="1"/>
        <v xml:space="preserve"> Respiratory Therapy</v>
      </c>
      <c r="AE23" s="3355"/>
      <c r="AF23" s="3335"/>
      <c r="AG23" s="21"/>
      <c r="AH23" s="21"/>
      <c r="AI23" s="21"/>
      <c r="AJ23" s="21"/>
      <c r="AK23" s="21"/>
      <c r="AL23" s="21"/>
      <c r="AM23" s="21"/>
      <c r="AN23" s="21"/>
      <c r="AO23" s="22">
        <v>12</v>
      </c>
    </row>
    <row r="24" spans="1:41" ht="9" customHeight="1" x14ac:dyDescent="0.2">
      <c r="A24" s="11">
        <v>13</v>
      </c>
      <c r="B24" s="10" t="s">
        <v>2094</v>
      </c>
      <c r="C24" s="160" t="s">
        <v>1010</v>
      </c>
      <c r="D24" s="21"/>
      <c r="E24" s="21"/>
      <c r="F24" s="21"/>
      <c r="G24" s="21"/>
      <c r="H24" s="21"/>
      <c r="I24" s="21"/>
      <c r="J24" s="21"/>
      <c r="K24" s="21"/>
      <c r="L24" s="2110"/>
      <c r="M24" s="2105">
        <v>13</v>
      </c>
      <c r="N24" s="3340">
        <v>13</v>
      </c>
      <c r="O24" s="3341" t="str">
        <f t="shared" si="0"/>
        <v xml:space="preserve"> Private Duty Nursing</v>
      </c>
      <c r="P24" s="3351"/>
      <c r="Q24" s="3352"/>
      <c r="R24" s="3344"/>
      <c r="S24" s="3344"/>
      <c r="T24" s="21"/>
      <c r="U24" s="21"/>
      <c r="V24" s="21"/>
      <c r="W24" s="21"/>
      <c r="X24" s="21"/>
      <c r="Y24" s="21"/>
      <c r="Z24" s="21"/>
      <c r="AA24" s="21"/>
      <c r="AB24" s="184">
        <v>13</v>
      </c>
      <c r="AC24" s="3274">
        <v>13</v>
      </c>
      <c r="AD24" s="3353" t="str">
        <f t="shared" si="1"/>
        <v xml:space="preserve"> Private Duty Nursing</v>
      </c>
      <c r="AE24" s="3355"/>
      <c r="AF24" s="3335"/>
      <c r="AG24" s="21"/>
      <c r="AH24" s="21"/>
      <c r="AI24" s="21"/>
      <c r="AJ24" s="21"/>
      <c r="AK24" s="21"/>
      <c r="AL24" s="21"/>
      <c r="AM24" s="21"/>
      <c r="AN24" s="21"/>
      <c r="AO24" s="22">
        <v>13</v>
      </c>
    </row>
    <row r="25" spans="1:41" ht="9" customHeight="1" x14ac:dyDescent="0.2">
      <c r="A25" s="11">
        <v>14</v>
      </c>
      <c r="B25" s="10" t="s">
        <v>440</v>
      </c>
      <c r="C25" s="160" t="s">
        <v>1011</v>
      </c>
      <c r="D25" s="21"/>
      <c r="E25" s="21"/>
      <c r="F25" s="21"/>
      <c r="G25" s="21"/>
      <c r="H25" s="21"/>
      <c r="I25" s="21"/>
      <c r="J25" s="21"/>
      <c r="K25" s="21"/>
      <c r="L25" s="2110"/>
      <c r="M25" s="2105">
        <v>14</v>
      </c>
      <c r="N25" s="3340">
        <v>14</v>
      </c>
      <c r="O25" s="3341" t="str">
        <f t="shared" si="0"/>
        <v xml:space="preserve"> Clinic</v>
      </c>
      <c r="P25" s="3351"/>
      <c r="Q25" s="3352"/>
      <c r="R25" s="3344"/>
      <c r="S25" s="3344"/>
      <c r="T25" s="21"/>
      <c r="U25" s="21"/>
      <c r="V25" s="21"/>
      <c r="W25" s="21"/>
      <c r="X25" s="21"/>
      <c r="Y25" s="21"/>
      <c r="Z25" s="21"/>
      <c r="AA25" s="21"/>
      <c r="AB25" s="184">
        <v>14</v>
      </c>
      <c r="AC25" s="3274">
        <v>14</v>
      </c>
      <c r="AD25" s="3353" t="str">
        <f t="shared" si="1"/>
        <v xml:space="preserve"> Clinic</v>
      </c>
      <c r="AE25" s="3355"/>
      <c r="AF25" s="3335"/>
      <c r="AG25" s="21"/>
      <c r="AH25" s="21"/>
      <c r="AI25" s="21"/>
      <c r="AJ25" s="21"/>
      <c r="AK25" s="21"/>
      <c r="AL25" s="21"/>
      <c r="AM25" s="21"/>
      <c r="AN25" s="21"/>
      <c r="AO25" s="22">
        <v>14</v>
      </c>
    </row>
    <row r="26" spans="1:41" ht="9" customHeight="1" x14ac:dyDescent="0.2">
      <c r="A26" s="11">
        <v>15</v>
      </c>
      <c r="B26" s="10" t="s">
        <v>2095</v>
      </c>
      <c r="C26" s="160" t="s">
        <v>2137</v>
      </c>
      <c r="D26" s="21"/>
      <c r="E26" s="21"/>
      <c r="F26" s="21"/>
      <c r="G26" s="21"/>
      <c r="H26" s="21"/>
      <c r="I26" s="21"/>
      <c r="J26" s="21"/>
      <c r="K26" s="21"/>
      <c r="L26" s="2110"/>
      <c r="M26" s="2105">
        <v>15</v>
      </c>
      <c r="N26" s="3340">
        <v>15</v>
      </c>
      <c r="O26" s="3341" t="str">
        <f t="shared" si="0"/>
        <v xml:space="preserve"> Health Promotion Activities</v>
      </c>
      <c r="P26" s="3351"/>
      <c r="Q26" s="3352"/>
      <c r="R26" s="3344"/>
      <c r="S26" s="3344"/>
      <c r="T26" s="21"/>
      <c r="U26" s="21"/>
      <c r="V26" s="21"/>
      <c r="W26" s="21"/>
      <c r="X26" s="21"/>
      <c r="Y26" s="21"/>
      <c r="Z26" s="21"/>
      <c r="AA26" s="21"/>
      <c r="AB26" s="184">
        <v>15</v>
      </c>
      <c r="AC26" s="3274">
        <v>15</v>
      </c>
      <c r="AD26" s="3353" t="str">
        <f t="shared" si="1"/>
        <v xml:space="preserve"> Health Promotion Activities</v>
      </c>
      <c r="AE26" s="3355"/>
      <c r="AF26" s="3335"/>
      <c r="AG26" s="21"/>
      <c r="AH26" s="21"/>
      <c r="AI26" s="21"/>
      <c r="AJ26" s="21"/>
      <c r="AK26" s="21"/>
      <c r="AL26" s="21"/>
      <c r="AM26" s="21"/>
      <c r="AN26" s="21"/>
      <c r="AO26" s="22">
        <v>15</v>
      </c>
    </row>
    <row r="27" spans="1:41" ht="9" customHeight="1" x14ac:dyDescent="0.2">
      <c r="A27" s="11">
        <v>16</v>
      </c>
      <c r="B27" s="10" t="s">
        <v>2096</v>
      </c>
      <c r="C27" s="160" t="s">
        <v>2138</v>
      </c>
      <c r="D27" s="21"/>
      <c r="E27" s="21"/>
      <c r="F27" s="21"/>
      <c r="G27" s="21"/>
      <c r="H27" s="21"/>
      <c r="I27" s="21"/>
      <c r="J27" s="21"/>
      <c r="K27" s="21"/>
      <c r="L27" s="2110"/>
      <c r="M27" s="2105">
        <v>16</v>
      </c>
      <c r="N27" s="3340">
        <v>16</v>
      </c>
      <c r="O27" s="3341" t="str">
        <f t="shared" si="0"/>
        <v xml:space="preserve"> Day Care Program</v>
      </c>
      <c r="P27" s="3351"/>
      <c r="Q27" s="3352"/>
      <c r="R27" s="3344"/>
      <c r="S27" s="3344"/>
      <c r="T27" s="21"/>
      <c r="U27" s="21"/>
      <c r="V27" s="21"/>
      <c r="W27" s="21"/>
      <c r="X27" s="21"/>
      <c r="Y27" s="21"/>
      <c r="Z27" s="21"/>
      <c r="AA27" s="21"/>
      <c r="AB27" s="184">
        <v>16</v>
      </c>
      <c r="AC27" s="3274">
        <v>16</v>
      </c>
      <c r="AD27" s="3353" t="str">
        <f t="shared" si="1"/>
        <v xml:space="preserve"> Day Care Program</v>
      </c>
      <c r="AE27" s="3355"/>
      <c r="AF27" s="3335"/>
      <c r="AG27" s="21"/>
      <c r="AH27" s="21"/>
      <c r="AI27" s="21"/>
      <c r="AJ27" s="21"/>
      <c r="AK27" s="21"/>
      <c r="AL27" s="21"/>
      <c r="AM27" s="21"/>
      <c r="AN27" s="21"/>
      <c r="AO27" s="22">
        <v>16</v>
      </c>
    </row>
    <row r="28" spans="1:41" ht="9" customHeight="1" x14ac:dyDescent="0.2">
      <c r="A28" s="11">
        <v>17</v>
      </c>
      <c r="B28" s="10" t="s">
        <v>2097</v>
      </c>
      <c r="C28" s="319" t="s">
        <v>2139</v>
      </c>
      <c r="D28" s="11"/>
      <c r="E28" s="11"/>
      <c r="F28" s="11"/>
      <c r="G28" s="11"/>
      <c r="H28" s="11"/>
      <c r="I28" s="11"/>
      <c r="J28" s="11"/>
      <c r="K28" s="11"/>
      <c r="L28" s="2110"/>
      <c r="M28" s="2105">
        <v>17</v>
      </c>
      <c r="N28" s="3340">
        <v>17</v>
      </c>
      <c r="O28" s="3341" t="str">
        <f t="shared" si="0"/>
        <v xml:space="preserve"> Home Delivered Meals Program</v>
      </c>
      <c r="P28" s="3351"/>
      <c r="Q28" s="3352"/>
      <c r="R28" s="3343"/>
      <c r="S28" s="3343"/>
      <c r="T28" s="11"/>
      <c r="U28" s="11"/>
      <c r="V28" s="11"/>
      <c r="W28" s="11"/>
      <c r="X28" s="11"/>
      <c r="Y28" s="11"/>
      <c r="Z28" s="11"/>
      <c r="AA28" s="22"/>
      <c r="AB28" s="184">
        <v>17</v>
      </c>
      <c r="AC28" s="3274">
        <v>17</v>
      </c>
      <c r="AD28" s="3353" t="str">
        <f t="shared" si="1"/>
        <v xml:space="preserve"> Home Delivered Meals Program</v>
      </c>
      <c r="AE28" s="3355"/>
      <c r="AF28" s="3335"/>
      <c r="AG28" s="11"/>
      <c r="AH28" s="11"/>
      <c r="AI28" s="11"/>
      <c r="AJ28" s="11"/>
      <c r="AK28" s="11"/>
      <c r="AL28" s="11"/>
      <c r="AM28" s="11"/>
      <c r="AN28" s="22"/>
      <c r="AO28" s="184">
        <v>17</v>
      </c>
    </row>
    <row r="29" spans="1:41" ht="9" customHeight="1" x14ac:dyDescent="0.2">
      <c r="A29" s="11">
        <v>18</v>
      </c>
      <c r="B29" s="10" t="s">
        <v>2098</v>
      </c>
      <c r="C29" s="319" t="s">
        <v>2140</v>
      </c>
      <c r="D29" s="11"/>
      <c r="E29" s="11"/>
      <c r="F29" s="11"/>
      <c r="G29" s="11"/>
      <c r="H29" s="11"/>
      <c r="I29" s="11"/>
      <c r="J29" s="11"/>
      <c r="K29" s="11"/>
      <c r="L29" s="2110"/>
      <c r="M29" s="2105">
        <v>18</v>
      </c>
      <c r="N29" s="3340">
        <v>18</v>
      </c>
      <c r="O29" s="3341" t="str">
        <f t="shared" si="0"/>
        <v xml:space="preserve"> Homemaker Service</v>
      </c>
      <c r="P29" s="3351"/>
      <c r="Q29" s="3352"/>
      <c r="R29" s="3343"/>
      <c r="S29" s="3343"/>
      <c r="T29" s="11"/>
      <c r="U29" s="11"/>
      <c r="V29" s="11"/>
      <c r="W29" s="11"/>
      <c r="X29" s="11"/>
      <c r="Y29" s="11"/>
      <c r="Z29" s="11"/>
      <c r="AA29" s="22"/>
      <c r="AB29" s="184">
        <v>18</v>
      </c>
      <c r="AC29" s="3274">
        <v>18</v>
      </c>
      <c r="AD29" s="3353" t="str">
        <f t="shared" si="1"/>
        <v xml:space="preserve"> Homemaker Service</v>
      </c>
      <c r="AE29" s="3355"/>
      <c r="AF29" s="3335"/>
      <c r="AG29" s="11"/>
      <c r="AH29" s="11"/>
      <c r="AI29" s="11"/>
      <c r="AJ29" s="11"/>
      <c r="AK29" s="11"/>
      <c r="AL29" s="11"/>
      <c r="AM29" s="11"/>
      <c r="AN29" s="22"/>
      <c r="AO29" s="184">
        <v>18</v>
      </c>
    </row>
    <row r="30" spans="1:41" ht="9" customHeight="1" x14ac:dyDescent="0.2">
      <c r="A30" s="11">
        <v>19</v>
      </c>
      <c r="B30" s="10" t="s">
        <v>2099</v>
      </c>
      <c r="C30" s="319" t="s">
        <v>2141</v>
      </c>
      <c r="D30" s="11"/>
      <c r="E30" s="11"/>
      <c r="F30" s="11"/>
      <c r="G30" s="11"/>
      <c r="H30" s="11"/>
      <c r="I30" s="11"/>
      <c r="J30" s="11"/>
      <c r="K30" s="11"/>
      <c r="L30" s="2110"/>
      <c r="M30" s="2105">
        <v>19</v>
      </c>
      <c r="N30" s="3340">
        <v>19</v>
      </c>
      <c r="O30" s="3341" t="str">
        <f t="shared" si="0"/>
        <v xml:space="preserve"> All Others</v>
      </c>
      <c r="P30" s="3351"/>
      <c r="Q30" s="3352"/>
      <c r="R30" s="3343"/>
      <c r="S30" s="3343"/>
      <c r="T30" s="11"/>
      <c r="U30" s="11"/>
      <c r="V30" s="11"/>
      <c r="W30" s="11"/>
      <c r="X30" s="11"/>
      <c r="Y30" s="11"/>
      <c r="Z30" s="11"/>
      <c r="AA30" s="22"/>
      <c r="AB30" s="184">
        <v>19</v>
      </c>
      <c r="AC30" s="3274">
        <v>19</v>
      </c>
      <c r="AD30" s="3353" t="str">
        <f t="shared" si="1"/>
        <v xml:space="preserve"> All Others</v>
      </c>
      <c r="AE30" s="3355"/>
      <c r="AF30" s="3335"/>
      <c r="AG30" s="11"/>
      <c r="AH30" s="11"/>
      <c r="AI30" s="11"/>
      <c r="AJ30" s="11"/>
      <c r="AK30" s="11"/>
      <c r="AL30" s="11"/>
      <c r="AM30" s="11"/>
      <c r="AN30" s="22"/>
      <c r="AO30" s="184">
        <v>19</v>
      </c>
    </row>
    <row r="31" spans="1:41" ht="9" customHeight="1" x14ac:dyDescent="0.2">
      <c r="A31" s="11">
        <v>20</v>
      </c>
      <c r="B31" s="10" t="s">
        <v>2142</v>
      </c>
      <c r="C31" s="433"/>
      <c r="D31" s="11"/>
      <c r="E31" s="11"/>
      <c r="F31" s="11"/>
      <c r="G31" s="11"/>
      <c r="H31" s="11"/>
      <c r="I31" s="11"/>
      <c r="J31" s="11"/>
      <c r="K31" s="11"/>
      <c r="L31" s="2110"/>
      <c r="M31" s="2105">
        <v>20</v>
      </c>
      <c r="N31" s="3340">
        <v>20</v>
      </c>
      <c r="O31" s="3341" t="str">
        <f t="shared" si="0"/>
        <v xml:space="preserve"> Totals (sum of lines 1-19) (2)</v>
      </c>
      <c r="P31" s="3351"/>
      <c r="Q31" s="3352"/>
      <c r="R31" s="3343"/>
      <c r="S31" s="3343"/>
      <c r="T31" s="11"/>
      <c r="U31" s="11"/>
      <c r="V31" s="11"/>
      <c r="W31" s="11"/>
      <c r="X31" s="11"/>
      <c r="Y31" s="11"/>
      <c r="Z31" s="11"/>
      <c r="AA31" s="22"/>
      <c r="AB31" s="184">
        <v>20</v>
      </c>
      <c r="AC31" s="3274">
        <v>20</v>
      </c>
      <c r="AD31" s="3353" t="str">
        <f t="shared" si="1"/>
        <v xml:space="preserve"> Totals (sum of lines 1-19) (2)</v>
      </c>
      <c r="AE31" s="3355"/>
      <c r="AF31" s="3335"/>
      <c r="AG31" s="11"/>
      <c r="AH31" s="11"/>
      <c r="AI31" s="11"/>
      <c r="AJ31" s="11"/>
      <c r="AK31" s="11"/>
      <c r="AL31" s="11"/>
      <c r="AM31" s="11"/>
      <c r="AN31" s="22"/>
      <c r="AO31" s="184">
        <v>20</v>
      </c>
    </row>
    <row r="32" spans="1:41" ht="9" customHeight="1" x14ac:dyDescent="0.2">
      <c r="A32" s="12">
        <v>21</v>
      </c>
      <c r="B32" s="7" t="s">
        <v>4476</v>
      </c>
      <c r="C32" s="4"/>
      <c r="D32" s="9"/>
      <c r="E32" s="321"/>
      <c r="F32" s="321"/>
      <c r="G32" s="321"/>
      <c r="H32" s="321"/>
      <c r="I32" s="321"/>
      <c r="J32" s="321"/>
      <c r="K32" s="321"/>
      <c r="L32" s="2062"/>
      <c r="M32" s="1831">
        <v>21</v>
      </c>
      <c r="N32" s="12">
        <v>21</v>
      </c>
      <c r="O32" s="3336" t="str">
        <f t="shared" si="0"/>
        <v xml:space="preserve"> Unit Cost Multiplier: column 26, line 1, divided by the sum of column 26, </v>
      </c>
      <c r="P32" s="7"/>
      <c r="R32" s="12"/>
      <c r="S32" s="321"/>
      <c r="T32" s="321"/>
      <c r="U32" s="321"/>
      <c r="V32" s="321"/>
      <c r="W32" s="321"/>
      <c r="X32" s="321"/>
      <c r="Y32" s="321"/>
      <c r="Z32" s="321"/>
      <c r="AA32" s="321"/>
      <c r="AB32" s="19">
        <v>21</v>
      </c>
      <c r="AC32" s="3165">
        <v>21</v>
      </c>
      <c r="AD32" s="3356" t="str">
        <f t="shared" si="1"/>
        <v xml:space="preserve"> Unit Cost Multiplier: column 26, line 1, divided by the sum of column 26, </v>
      </c>
      <c r="AE32" s="2986"/>
      <c r="AF32" s="2986"/>
      <c r="AG32" s="3183"/>
      <c r="AH32" s="321"/>
      <c r="AI32" s="321"/>
      <c r="AJ32" s="321"/>
      <c r="AK32" s="321"/>
      <c r="AL32" s="321"/>
      <c r="AM32" s="12"/>
      <c r="AN32" s="321"/>
      <c r="AO32" s="19">
        <v>21</v>
      </c>
    </row>
    <row r="33" spans="1:41" ht="9" customHeight="1" x14ac:dyDescent="0.2">
      <c r="A33" s="12"/>
      <c r="B33" s="7" t="s">
        <v>4477</v>
      </c>
      <c r="C33" s="22"/>
      <c r="D33" s="11"/>
      <c r="E33" s="433"/>
      <c r="F33" s="433"/>
      <c r="G33" s="433"/>
      <c r="H33" s="433"/>
      <c r="I33" s="433"/>
      <c r="J33" s="433"/>
      <c r="K33" s="433"/>
      <c r="L33" s="2149"/>
      <c r="M33" s="2105"/>
      <c r="N33" s="12"/>
      <c r="O33" s="3337" t="str">
        <f t="shared" si="0"/>
        <v xml:space="preserve"> line 20, minus column 26, line 1, rounded to 6 decimal places.</v>
      </c>
      <c r="P33" s="7"/>
      <c r="R33" s="12"/>
      <c r="S33" s="433"/>
      <c r="T33" s="433"/>
      <c r="U33" s="433"/>
      <c r="V33" s="433"/>
      <c r="W33" s="433"/>
      <c r="X33" s="433"/>
      <c r="Y33" s="433"/>
      <c r="Z33" s="433"/>
      <c r="AA33" s="433"/>
      <c r="AC33" s="3502"/>
      <c r="AD33" s="3358" t="str">
        <f>+B33</f>
        <v xml:space="preserve"> line 20, minus column 26, line 1, rounded to 6 decimal places.</v>
      </c>
      <c r="AE33" s="523"/>
      <c r="AF33" s="523"/>
      <c r="AG33" s="3186"/>
      <c r="AH33" s="433"/>
      <c r="AI33" s="433"/>
      <c r="AJ33" s="433"/>
      <c r="AK33" s="433"/>
      <c r="AL33" s="433"/>
      <c r="AM33" s="12"/>
      <c r="AN33" s="433"/>
    </row>
    <row r="34" spans="1:41" ht="9" customHeight="1" x14ac:dyDescent="0.2">
      <c r="A34" s="4"/>
      <c r="B34" s="4"/>
      <c r="C34" s="4"/>
      <c r="D34" s="4"/>
      <c r="E34" s="4"/>
      <c r="F34" s="4"/>
      <c r="G34" s="4"/>
      <c r="H34" s="4"/>
      <c r="I34" s="4"/>
      <c r="J34" s="4"/>
      <c r="K34" s="4"/>
      <c r="L34" s="4"/>
      <c r="M34" s="4"/>
      <c r="N34" s="4"/>
      <c r="O34" s="3338"/>
      <c r="P34" s="3338"/>
      <c r="Q34" s="4"/>
      <c r="R34" s="4"/>
      <c r="S34" s="4"/>
      <c r="T34" s="4"/>
      <c r="U34" s="4"/>
      <c r="V34" s="4"/>
      <c r="W34" s="4"/>
      <c r="X34" s="4"/>
      <c r="Y34" s="4"/>
      <c r="Z34" s="4"/>
      <c r="AA34" s="4"/>
      <c r="AB34" s="4"/>
      <c r="AC34" s="2987"/>
      <c r="AD34" s="2987"/>
      <c r="AE34" s="2987"/>
      <c r="AF34" s="2987"/>
      <c r="AG34" s="4"/>
      <c r="AH34" s="4"/>
      <c r="AI34" s="4"/>
      <c r="AJ34" s="4"/>
      <c r="AK34" s="4"/>
      <c r="AL34" s="4"/>
      <c r="AM34" s="4"/>
      <c r="AN34" s="4"/>
      <c r="AO34" s="4"/>
    </row>
    <row r="35" spans="1:41" ht="9" customHeight="1" x14ac:dyDescent="0.2">
      <c r="A35" s="220" t="s">
        <v>3276</v>
      </c>
      <c r="B35" s="7" t="s">
        <v>4439</v>
      </c>
      <c r="N35" s="220" t="s">
        <v>2431</v>
      </c>
      <c r="O35" s="7" t="s">
        <v>4440</v>
      </c>
      <c r="P35" s="7"/>
      <c r="AC35" s="220" t="s">
        <v>2431</v>
      </c>
      <c r="AD35" s="7" t="s">
        <v>4440</v>
      </c>
      <c r="AE35" s="7"/>
    </row>
    <row r="36" spans="1:41" ht="9" customHeight="1" x14ac:dyDescent="0.2">
      <c r="A36" s="220" t="s">
        <v>2431</v>
      </c>
      <c r="B36" s="7" t="s">
        <v>4440</v>
      </c>
      <c r="N36" s="220"/>
      <c r="O36" s="7"/>
      <c r="P36" s="7"/>
      <c r="AC36" s="2821"/>
      <c r="AH36" s="279"/>
      <c r="AI36" s="279"/>
      <c r="AJ36" s="279"/>
      <c r="AK36" s="279"/>
      <c r="AL36" s="279"/>
      <c r="AM36" s="279"/>
      <c r="AN36" s="279"/>
    </row>
    <row r="37" spans="1:41" ht="9" customHeight="1" x14ac:dyDescent="0.2"/>
    <row r="38" spans="1:41" ht="9" customHeight="1" x14ac:dyDescent="0.2"/>
    <row r="39" spans="1:41" ht="9" customHeight="1" x14ac:dyDescent="0.2"/>
    <row r="40" spans="1:41" ht="9" customHeight="1" x14ac:dyDescent="0.2"/>
    <row r="41" spans="1:41" ht="9" customHeight="1" x14ac:dyDescent="0.2"/>
    <row r="42" spans="1:41" ht="9" customHeight="1" x14ac:dyDescent="0.2"/>
    <row r="43" spans="1:41" ht="9" customHeight="1" x14ac:dyDescent="0.2"/>
    <row r="44" spans="1:41" ht="9" customHeight="1" x14ac:dyDescent="0.2"/>
    <row r="45" spans="1:41" ht="9" customHeight="1" x14ac:dyDescent="0.2"/>
    <row r="46" spans="1:41" ht="9" customHeight="1" x14ac:dyDescent="0.2"/>
    <row r="47" spans="1:41" ht="9" customHeight="1" x14ac:dyDescent="0.2"/>
    <row r="48" spans="1:41" ht="9" customHeight="1" x14ac:dyDescent="0.2"/>
    <row r="49" spans="1:41" ht="9" customHeight="1" x14ac:dyDescent="0.2"/>
    <row r="50" spans="1:41" ht="9" customHeight="1" x14ac:dyDescent="0.2"/>
    <row r="53" spans="1:41" ht="9" customHeight="1" x14ac:dyDescent="0.2">
      <c r="A53" s="2551"/>
    </row>
    <row r="56" spans="1:41" ht="9" customHeight="1" x14ac:dyDescent="0.2">
      <c r="A56" s="2551"/>
    </row>
    <row r="57" spans="1:41" ht="9" customHeight="1" x14ac:dyDescent="0.2"/>
    <row r="58" spans="1:41" ht="9" customHeight="1" x14ac:dyDescent="0.2">
      <c r="A58" s="266" t="s">
        <v>3994</v>
      </c>
      <c r="B58" s="4"/>
      <c r="C58" s="4"/>
      <c r="D58" s="4"/>
      <c r="E58" s="4"/>
      <c r="F58" s="4"/>
      <c r="G58" s="4"/>
      <c r="H58" s="4"/>
      <c r="I58" s="4"/>
      <c r="J58" s="4"/>
      <c r="K58" s="4"/>
      <c r="L58" s="4"/>
      <c r="M58" s="4"/>
      <c r="N58" s="266" t="s">
        <v>3995</v>
      </c>
      <c r="O58" s="3338"/>
      <c r="P58" s="3338"/>
      <c r="Q58" s="4"/>
      <c r="R58" s="4"/>
      <c r="S58" s="4"/>
      <c r="T58" s="4"/>
      <c r="U58" s="4"/>
      <c r="V58" s="4"/>
      <c r="W58" s="4"/>
      <c r="X58" s="4"/>
      <c r="Y58" s="4"/>
      <c r="Z58" s="4"/>
      <c r="AA58" s="4"/>
      <c r="AB58" s="4"/>
      <c r="AC58" s="266" t="s">
        <v>4655</v>
      </c>
      <c r="AD58" s="3338"/>
      <c r="AE58" s="3338"/>
      <c r="AF58" s="4"/>
      <c r="AG58" s="4"/>
      <c r="AH58" s="4"/>
      <c r="AI58" s="4"/>
      <c r="AJ58" s="4"/>
      <c r="AK58" s="4"/>
      <c r="AL58" s="4"/>
      <c r="AM58" s="4"/>
      <c r="AN58" s="4"/>
      <c r="AO58" s="4"/>
    </row>
    <row r="59" spans="1:41" ht="13" x14ac:dyDescent="0.3">
      <c r="A59" s="38" t="s">
        <v>2143</v>
      </c>
      <c r="B59" s="75"/>
      <c r="C59" s="75"/>
      <c r="D59" s="75"/>
      <c r="E59" s="75"/>
      <c r="F59" s="75"/>
      <c r="G59" s="75"/>
      <c r="H59" s="75"/>
      <c r="I59" s="75"/>
      <c r="J59" s="75"/>
      <c r="K59" s="75"/>
      <c r="M59" s="25" t="s">
        <v>2804</v>
      </c>
      <c r="N59" s="38" t="s">
        <v>4346</v>
      </c>
      <c r="O59" s="75"/>
      <c r="P59" s="75"/>
      <c r="Q59" s="75"/>
      <c r="R59" s="75"/>
      <c r="S59" s="75"/>
      <c r="T59" s="75"/>
      <c r="U59" s="75"/>
      <c r="V59" s="75"/>
      <c r="W59" s="75"/>
      <c r="X59" s="75"/>
      <c r="Y59" s="75"/>
      <c r="Z59" s="75"/>
      <c r="AB59" s="39" t="s">
        <v>2144</v>
      </c>
      <c r="AC59" s="202" t="s">
        <v>2145</v>
      </c>
      <c r="AD59" s="75"/>
      <c r="AE59" s="75"/>
      <c r="AF59" s="75"/>
      <c r="AG59" s="75"/>
      <c r="AH59" s="75"/>
      <c r="AI59" s="75"/>
      <c r="AJ59" s="75"/>
      <c r="AK59" s="75"/>
      <c r="AL59" s="75"/>
      <c r="AM59" s="75"/>
      <c r="AO59" s="25" t="s">
        <v>4346</v>
      </c>
    </row>
  </sheetData>
  <printOptions horizontalCentered="1"/>
  <pageMargins left="0.5" right="0.5" top="0.75" bottom="0.75" header="0.3" footer="0.3"/>
  <pageSetup scale="89" orientation="landscape" r:id="rId1"/>
  <ignoredErrors>
    <ignoredError sqref="C12:C30 D10:D11"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AM59"/>
  <sheetViews>
    <sheetView showGridLines="0" zoomScaleNormal="100" zoomScaleSheetLayoutView="100" workbookViewId="0"/>
  </sheetViews>
  <sheetFormatPr defaultColWidth="14" defaultRowHeight="9" x14ac:dyDescent="0.2"/>
  <cols>
    <col min="1" max="1" width="7.85546875" style="19" customWidth="1"/>
    <col min="2" max="2" width="19.85546875" style="19" customWidth="1"/>
    <col min="3" max="3" width="15.85546875" style="19" customWidth="1"/>
    <col min="4" max="12" width="19.85546875" style="19" customWidth="1"/>
    <col min="13" max="14" width="7.85546875" style="19" customWidth="1"/>
    <col min="15" max="15" width="19.85546875" style="19" customWidth="1"/>
    <col min="16" max="16" width="15.85546875" style="19" customWidth="1"/>
    <col min="17" max="25" width="19.85546875" style="19" customWidth="1"/>
    <col min="26" max="27" width="7.85546875" style="19" customWidth="1"/>
    <col min="28" max="28" width="19.85546875" style="19" customWidth="1"/>
    <col min="29" max="29" width="15.85546875" style="19" customWidth="1"/>
    <col min="30" max="38" width="19.85546875" style="19" customWidth="1"/>
    <col min="39" max="39" width="7.85546875" style="19" customWidth="1"/>
    <col min="40" max="16384" width="14" style="19"/>
  </cols>
  <sheetData>
    <row r="1" spans="1:39" ht="13" x14ac:dyDescent="0.3">
      <c r="A1" s="2104" t="s">
        <v>2897</v>
      </c>
      <c r="B1" s="75"/>
      <c r="C1" s="75"/>
      <c r="D1" s="75"/>
      <c r="E1" s="75"/>
      <c r="G1" s="396" t="s">
        <v>552</v>
      </c>
      <c r="H1" s="25"/>
      <c r="I1" s="75"/>
      <c r="J1" s="75"/>
      <c r="K1" s="75"/>
      <c r="L1" s="1"/>
      <c r="M1" s="39" t="s">
        <v>232</v>
      </c>
      <c r="N1" s="75" t="str">
        <f>+M1</f>
        <v>4090 (Cont.)</v>
      </c>
      <c r="O1" s="75"/>
      <c r="P1" s="75"/>
      <c r="Q1" s="75"/>
      <c r="R1" s="75"/>
      <c r="T1" s="396" t="str">
        <f>+G1</f>
        <v>FORM CMS-2552-10</v>
      </c>
      <c r="U1" s="1599"/>
      <c r="V1" s="1599"/>
      <c r="W1" s="1599"/>
      <c r="X1" s="1599"/>
      <c r="Y1" s="1598"/>
      <c r="Z1" s="39" t="s">
        <v>2897</v>
      </c>
      <c r="AA1" s="202" t="s">
        <v>4648</v>
      </c>
      <c r="AB1" s="75"/>
      <c r="AC1" s="75"/>
      <c r="AD1" s="75"/>
      <c r="AE1" s="75"/>
      <c r="AG1" s="3156" t="str">
        <f>+G1</f>
        <v>FORM CMS-2552-10</v>
      </c>
      <c r="AH1" s="3277"/>
      <c r="AI1" s="75"/>
      <c r="AJ1" s="75"/>
      <c r="AL1" s="1"/>
      <c r="AM1" s="25" t="str">
        <f>+M1</f>
        <v>4090 (Cont.)</v>
      </c>
    </row>
    <row r="2" spans="1:39" ht="9" customHeight="1" x14ac:dyDescent="0.2">
      <c r="A2" s="5" t="s">
        <v>3891</v>
      </c>
      <c r="B2" s="4"/>
      <c r="C2" s="3325"/>
      <c r="D2" s="3325"/>
      <c r="E2" s="3325"/>
      <c r="F2" s="4"/>
      <c r="G2" s="4"/>
      <c r="H2" s="4"/>
      <c r="I2" s="4"/>
      <c r="J2" s="2079" t="s">
        <v>586</v>
      </c>
      <c r="K2" s="2083" t="s">
        <v>116</v>
      </c>
      <c r="L2" s="5" t="s">
        <v>2120</v>
      </c>
      <c r="M2" s="4"/>
      <c r="N2" s="5" t="s">
        <v>3891</v>
      </c>
      <c r="O2" s="3325"/>
      <c r="P2" s="3325"/>
      <c r="Q2" s="4"/>
      <c r="R2" s="4"/>
      <c r="S2" s="4"/>
      <c r="T2" s="526"/>
      <c r="U2" s="526"/>
      <c r="V2" s="525"/>
      <c r="W2" s="2079" t="s">
        <v>586</v>
      </c>
      <c r="X2" s="2083" t="s">
        <v>116</v>
      </c>
      <c r="Y2" s="2035" t="s">
        <v>2120</v>
      </c>
      <c r="Z2" s="4"/>
      <c r="AA2" s="5" t="s">
        <v>3891</v>
      </c>
      <c r="AB2" s="3325"/>
      <c r="AC2" s="3325"/>
      <c r="AD2" s="3325"/>
      <c r="AE2" s="3325"/>
      <c r="AF2" s="4"/>
      <c r="AG2" s="1942"/>
      <c r="AH2" s="1942"/>
      <c r="AI2" s="525"/>
      <c r="AJ2" s="2079" t="s">
        <v>586</v>
      </c>
      <c r="AK2" s="2083" t="s">
        <v>116</v>
      </c>
      <c r="AL2" s="2035" t="s">
        <v>2120</v>
      </c>
      <c r="AM2" s="4"/>
    </row>
    <row r="3" spans="1:39" ht="9" customHeight="1" x14ac:dyDescent="0.2">
      <c r="A3" s="7" t="s">
        <v>3892</v>
      </c>
      <c r="J3" s="102" t="s">
        <v>95</v>
      </c>
      <c r="K3" s="67" t="s">
        <v>118</v>
      </c>
      <c r="L3" s="7" t="s">
        <v>422</v>
      </c>
      <c r="N3" s="7" t="s">
        <v>3892</v>
      </c>
      <c r="V3" s="628"/>
      <c r="W3" s="102" t="s">
        <v>95</v>
      </c>
      <c r="X3" s="67" t="s">
        <v>118</v>
      </c>
      <c r="Y3" s="76" t="s">
        <v>1303</v>
      </c>
      <c r="AA3" s="7" t="s">
        <v>3892</v>
      </c>
      <c r="AI3" s="628"/>
      <c r="AJ3" s="102" t="s">
        <v>95</v>
      </c>
      <c r="AK3" s="67" t="s">
        <v>118</v>
      </c>
      <c r="AL3" s="76" t="s">
        <v>1303</v>
      </c>
    </row>
    <row r="4" spans="1:39" ht="9" customHeight="1" x14ac:dyDescent="0.2">
      <c r="A4" s="7" t="s">
        <v>3893</v>
      </c>
      <c r="J4" s="67" t="s">
        <v>613</v>
      </c>
      <c r="K4" s="67" t="s">
        <v>617</v>
      </c>
      <c r="N4" s="7" t="s">
        <v>3893</v>
      </c>
      <c r="V4" s="628"/>
      <c r="W4" s="67" t="s">
        <v>613</v>
      </c>
      <c r="X4" s="67" t="s">
        <v>617</v>
      </c>
      <c r="Y4" s="113"/>
      <c r="AA4" s="7" t="s">
        <v>3893</v>
      </c>
      <c r="AI4" s="628"/>
      <c r="AJ4" s="67" t="s">
        <v>613</v>
      </c>
      <c r="AK4" s="67" t="s">
        <v>617</v>
      </c>
      <c r="AL4" s="113"/>
    </row>
    <row r="5" spans="1:39" x14ac:dyDescent="0.2">
      <c r="J5" s="4180" t="s">
        <v>95</v>
      </c>
      <c r="K5" s="2100"/>
      <c r="V5" s="2565"/>
      <c r="W5" s="4180" t="s">
        <v>95</v>
      </c>
      <c r="X5" s="2106"/>
      <c r="Y5" s="2566"/>
      <c r="AG5" s="1773"/>
      <c r="AH5" s="1773"/>
      <c r="AI5" s="2565"/>
      <c r="AJ5" s="4180" t="s">
        <v>95</v>
      </c>
      <c r="AK5" s="2106"/>
      <c r="AL5" s="2566"/>
    </row>
    <row r="6" spans="1:39" ht="9" customHeight="1" x14ac:dyDescent="0.2">
      <c r="A6" s="4"/>
      <c r="B6" s="4"/>
      <c r="C6" s="3325"/>
      <c r="D6" s="4"/>
      <c r="E6" s="4"/>
      <c r="F6" s="1017" t="s">
        <v>1098</v>
      </c>
      <c r="G6" s="1018"/>
      <c r="H6" s="154" t="s">
        <v>63</v>
      </c>
      <c r="I6" s="9"/>
      <c r="J6" s="154" t="s">
        <v>63</v>
      </c>
      <c r="K6" s="9"/>
      <c r="L6" s="9"/>
      <c r="M6" s="4"/>
      <c r="N6" s="4"/>
      <c r="O6" s="3325"/>
      <c r="P6" s="3327"/>
      <c r="Q6" s="9"/>
      <c r="R6" s="9"/>
      <c r="S6" s="9"/>
      <c r="T6" s="9"/>
      <c r="U6" s="154" t="s">
        <v>63</v>
      </c>
      <c r="V6" s="9"/>
      <c r="W6" s="9"/>
      <c r="X6" s="9"/>
      <c r="Y6" s="9"/>
      <c r="Z6" s="4"/>
      <c r="AA6" s="4"/>
      <c r="AB6" s="3325"/>
      <c r="AC6" s="3325"/>
      <c r="AD6" s="3325"/>
      <c r="AE6" s="3327"/>
      <c r="AF6" s="9"/>
      <c r="AG6" s="9"/>
      <c r="AH6" s="15" t="s">
        <v>1102</v>
      </c>
      <c r="AI6" s="9"/>
      <c r="AJ6" s="4"/>
      <c r="AK6" s="9"/>
      <c r="AL6" s="15" t="s">
        <v>1198</v>
      </c>
      <c r="AM6" s="4"/>
    </row>
    <row r="7" spans="1:39" ht="9" customHeight="1" x14ac:dyDescent="0.2">
      <c r="F7" s="1019" t="s">
        <v>2146</v>
      </c>
      <c r="G7" s="1020"/>
      <c r="H7" s="16" t="s">
        <v>1119</v>
      </c>
      <c r="I7" s="12"/>
      <c r="J7" s="16" t="s">
        <v>1106</v>
      </c>
      <c r="K7" s="16" t="s">
        <v>1107</v>
      </c>
      <c r="L7" s="12"/>
      <c r="P7" s="3162"/>
      <c r="Q7" s="16" t="s">
        <v>1108</v>
      </c>
      <c r="R7" s="12"/>
      <c r="S7" s="12"/>
      <c r="T7" s="12"/>
      <c r="U7" s="16" t="s">
        <v>1107</v>
      </c>
      <c r="V7" s="16" t="s">
        <v>1109</v>
      </c>
      <c r="W7" s="16" t="s">
        <v>1110</v>
      </c>
      <c r="X7" s="12"/>
      <c r="Y7" s="16" t="s">
        <v>1111</v>
      </c>
      <c r="AE7" s="3162"/>
      <c r="AF7" s="12"/>
      <c r="AG7" s="12"/>
      <c r="AH7" s="16" t="s">
        <v>1112</v>
      </c>
      <c r="AI7" s="12"/>
      <c r="AJ7" s="243" t="s">
        <v>1197</v>
      </c>
      <c r="AK7" s="244"/>
      <c r="AL7" s="16" t="s">
        <v>1111</v>
      </c>
    </row>
    <row r="8" spans="1:39" ht="9" customHeight="1" x14ac:dyDescent="0.2">
      <c r="F8" s="203" t="s">
        <v>1117</v>
      </c>
      <c r="G8" s="101" t="s">
        <v>1118</v>
      </c>
      <c r="H8" s="16" t="s">
        <v>1139</v>
      </c>
      <c r="I8" s="12"/>
      <c r="J8" s="16" t="s">
        <v>1121</v>
      </c>
      <c r="K8" s="16" t="s">
        <v>1122</v>
      </c>
      <c r="L8" s="16" t="s">
        <v>1123</v>
      </c>
      <c r="P8" s="3162"/>
      <c r="Q8" s="16" t="s">
        <v>1124</v>
      </c>
      <c r="R8" s="16" t="s">
        <v>1125</v>
      </c>
      <c r="S8" s="35" t="s">
        <v>63</v>
      </c>
      <c r="T8" s="12"/>
      <c r="U8" s="16" t="s">
        <v>1126</v>
      </c>
      <c r="V8" s="16" t="s">
        <v>1106</v>
      </c>
      <c r="W8" s="16" t="s">
        <v>1127</v>
      </c>
      <c r="X8" s="12"/>
      <c r="Y8" s="16" t="s">
        <v>1128</v>
      </c>
      <c r="AE8" s="3162"/>
      <c r="AF8" s="16" t="s">
        <v>1129</v>
      </c>
      <c r="AG8" s="16" t="s">
        <v>626</v>
      </c>
      <c r="AH8" s="16" t="s">
        <v>1131</v>
      </c>
      <c r="AI8" s="16" t="s">
        <v>1109</v>
      </c>
      <c r="AJ8" s="15" t="s">
        <v>2147</v>
      </c>
      <c r="AK8" s="15" t="s">
        <v>1133</v>
      </c>
      <c r="AL8" s="16" t="s">
        <v>1134</v>
      </c>
    </row>
    <row r="9" spans="1:39" ht="9" customHeight="1" x14ac:dyDescent="0.2">
      <c r="B9" s="34" t="s">
        <v>2125</v>
      </c>
      <c r="C9" s="34"/>
      <c r="D9" s="34"/>
      <c r="E9" s="34"/>
      <c r="F9" s="204" t="s">
        <v>1137</v>
      </c>
      <c r="G9" s="28" t="s">
        <v>1138</v>
      </c>
      <c r="H9" s="16" t="s">
        <v>2885</v>
      </c>
      <c r="I9" s="12"/>
      <c r="J9" s="16" t="s">
        <v>1130</v>
      </c>
      <c r="K9" s="16" t="s">
        <v>1141</v>
      </c>
      <c r="L9" s="16" t="s">
        <v>1142</v>
      </c>
      <c r="O9" s="34" t="s">
        <v>2125</v>
      </c>
      <c r="P9" s="3904"/>
      <c r="Q9" s="16" t="s">
        <v>1143</v>
      </c>
      <c r="R9" s="16" t="s">
        <v>1144</v>
      </c>
      <c r="S9" s="16" t="s">
        <v>1145</v>
      </c>
      <c r="T9" s="16" t="s">
        <v>1146</v>
      </c>
      <c r="U9" s="16" t="s">
        <v>1147</v>
      </c>
      <c r="V9" s="16" t="s">
        <v>1148</v>
      </c>
      <c r="W9" s="16" t="s">
        <v>1149</v>
      </c>
      <c r="X9" s="16" t="s">
        <v>1150</v>
      </c>
      <c r="Y9" s="16" t="s">
        <v>1151</v>
      </c>
      <c r="AB9" s="34" t="s">
        <v>2125</v>
      </c>
      <c r="AC9" s="34"/>
      <c r="AD9" s="34"/>
      <c r="AE9" s="3904"/>
      <c r="AF9" s="16" t="s">
        <v>1143</v>
      </c>
      <c r="AG9" s="16" t="s">
        <v>1130</v>
      </c>
      <c r="AH9" s="16" t="s">
        <v>1152</v>
      </c>
      <c r="AI9" s="16" t="s">
        <v>1133</v>
      </c>
      <c r="AJ9" s="16" t="s">
        <v>1154</v>
      </c>
      <c r="AK9" s="16" t="s">
        <v>1155</v>
      </c>
      <c r="AL9" s="16" t="s">
        <v>1156</v>
      </c>
    </row>
    <row r="10" spans="1:39" ht="9" customHeight="1" x14ac:dyDescent="0.2">
      <c r="F10" s="204" t="s">
        <v>1199</v>
      </c>
      <c r="G10" s="28" t="s">
        <v>1200</v>
      </c>
      <c r="H10" s="16" t="s">
        <v>1201</v>
      </c>
      <c r="I10" s="16" t="s">
        <v>1202</v>
      </c>
      <c r="J10" s="16" t="s">
        <v>1203</v>
      </c>
      <c r="K10" s="16" t="s">
        <v>1199</v>
      </c>
      <c r="L10" s="16" t="s">
        <v>1199</v>
      </c>
      <c r="P10" s="3162"/>
      <c r="Q10" s="16" t="s">
        <v>1204</v>
      </c>
      <c r="R10" s="16" t="s">
        <v>1205</v>
      </c>
      <c r="S10" s="16" t="s">
        <v>1206</v>
      </c>
      <c r="T10" s="16" t="s">
        <v>1206</v>
      </c>
      <c r="U10" s="16" t="s">
        <v>1207</v>
      </c>
      <c r="V10" s="16" t="s">
        <v>1208</v>
      </c>
      <c r="W10" s="16" t="s">
        <v>1209</v>
      </c>
      <c r="X10" s="16" t="s">
        <v>1209</v>
      </c>
      <c r="Y10" s="16" t="s">
        <v>1210</v>
      </c>
      <c r="AE10" s="3162"/>
      <c r="AF10" s="16" t="s">
        <v>1210</v>
      </c>
      <c r="AG10" s="16" t="s">
        <v>1143</v>
      </c>
      <c r="AH10" s="16" t="s">
        <v>1211</v>
      </c>
      <c r="AI10" s="16" t="s">
        <v>1211</v>
      </c>
      <c r="AJ10" s="16" t="s">
        <v>1211</v>
      </c>
      <c r="AK10" s="16" t="s">
        <v>1211</v>
      </c>
      <c r="AL10" s="16" t="s">
        <v>1211</v>
      </c>
    </row>
    <row r="11" spans="1:39" ht="9" customHeight="1" x14ac:dyDescent="0.2">
      <c r="F11" s="204" t="s">
        <v>1212</v>
      </c>
      <c r="G11" s="28" t="s">
        <v>1213</v>
      </c>
      <c r="H11" s="16" t="s">
        <v>1214</v>
      </c>
      <c r="I11" s="16" t="s">
        <v>1215</v>
      </c>
      <c r="J11" s="16" t="s">
        <v>1216</v>
      </c>
      <c r="K11" s="16" t="s">
        <v>1212</v>
      </c>
      <c r="L11" s="16" t="s">
        <v>1212</v>
      </c>
      <c r="M11" s="8"/>
      <c r="P11" s="3162"/>
      <c r="Q11" s="16" t="s">
        <v>1217</v>
      </c>
      <c r="R11" s="16" t="s">
        <v>1218</v>
      </c>
      <c r="S11" s="16" t="s">
        <v>1219</v>
      </c>
      <c r="T11" s="16" t="s">
        <v>1219</v>
      </c>
      <c r="U11" s="16" t="s">
        <v>1220</v>
      </c>
      <c r="V11" s="16" t="s">
        <v>1221</v>
      </c>
      <c r="W11" s="16" t="s">
        <v>1222</v>
      </c>
      <c r="X11" s="16" t="s">
        <v>1222</v>
      </c>
      <c r="Y11" s="16" t="s">
        <v>1223</v>
      </c>
      <c r="Z11" s="8"/>
      <c r="AE11" s="3162"/>
      <c r="AF11" s="16" t="s">
        <v>1223</v>
      </c>
      <c r="AG11" s="16" t="s">
        <v>1156</v>
      </c>
      <c r="AH11" s="16" t="s">
        <v>1225</v>
      </c>
      <c r="AI11" s="16" t="s">
        <v>1225</v>
      </c>
      <c r="AJ11" s="16" t="s">
        <v>1225</v>
      </c>
      <c r="AK11" s="16" t="s">
        <v>1225</v>
      </c>
      <c r="AL11" s="16" t="s">
        <v>1225</v>
      </c>
      <c r="AM11" s="8"/>
    </row>
    <row r="12" spans="1:39" ht="9" customHeight="1" x14ac:dyDescent="0.2">
      <c r="A12" s="518"/>
      <c r="B12" s="518"/>
      <c r="C12" s="518"/>
      <c r="D12" s="518"/>
      <c r="E12" s="518"/>
      <c r="F12" s="3334">
        <v>1</v>
      </c>
      <c r="G12" s="3935">
        <v>2</v>
      </c>
      <c r="H12" s="3932">
        <v>4</v>
      </c>
      <c r="I12" s="3932" t="s">
        <v>1158</v>
      </c>
      <c r="J12" s="3932">
        <v>5</v>
      </c>
      <c r="K12" s="3932">
        <v>6</v>
      </c>
      <c r="L12" s="3932">
        <v>7</v>
      </c>
      <c r="M12" s="3319"/>
      <c r="P12" s="3162"/>
      <c r="Q12" s="15">
        <v>8</v>
      </c>
      <c r="R12" s="15">
        <v>9</v>
      </c>
      <c r="S12" s="15">
        <v>10</v>
      </c>
      <c r="T12" s="15">
        <v>11</v>
      </c>
      <c r="U12" s="15">
        <v>12</v>
      </c>
      <c r="V12" s="15">
        <v>13</v>
      </c>
      <c r="W12" s="15">
        <v>14</v>
      </c>
      <c r="X12" s="15">
        <v>15</v>
      </c>
      <c r="Y12" s="15">
        <v>16</v>
      </c>
      <c r="Z12" s="184"/>
      <c r="AE12" s="3162"/>
      <c r="AF12" s="15">
        <v>17</v>
      </c>
      <c r="AG12" s="15">
        <v>18</v>
      </c>
      <c r="AH12" s="15">
        <v>19</v>
      </c>
      <c r="AI12" s="15">
        <v>20</v>
      </c>
      <c r="AJ12" s="15">
        <v>21</v>
      </c>
      <c r="AK12" s="15">
        <v>22</v>
      </c>
      <c r="AL12" s="15">
        <v>23</v>
      </c>
      <c r="AM12" s="184"/>
    </row>
    <row r="13" spans="1:39" ht="9" customHeight="1" x14ac:dyDescent="0.2">
      <c r="A13" s="3288">
        <v>1</v>
      </c>
      <c r="B13" s="3243" t="s">
        <v>643</v>
      </c>
      <c r="C13" s="3243"/>
      <c r="D13" s="3243"/>
      <c r="E13" s="3243"/>
      <c r="F13" s="3335"/>
      <c r="G13" s="3290"/>
      <c r="H13" s="3288"/>
      <c r="I13" s="3288"/>
      <c r="J13" s="3288"/>
      <c r="K13" s="3288"/>
      <c r="L13" s="3288"/>
      <c r="M13" s="3274">
        <v>1</v>
      </c>
      <c r="N13" s="9">
        <v>1</v>
      </c>
      <c r="O13" s="3328" t="str">
        <f>+B13</f>
        <v xml:space="preserve"> Administrative and General</v>
      </c>
      <c r="P13" s="3331"/>
      <c r="Q13" s="9"/>
      <c r="R13" s="9"/>
      <c r="S13" s="9"/>
      <c r="T13" s="9"/>
      <c r="U13" s="9"/>
      <c r="V13" s="9"/>
      <c r="W13" s="9"/>
      <c r="X13" s="9"/>
      <c r="Y13" s="9"/>
      <c r="Z13" s="4">
        <v>1</v>
      </c>
      <c r="AA13" s="9">
        <v>1</v>
      </c>
      <c r="AB13" s="3328" t="str">
        <f>+B13</f>
        <v xml:space="preserve"> Administrative and General</v>
      </c>
      <c r="AC13" s="3328"/>
      <c r="AD13" s="3328"/>
      <c r="AE13" s="3331"/>
      <c r="AF13" s="9"/>
      <c r="AG13" s="9"/>
      <c r="AH13" s="9"/>
      <c r="AI13" s="9"/>
      <c r="AJ13" s="9"/>
      <c r="AK13" s="9"/>
      <c r="AL13" s="9"/>
      <c r="AM13" s="4">
        <v>1</v>
      </c>
    </row>
    <row r="14" spans="1:39" ht="9" customHeight="1" x14ac:dyDescent="0.2">
      <c r="A14" s="3288">
        <v>2</v>
      </c>
      <c r="B14" s="3243" t="s">
        <v>2088</v>
      </c>
      <c r="C14" s="3243"/>
      <c r="D14" s="3243"/>
      <c r="E14" s="3243"/>
      <c r="F14" s="3335"/>
      <c r="G14" s="3290"/>
      <c r="H14" s="3288"/>
      <c r="I14" s="3288"/>
      <c r="J14" s="3288"/>
      <c r="K14" s="3288"/>
      <c r="L14" s="3288"/>
      <c r="M14" s="3274">
        <v>2</v>
      </c>
      <c r="N14" s="9">
        <v>2</v>
      </c>
      <c r="O14" s="3328" t="str">
        <f t="shared" ref="O14:O34" si="0">+B14</f>
        <v xml:space="preserve"> Skilled Nursing Care</v>
      </c>
      <c r="P14" s="3331"/>
      <c r="Q14" s="9"/>
      <c r="R14" s="9"/>
      <c r="S14" s="9"/>
      <c r="T14" s="9"/>
      <c r="U14" s="9"/>
      <c r="V14" s="9"/>
      <c r="W14" s="9"/>
      <c r="X14" s="9"/>
      <c r="Y14" s="9"/>
      <c r="Z14" s="4">
        <v>2</v>
      </c>
      <c r="AA14" s="9">
        <v>2</v>
      </c>
      <c r="AB14" s="3328" t="str">
        <f t="shared" ref="AB14:AB34" si="1">+B14</f>
        <v xml:space="preserve"> Skilled Nursing Care</v>
      </c>
      <c r="AC14" s="3328"/>
      <c r="AD14" s="3328"/>
      <c r="AE14" s="3331"/>
      <c r="AF14" s="9"/>
      <c r="AG14" s="9"/>
      <c r="AH14" s="9"/>
      <c r="AI14" s="9"/>
      <c r="AJ14" s="9"/>
      <c r="AK14" s="9"/>
      <c r="AL14" s="9"/>
      <c r="AM14" s="4">
        <v>2</v>
      </c>
    </row>
    <row r="15" spans="1:39" ht="9" customHeight="1" x14ac:dyDescent="0.2">
      <c r="A15" s="3288">
        <v>3</v>
      </c>
      <c r="B15" s="3243" t="s">
        <v>725</v>
      </c>
      <c r="C15" s="3243"/>
      <c r="D15" s="3243"/>
      <c r="E15" s="3243"/>
      <c r="F15" s="3335"/>
      <c r="G15" s="3290"/>
      <c r="H15" s="3288"/>
      <c r="I15" s="3288"/>
      <c r="J15" s="3288"/>
      <c r="K15" s="3288"/>
      <c r="L15" s="3288"/>
      <c r="M15" s="3274">
        <v>3</v>
      </c>
      <c r="N15" s="9">
        <v>3</v>
      </c>
      <c r="O15" s="3328" t="str">
        <f t="shared" si="0"/>
        <v xml:space="preserve"> Physical Therapy</v>
      </c>
      <c r="P15" s="3331"/>
      <c r="Q15" s="9"/>
      <c r="R15" s="9"/>
      <c r="S15" s="9"/>
      <c r="T15" s="9"/>
      <c r="U15" s="9"/>
      <c r="V15" s="9"/>
      <c r="W15" s="9"/>
      <c r="X15" s="9"/>
      <c r="Y15" s="9"/>
      <c r="Z15" s="4">
        <v>3</v>
      </c>
      <c r="AA15" s="9">
        <v>3</v>
      </c>
      <c r="AB15" s="3328" t="str">
        <f t="shared" si="1"/>
        <v xml:space="preserve"> Physical Therapy</v>
      </c>
      <c r="AC15" s="3328"/>
      <c r="AD15" s="3328"/>
      <c r="AE15" s="3331"/>
      <c r="AF15" s="9"/>
      <c r="AG15" s="9"/>
      <c r="AH15" s="9"/>
      <c r="AI15" s="9"/>
      <c r="AJ15" s="9"/>
      <c r="AK15" s="9"/>
      <c r="AL15" s="9"/>
      <c r="AM15" s="4">
        <v>3</v>
      </c>
    </row>
    <row r="16" spans="1:39" ht="9" customHeight="1" x14ac:dyDescent="0.2">
      <c r="A16" s="3288">
        <v>4</v>
      </c>
      <c r="B16" s="3243" t="s">
        <v>727</v>
      </c>
      <c r="C16" s="3243"/>
      <c r="D16" s="3243"/>
      <c r="E16" s="3243"/>
      <c r="F16" s="3335"/>
      <c r="G16" s="3290"/>
      <c r="H16" s="3288"/>
      <c r="I16" s="3288"/>
      <c r="J16" s="3288"/>
      <c r="K16" s="3288"/>
      <c r="L16" s="3288"/>
      <c r="M16" s="3274">
        <v>4</v>
      </c>
      <c r="N16" s="9">
        <v>4</v>
      </c>
      <c r="O16" s="3328" t="str">
        <f t="shared" si="0"/>
        <v xml:space="preserve"> Occupational Therapy</v>
      </c>
      <c r="P16" s="3331"/>
      <c r="Q16" s="9"/>
      <c r="R16" s="9"/>
      <c r="S16" s="9"/>
      <c r="T16" s="9"/>
      <c r="U16" s="9"/>
      <c r="V16" s="9"/>
      <c r="W16" s="9"/>
      <c r="X16" s="9"/>
      <c r="Y16" s="9"/>
      <c r="Z16" s="4">
        <v>4</v>
      </c>
      <c r="AA16" s="9">
        <v>4</v>
      </c>
      <c r="AB16" s="3328" t="str">
        <f t="shared" si="1"/>
        <v xml:space="preserve"> Occupational Therapy</v>
      </c>
      <c r="AC16" s="3328"/>
      <c r="AD16" s="3328"/>
      <c r="AE16" s="3331"/>
      <c r="AF16" s="9"/>
      <c r="AG16" s="9"/>
      <c r="AH16" s="9"/>
      <c r="AI16" s="9"/>
      <c r="AJ16" s="9"/>
      <c r="AK16" s="9"/>
      <c r="AL16" s="9"/>
      <c r="AM16" s="4">
        <v>4</v>
      </c>
    </row>
    <row r="17" spans="1:39" ht="9" customHeight="1" x14ac:dyDescent="0.2">
      <c r="A17" s="3288">
        <v>5</v>
      </c>
      <c r="B17" s="3243" t="s">
        <v>729</v>
      </c>
      <c r="C17" s="3243"/>
      <c r="D17" s="3243"/>
      <c r="E17" s="3243"/>
      <c r="F17" s="3335"/>
      <c r="G17" s="3290"/>
      <c r="H17" s="3288"/>
      <c r="I17" s="3288"/>
      <c r="J17" s="3288"/>
      <c r="K17" s="3288"/>
      <c r="L17" s="3288"/>
      <c r="M17" s="3274">
        <v>5</v>
      </c>
      <c r="N17" s="9">
        <v>5</v>
      </c>
      <c r="O17" s="3328" t="str">
        <f t="shared" si="0"/>
        <v xml:space="preserve"> Speech Pathology</v>
      </c>
      <c r="P17" s="3331"/>
      <c r="Q17" s="9"/>
      <c r="R17" s="9"/>
      <c r="S17" s="9"/>
      <c r="T17" s="9"/>
      <c r="U17" s="9"/>
      <c r="V17" s="9"/>
      <c r="W17" s="9"/>
      <c r="X17" s="9"/>
      <c r="Y17" s="9"/>
      <c r="Z17" s="4">
        <v>5</v>
      </c>
      <c r="AA17" s="9">
        <v>5</v>
      </c>
      <c r="AB17" s="3328" t="str">
        <f t="shared" si="1"/>
        <v xml:space="preserve"> Speech Pathology</v>
      </c>
      <c r="AC17" s="3328"/>
      <c r="AD17" s="3328"/>
      <c r="AE17" s="3331"/>
      <c r="AF17" s="9"/>
      <c r="AG17" s="9"/>
      <c r="AH17" s="9"/>
      <c r="AI17" s="9"/>
      <c r="AJ17" s="9"/>
      <c r="AK17" s="9"/>
      <c r="AL17" s="9"/>
      <c r="AM17" s="4">
        <v>5</v>
      </c>
    </row>
    <row r="18" spans="1:39" ht="9" customHeight="1" x14ac:dyDescent="0.2">
      <c r="A18" s="3288">
        <v>6</v>
      </c>
      <c r="B18" s="3243" t="s">
        <v>2089</v>
      </c>
      <c r="C18" s="3243"/>
      <c r="D18" s="3243"/>
      <c r="E18" s="3243"/>
      <c r="F18" s="3335"/>
      <c r="G18" s="3290"/>
      <c r="H18" s="3288"/>
      <c r="I18" s="3288"/>
      <c r="J18" s="3288"/>
      <c r="K18" s="3288"/>
      <c r="L18" s="3288"/>
      <c r="M18" s="3274">
        <v>6</v>
      </c>
      <c r="N18" s="9">
        <v>6</v>
      </c>
      <c r="O18" s="3328" t="str">
        <f t="shared" si="0"/>
        <v xml:space="preserve"> Medical Social Services</v>
      </c>
      <c r="P18" s="3331"/>
      <c r="Q18" s="9"/>
      <c r="R18" s="9"/>
      <c r="S18" s="9"/>
      <c r="T18" s="9"/>
      <c r="U18" s="9"/>
      <c r="V18" s="9"/>
      <c r="W18" s="9"/>
      <c r="X18" s="9"/>
      <c r="Y18" s="9"/>
      <c r="Z18" s="4">
        <v>6</v>
      </c>
      <c r="AA18" s="9">
        <v>6</v>
      </c>
      <c r="AB18" s="3328" t="str">
        <f t="shared" si="1"/>
        <v xml:space="preserve"> Medical Social Services</v>
      </c>
      <c r="AC18" s="3328"/>
      <c r="AD18" s="3328"/>
      <c r="AE18" s="3331"/>
      <c r="AF18" s="9"/>
      <c r="AG18" s="9"/>
      <c r="AH18" s="9"/>
      <c r="AI18" s="9"/>
      <c r="AJ18" s="9"/>
      <c r="AK18" s="9"/>
      <c r="AL18" s="9"/>
      <c r="AM18" s="4">
        <v>6</v>
      </c>
    </row>
    <row r="19" spans="1:39" ht="9" customHeight="1" x14ac:dyDescent="0.2">
      <c r="A19" s="3288">
        <v>7</v>
      </c>
      <c r="B19" s="3243" t="s">
        <v>92</v>
      </c>
      <c r="C19" s="3243"/>
      <c r="D19" s="3243"/>
      <c r="E19" s="3243"/>
      <c r="F19" s="3335"/>
      <c r="G19" s="3290"/>
      <c r="H19" s="3288"/>
      <c r="I19" s="3288"/>
      <c r="J19" s="3288"/>
      <c r="K19" s="3288"/>
      <c r="L19" s="3288"/>
      <c r="M19" s="3274">
        <v>7</v>
      </c>
      <c r="N19" s="9">
        <v>7</v>
      </c>
      <c r="O19" s="3328" t="str">
        <f t="shared" si="0"/>
        <v xml:space="preserve"> Home Health Aide</v>
      </c>
      <c r="P19" s="3331"/>
      <c r="Q19" s="9"/>
      <c r="R19" s="9"/>
      <c r="S19" s="9"/>
      <c r="T19" s="9"/>
      <c r="U19" s="9"/>
      <c r="V19" s="9"/>
      <c r="W19" s="9"/>
      <c r="X19" s="9"/>
      <c r="Y19" s="9"/>
      <c r="Z19" s="4">
        <v>7</v>
      </c>
      <c r="AA19" s="9">
        <v>7</v>
      </c>
      <c r="AB19" s="3328" t="str">
        <f t="shared" si="1"/>
        <v xml:space="preserve"> Home Health Aide</v>
      </c>
      <c r="AC19" s="3328"/>
      <c r="AD19" s="3328"/>
      <c r="AE19" s="3331"/>
      <c r="AF19" s="9"/>
      <c r="AG19" s="9"/>
      <c r="AH19" s="9"/>
      <c r="AI19" s="9"/>
      <c r="AJ19" s="9"/>
      <c r="AK19" s="9"/>
      <c r="AL19" s="9"/>
      <c r="AM19" s="4">
        <v>7</v>
      </c>
    </row>
    <row r="20" spans="1:39" ht="9" customHeight="1" x14ac:dyDescent="0.2">
      <c r="A20" s="3288">
        <v>8</v>
      </c>
      <c r="B20" s="3243" t="s">
        <v>2136</v>
      </c>
      <c r="C20" s="3243"/>
      <c r="D20" s="3243"/>
      <c r="E20" s="3243"/>
      <c r="F20" s="3335"/>
      <c r="G20" s="3290"/>
      <c r="H20" s="3288"/>
      <c r="I20" s="3288"/>
      <c r="J20" s="3288"/>
      <c r="K20" s="3288"/>
      <c r="L20" s="3288"/>
      <c r="M20" s="3274">
        <v>8</v>
      </c>
      <c r="N20" s="9">
        <v>8</v>
      </c>
      <c r="O20" s="3328" t="str">
        <f t="shared" si="0"/>
        <v xml:space="preserve"> Supplies</v>
      </c>
      <c r="P20" s="3331"/>
      <c r="Q20" s="9"/>
      <c r="R20" s="9"/>
      <c r="S20" s="9"/>
      <c r="T20" s="9"/>
      <c r="U20" s="9"/>
      <c r="V20" s="9"/>
      <c r="W20" s="9"/>
      <c r="X20" s="9"/>
      <c r="Y20" s="9"/>
      <c r="Z20" s="4">
        <v>8</v>
      </c>
      <c r="AA20" s="9">
        <v>8</v>
      </c>
      <c r="AB20" s="3328" t="str">
        <f t="shared" si="1"/>
        <v xml:space="preserve"> Supplies</v>
      </c>
      <c r="AC20" s="3328"/>
      <c r="AD20" s="3328"/>
      <c r="AE20" s="3331"/>
      <c r="AF20" s="9"/>
      <c r="AG20" s="9"/>
      <c r="AH20" s="9"/>
      <c r="AI20" s="9"/>
      <c r="AJ20" s="9"/>
      <c r="AK20" s="9"/>
      <c r="AL20" s="9"/>
      <c r="AM20" s="4">
        <v>8</v>
      </c>
    </row>
    <row r="21" spans="1:39" ht="9" customHeight="1" x14ac:dyDescent="0.2">
      <c r="A21" s="3288">
        <v>9</v>
      </c>
      <c r="B21" s="3243" t="s">
        <v>2090</v>
      </c>
      <c r="C21" s="3243"/>
      <c r="D21" s="3243"/>
      <c r="E21" s="3243"/>
      <c r="F21" s="3335"/>
      <c r="G21" s="3290"/>
      <c r="H21" s="3288"/>
      <c r="I21" s="3288"/>
      <c r="J21" s="3288"/>
      <c r="K21" s="3288"/>
      <c r="L21" s="3288"/>
      <c r="M21" s="3274">
        <v>9</v>
      </c>
      <c r="N21" s="9">
        <v>9</v>
      </c>
      <c r="O21" s="3328" t="str">
        <f t="shared" si="0"/>
        <v xml:space="preserve"> Drugs</v>
      </c>
      <c r="P21" s="3331"/>
      <c r="Q21" s="9"/>
      <c r="R21" s="9"/>
      <c r="S21" s="9"/>
      <c r="T21" s="9"/>
      <c r="U21" s="9"/>
      <c r="V21" s="9"/>
      <c r="W21" s="9"/>
      <c r="X21" s="9"/>
      <c r="Y21" s="9"/>
      <c r="Z21" s="4">
        <v>9</v>
      </c>
      <c r="AA21" s="9">
        <v>9</v>
      </c>
      <c r="AB21" s="3328" t="str">
        <f t="shared" si="1"/>
        <v xml:space="preserve"> Drugs</v>
      </c>
      <c r="AC21" s="3328"/>
      <c r="AD21" s="3328"/>
      <c r="AE21" s="3331"/>
      <c r="AF21" s="9"/>
      <c r="AG21" s="9"/>
      <c r="AH21" s="9"/>
      <c r="AI21" s="9"/>
      <c r="AJ21" s="9"/>
      <c r="AK21" s="9"/>
      <c r="AL21" s="9"/>
      <c r="AM21" s="4">
        <v>9</v>
      </c>
    </row>
    <row r="22" spans="1:39" ht="9" customHeight="1" x14ac:dyDescent="0.2">
      <c r="A22" s="3288">
        <v>10</v>
      </c>
      <c r="B22" s="3243" t="s">
        <v>2091</v>
      </c>
      <c r="C22" s="3243"/>
      <c r="D22" s="3243"/>
      <c r="E22" s="3243"/>
      <c r="F22" s="3335"/>
      <c r="G22" s="3290"/>
      <c r="H22" s="3288"/>
      <c r="I22" s="3288"/>
      <c r="J22" s="3288"/>
      <c r="K22" s="3288"/>
      <c r="L22" s="3288"/>
      <c r="M22" s="3274">
        <v>10</v>
      </c>
      <c r="N22" s="9">
        <v>10</v>
      </c>
      <c r="O22" s="3328" t="str">
        <f t="shared" si="0"/>
        <v xml:space="preserve"> DME</v>
      </c>
      <c r="P22" s="3331"/>
      <c r="Q22" s="9"/>
      <c r="R22" s="9"/>
      <c r="S22" s="9"/>
      <c r="T22" s="9"/>
      <c r="U22" s="9"/>
      <c r="V22" s="9"/>
      <c r="W22" s="9"/>
      <c r="X22" s="9"/>
      <c r="Y22" s="9"/>
      <c r="Z22" s="4">
        <v>10</v>
      </c>
      <c r="AA22" s="9">
        <v>10</v>
      </c>
      <c r="AB22" s="3328" t="str">
        <f t="shared" si="1"/>
        <v xml:space="preserve"> DME</v>
      </c>
      <c r="AC22" s="3328"/>
      <c r="AD22" s="3328"/>
      <c r="AE22" s="3331"/>
      <c r="AF22" s="9"/>
      <c r="AG22" s="9"/>
      <c r="AH22" s="9"/>
      <c r="AI22" s="9"/>
      <c r="AJ22" s="9"/>
      <c r="AK22" s="9"/>
      <c r="AL22" s="9"/>
      <c r="AM22" s="4">
        <v>10</v>
      </c>
    </row>
    <row r="23" spans="1:39" ht="9" customHeight="1" x14ac:dyDescent="0.2">
      <c r="A23" s="3288">
        <v>11</v>
      </c>
      <c r="B23" s="3243" t="s">
        <v>2093</v>
      </c>
      <c r="C23" s="3243"/>
      <c r="D23" s="3243"/>
      <c r="E23" s="3243"/>
      <c r="F23" s="3335"/>
      <c r="G23" s="3290"/>
      <c r="H23" s="3288"/>
      <c r="I23" s="3288"/>
      <c r="J23" s="3288"/>
      <c r="K23" s="3288"/>
      <c r="L23" s="3288"/>
      <c r="M23" s="3274">
        <v>11</v>
      </c>
      <c r="N23" s="9">
        <v>11</v>
      </c>
      <c r="O23" s="3328" t="str">
        <f t="shared" si="0"/>
        <v xml:space="preserve"> Home Dialysis Aide Services</v>
      </c>
      <c r="P23" s="3331"/>
      <c r="Q23" s="9"/>
      <c r="R23" s="9"/>
      <c r="S23" s="9"/>
      <c r="T23" s="9"/>
      <c r="U23" s="9"/>
      <c r="V23" s="9"/>
      <c r="W23" s="9"/>
      <c r="X23" s="9"/>
      <c r="Y23" s="9"/>
      <c r="Z23" s="4">
        <v>11</v>
      </c>
      <c r="AA23" s="9">
        <v>11</v>
      </c>
      <c r="AB23" s="3328" t="str">
        <f t="shared" si="1"/>
        <v xml:space="preserve"> Home Dialysis Aide Services</v>
      </c>
      <c r="AC23" s="3328"/>
      <c r="AD23" s="3328"/>
      <c r="AE23" s="3331"/>
      <c r="AF23" s="9"/>
      <c r="AG23" s="9"/>
      <c r="AH23" s="9"/>
      <c r="AI23" s="9"/>
      <c r="AJ23" s="9"/>
      <c r="AK23" s="9"/>
      <c r="AL23" s="9"/>
      <c r="AM23" s="4">
        <v>11</v>
      </c>
    </row>
    <row r="24" spans="1:39" ht="9" customHeight="1" x14ac:dyDescent="0.2">
      <c r="A24" s="3288">
        <v>12</v>
      </c>
      <c r="B24" s="3243" t="s">
        <v>723</v>
      </c>
      <c r="C24" s="3243"/>
      <c r="D24" s="3243"/>
      <c r="E24" s="3243"/>
      <c r="F24" s="3335"/>
      <c r="G24" s="3290"/>
      <c r="H24" s="3288"/>
      <c r="I24" s="3288"/>
      <c r="J24" s="3288"/>
      <c r="K24" s="3288"/>
      <c r="L24" s="3288"/>
      <c r="M24" s="3274">
        <v>12</v>
      </c>
      <c r="N24" s="9">
        <v>12</v>
      </c>
      <c r="O24" s="3328" t="str">
        <f t="shared" si="0"/>
        <v xml:space="preserve"> Respiratory Therapy</v>
      </c>
      <c r="P24" s="3331"/>
      <c r="Q24" s="9"/>
      <c r="R24" s="9"/>
      <c r="S24" s="9"/>
      <c r="T24" s="9"/>
      <c r="U24" s="9"/>
      <c r="V24" s="9"/>
      <c r="W24" s="9"/>
      <c r="X24" s="9"/>
      <c r="Y24" s="9"/>
      <c r="Z24" s="4">
        <v>12</v>
      </c>
      <c r="AA24" s="9">
        <v>12</v>
      </c>
      <c r="AB24" s="3328" t="str">
        <f t="shared" si="1"/>
        <v xml:space="preserve"> Respiratory Therapy</v>
      </c>
      <c r="AC24" s="3328"/>
      <c r="AD24" s="3328"/>
      <c r="AE24" s="3331"/>
      <c r="AF24" s="9"/>
      <c r="AG24" s="9"/>
      <c r="AH24" s="9"/>
      <c r="AI24" s="9"/>
      <c r="AJ24" s="9"/>
      <c r="AK24" s="9"/>
      <c r="AL24" s="9"/>
      <c r="AM24" s="4">
        <v>12</v>
      </c>
    </row>
    <row r="25" spans="1:39" ht="9" customHeight="1" x14ac:dyDescent="0.2">
      <c r="A25" s="3288">
        <v>13</v>
      </c>
      <c r="B25" s="3243" t="s">
        <v>2094</v>
      </c>
      <c r="C25" s="3243"/>
      <c r="D25" s="3243"/>
      <c r="E25" s="3243"/>
      <c r="F25" s="3335"/>
      <c r="G25" s="3290"/>
      <c r="H25" s="3288"/>
      <c r="I25" s="3288"/>
      <c r="J25" s="3288"/>
      <c r="K25" s="3288"/>
      <c r="L25" s="3288"/>
      <c r="M25" s="3274">
        <v>13</v>
      </c>
      <c r="N25" s="9">
        <v>13</v>
      </c>
      <c r="O25" s="3328" t="str">
        <f t="shared" si="0"/>
        <v xml:space="preserve"> Private Duty Nursing</v>
      </c>
      <c r="P25" s="3331"/>
      <c r="Q25" s="9"/>
      <c r="R25" s="9"/>
      <c r="S25" s="9"/>
      <c r="T25" s="9"/>
      <c r="U25" s="9"/>
      <c r="V25" s="9"/>
      <c r="W25" s="9"/>
      <c r="X25" s="9"/>
      <c r="Y25" s="9"/>
      <c r="Z25" s="4">
        <v>13</v>
      </c>
      <c r="AA25" s="9">
        <v>13</v>
      </c>
      <c r="AB25" s="3328" t="str">
        <f t="shared" si="1"/>
        <v xml:space="preserve"> Private Duty Nursing</v>
      </c>
      <c r="AC25" s="3328"/>
      <c r="AD25" s="3328"/>
      <c r="AE25" s="3331"/>
      <c r="AF25" s="9"/>
      <c r="AG25" s="9"/>
      <c r="AH25" s="9"/>
      <c r="AI25" s="9"/>
      <c r="AJ25" s="9"/>
      <c r="AK25" s="9"/>
      <c r="AL25" s="9"/>
      <c r="AM25" s="4">
        <v>13</v>
      </c>
    </row>
    <row r="26" spans="1:39" ht="9" customHeight="1" x14ac:dyDescent="0.2">
      <c r="A26" s="3288">
        <v>14</v>
      </c>
      <c r="B26" s="3243" t="s">
        <v>440</v>
      </c>
      <c r="C26" s="3243"/>
      <c r="D26" s="3243"/>
      <c r="E26" s="3243"/>
      <c r="F26" s="3335"/>
      <c r="G26" s="3290"/>
      <c r="H26" s="3288"/>
      <c r="I26" s="3288"/>
      <c r="J26" s="3288"/>
      <c r="K26" s="3288"/>
      <c r="L26" s="3288"/>
      <c r="M26" s="3274">
        <v>14</v>
      </c>
      <c r="N26" s="9">
        <v>14</v>
      </c>
      <c r="O26" s="3328" t="str">
        <f t="shared" si="0"/>
        <v xml:space="preserve"> Clinic</v>
      </c>
      <c r="P26" s="3331"/>
      <c r="Q26" s="9"/>
      <c r="R26" s="9"/>
      <c r="S26" s="9"/>
      <c r="T26" s="9"/>
      <c r="U26" s="9"/>
      <c r="V26" s="9"/>
      <c r="W26" s="9"/>
      <c r="X26" s="9"/>
      <c r="Y26" s="9"/>
      <c r="Z26" s="4">
        <v>14</v>
      </c>
      <c r="AA26" s="9">
        <v>14</v>
      </c>
      <c r="AB26" s="3328" t="str">
        <f t="shared" si="1"/>
        <v xml:space="preserve"> Clinic</v>
      </c>
      <c r="AC26" s="3328"/>
      <c r="AD26" s="3328"/>
      <c r="AE26" s="3331"/>
      <c r="AF26" s="9"/>
      <c r="AG26" s="9"/>
      <c r="AH26" s="9"/>
      <c r="AI26" s="9"/>
      <c r="AJ26" s="9"/>
      <c r="AK26" s="9"/>
      <c r="AL26" s="9"/>
      <c r="AM26" s="4">
        <v>14</v>
      </c>
    </row>
    <row r="27" spans="1:39" ht="9" customHeight="1" x14ac:dyDescent="0.2">
      <c r="A27" s="3288">
        <v>15</v>
      </c>
      <c r="B27" s="3243" t="s">
        <v>2095</v>
      </c>
      <c r="C27" s="3243"/>
      <c r="D27" s="3243"/>
      <c r="E27" s="3243"/>
      <c r="F27" s="3335"/>
      <c r="G27" s="3290"/>
      <c r="H27" s="3288"/>
      <c r="I27" s="3288"/>
      <c r="J27" s="3288"/>
      <c r="K27" s="3288"/>
      <c r="L27" s="3288"/>
      <c r="M27" s="3274">
        <v>15</v>
      </c>
      <c r="N27" s="9">
        <v>15</v>
      </c>
      <c r="O27" s="3328" t="str">
        <f t="shared" si="0"/>
        <v xml:space="preserve"> Health Promotion Activities</v>
      </c>
      <c r="P27" s="3331"/>
      <c r="Q27" s="9"/>
      <c r="R27" s="9"/>
      <c r="S27" s="9"/>
      <c r="T27" s="9"/>
      <c r="U27" s="9"/>
      <c r="V27" s="9"/>
      <c r="W27" s="9"/>
      <c r="X27" s="9"/>
      <c r="Y27" s="9"/>
      <c r="Z27" s="4">
        <v>15</v>
      </c>
      <c r="AA27" s="9">
        <v>15</v>
      </c>
      <c r="AB27" s="3328" t="str">
        <f t="shared" si="1"/>
        <v xml:space="preserve"> Health Promotion Activities</v>
      </c>
      <c r="AC27" s="3328"/>
      <c r="AD27" s="3328"/>
      <c r="AE27" s="3331"/>
      <c r="AF27" s="9"/>
      <c r="AG27" s="9"/>
      <c r="AH27" s="9"/>
      <c r="AI27" s="9"/>
      <c r="AJ27" s="9"/>
      <c r="AK27" s="9"/>
      <c r="AL27" s="9"/>
      <c r="AM27" s="4">
        <v>15</v>
      </c>
    </row>
    <row r="28" spans="1:39" ht="9" customHeight="1" x14ac:dyDescent="0.2">
      <c r="A28" s="3288">
        <v>16</v>
      </c>
      <c r="B28" s="3243" t="s">
        <v>2096</v>
      </c>
      <c r="C28" s="3243"/>
      <c r="D28" s="3243"/>
      <c r="E28" s="3243"/>
      <c r="F28" s="3335"/>
      <c r="G28" s="3290"/>
      <c r="H28" s="3288"/>
      <c r="I28" s="3288"/>
      <c r="J28" s="3288"/>
      <c r="K28" s="3288"/>
      <c r="L28" s="3288"/>
      <c r="M28" s="3274">
        <v>16</v>
      </c>
      <c r="N28" s="9">
        <v>16</v>
      </c>
      <c r="O28" s="3328" t="str">
        <f t="shared" si="0"/>
        <v xml:space="preserve"> Day Care Program</v>
      </c>
      <c r="P28" s="3331"/>
      <c r="Q28" s="9"/>
      <c r="R28" s="9"/>
      <c r="S28" s="9"/>
      <c r="T28" s="9"/>
      <c r="U28" s="9"/>
      <c r="V28" s="9"/>
      <c r="W28" s="9"/>
      <c r="X28" s="9"/>
      <c r="Y28" s="9"/>
      <c r="Z28" s="4">
        <v>16</v>
      </c>
      <c r="AA28" s="9">
        <v>16</v>
      </c>
      <c r="AB28" s="3328" t="str">
        <f t="shared" si="1"/>
        <v xml:space="preserve"> Day Care Program</v>
      </c>
      <c r="AC28" s="3328"/>
      <c r="AD28" s="3328"/>
      <c r="AE28" s="3331"/>
      <c r="AF28" s="9"/>
      <c r="AG28" s="9"/>
      <c r="AH28" s="9"/>
      <c r="AI28" s="9"/>
      <c r="AJ28" s="9"/>
      <c r="AK28" s="9"/>
      <c r="AL28" s="9"/>
      <c r="AM28" s="4">
        <v>16</v>
      </c>
    </row>
    <row r="29" spans="1:39" ht="9" customHeight="1" x14ac:dyDescent="0.2">
      <c r="A29" s="3288">
        <v>17</v>
      </c>
      <c r="B29" s="3243" t="s">
        <v>2097</v>
      </c>
      <c r="C29" s="3243"/>
      <c r="D29" s="3243"/>
      <c r="E29" s="3243"/>
      <c r="F29" s="3335"/>
      <c r="G29" s="3290"/>
      <c r="H29" s="3288"/>
      <c r="I29" s="3288"/>
      <c r="J29" s="3288"/>
      <c r="K29" s="3288"/>
      <c r="L29" s="3288"/>
      <c r="M29" s="3274">
        <v>17</v>
      </c>
      <c r="N29" s="9">
        <v>17</v>
      </c>
      <c r="O29" s="3328" t="str">
        <f t="shared" si="0"/>
        <v xml:space="preserve"> Home Delivered Meals Program</v>
      </c>
      <c r="P29" s="3331"/>
      <c r="Q29" s="9"/>
      <c r="R29" s="9"/>
      <c r="S29" s="9"/>
      <c r="T29" s="9"/>
      <c r="U29" s="9"/>
      <c r="V29" s="9"/>
      <c r="W29" s="9"/>
      <c r="X29" s="9"/>
      <c r="Y29" s="9"/>
      <c r="Z29" s="4">
        <v>17</v>
      </c>
      <c r="AA29" s="9">
        <v>17</v>
      </c>
      <c r="AB29" s="3328" t="str">
        <f t="shared" si="1"/>
        <v xml:space="preserve"> Home Delivered Meals Program</v>
      </c>
      <c r="AC29" s="3328"/>
      <c r="AD29" s="3328"/>
      <c r="AE29" s="3331"/>
      <c r="AF29" s="9"/>
      <c r="AG29" s="9"/>
      <c r="AH29" s="9"/>
      <c r="AI29" s="9"/>
      <c r="AJ29" s="9"/>
      <c r="AK29" s="9"/>
      <c r="AL29" s="9"/>
      <c r="AM29" s="4">
        <v>17</v>
      </c>
    </row>
    <row r="30" spans="1:39" ht="9" customHeight="1" x14ac:dyDescent="0.2">
      <c r="A30" s="3288">
        <v>18</v>
      </c>
      <c r="B30" s="3243" t="s">
        <v>2098</v>
      </c>
      <c r="C30" s="3243"/>
      <c r="D30" s="3243"/>
      <c r="E30" s="3243"/>
      <c r="F30" s="3335"/>
      <c r="G30" s="3290"/>
      <c r="H30" s="3288"/>
      <c r="I30" s="3288"/>
      <c r="J30" s="3288"/>
      <c r="K30" s="3288"/>
      <c r="L30" s="3288"/>
      <c r="M30" s="3274">
        <v>18</v>
      </c>
      <c r="N30" s="9">
        <v>18</v>
      </c>
      <c r="O30" s="3328" t="str">
        <f t="shared" si="0"/>
        <v xml:space="preserve"> Homemaker Service</v>
      </c>
      <c r="P30" s="3331"/>
      <c r="Q30" s="9"/>
      <c r="R30" s="9"/>
      <c r="S30" s="9"/>
      <c r="T30" s="9"/>
      <c r="U30" s="9"/>
      <c r="V30" s="9"/>
      <c r="W30" s="9"/>
      <c r="X30" s="9"/>
      <c r="Y30" s="9"/>
      <c r="Z30" s="4">
        <v>18</v>
      </c>
      <c r="AA30" s="9">
        <v>18</v>
      </c>
      <c r="AB30" s="3328" t="str">
        <f t="shared" si="1"/>
        <v xml:space="preserve"> Homemaker Service</v>
      </c>
      <c r="AC30" s="3328"/>
      <c r="AD30" s="3328"/>
      <c r="AE30" s="3331"/>
      <c r="AF30" s="9"/>
      <c r="AG30" s="9"/>
      <c r="AH30" s="9"/>
      <c r="AI30" s="9"/>
      <c r="AJ30" s="9"/>
      <c r="AK30" s="9"/>
      <c r="AL30" s="9"/>
      <c r="AM30" s="4">
        <v>18</v>
      </c>
    </row>
    <row r="31" spans="1:39" ht="9" customHeight="1" x14ac:dyDescent="0.2">
      <c r="A31" s="3288">
        <v>19</v>
      </c>
      <c r="B31" s="3243" t="s">
        <v>2099</v>
      </c>
      <c r="C31" s="3243"/>
      <c r="D31" s="3243"/>
      <c r="E31" s="3243"/>
      <c r="F31" s="3335"/>
      <c r="G31" s="3290"/>
      <c r="H31" s="3288"/>
      <c r="I31" s="3288"/>
      <c r="J31" s="3288"/>
      <c r="K31" s="3288"/>
      <c r="L31" s="3288"/>
      <c r="M31" s="3274">
        <v>19</v>
      </c>
      <c r="N31" s="9">
        <v>19</v>
      </c>
      <c r="O31" s="3328" t="str">
        <f t="shared" si="0"/>
        <v xml:space="preserve"> All Others</v>
      </c>
      <c r="P31" s="3331"/>
      <c r="Q31" s="9"/>
      <c r="R31" s="9"/>
      <c r="S31" s="9"/>
      <c r="T31" s="9"/>
      <c r="U31" s="9"/>
      <c r="V31" s="9"/>
      <c r="W31" s="9"/>
      <c r="X31" s="9"/>
      <c r="Y31" s="9"/>
      <c r="Z31" s="4">
        <v>19</v>
      </c>
      <c r="AA31" s="9">
        <v>19</v>
      </c>
      <c r="AB31" s="3328" t="str">
        <f t="shared" si="1"/>
        <v xml:space="preserve"> All Others</v>
      </c>
      <c r="AC31" s="3328"/>
      <c r="AD31" s="3328"/>
      <c r="AE31" s="3331"/>
      <c r="AF31" s="9"/>
      <c r="AG31" s="9"/>
      <c r="AH31" s="9"/>
      <c r="AI31" s="9"/>
      <c r="AJ31" s="9"/>
      <c r="AK31" s="9"/>
      <c r="AL31" s="9"/>
      <c r="AM31" s="4">
        <v>19</v>
      </c>
    </row>
    <row r="32" spans="1:39" ht="9" customHeight="1" x14ac:dyDescent="0.2">
      <c r="A32" s="3288">
        <v>20</v>
      </c>
      <c r="B32" s="3243" t="s">
        <v>2148</v>
      </c>
      <c r="C32" s="3243"/>
      <c r="D32" s="3243"/>
      <c r="E32" s="3243"/>
      <c r="F32" s="3335"/>
      <c r="G32" s="3290"/>
      <c r="H32" s="3288"/>
      <c r="I32" s="3288"/>
      <c r="J32" s="3288"/>
      <c r="K32" s="3288"/>
      <c r="L32" s="3288"/>
      <c r="M32" s="3274">
        <v>20</v>
      </c>
      <c r="N32" s="9">
        <v>20</v>
      </c>
      <c r="O32" s="3328" t="str">
        <f t="shared" si="0"/>
        <v xml:space="preserve"> Totals (sum of lines 1-19)</v>
      </c>
      <c r="P32" s="3331"/>
      <c r="Q32" s="9"/>
      <c r="R32" s="9"/>
      <c r="S32" s="9"/>
      <c r="T32" s="9"/>
      <c r="U32" s="9"/>
      <c r="V32" s="9"/>
      <c r="W32" s="9"/>
      <c r="X32" s="9"/>
      <c r="Y32" s="9"/>
      <c r="Z32" s="4">
        <v>20</v>
      </c>
      <c r="AA32" s="9">
        <v>20</v>
      </c>
      <c r="AB32" s="3328" t="str">
        <f t="shared" si="1"/>
        <v xml:space="preserve"> Totals (sum of lines 1-19)</v>
      </c>
      <c r="AC32" s="3328"/>
      <c r="AD32" s="3328"/>
      <c r="AE32" s="3331"/>
      <c r="AF32" s="9"/>
      <c r="AG32" s="9"/>
      <c r="AH32" s="9"/>
      <c r="AI32" s="9"/>
      <c r="AJ32" s="9"/>
      <c r="AK32" s="17"/>
      <c r="AL32" s="17"/>
      <c r="AM32" s="4">
        <v>20</v>
      </c>
    </row>
    <row r="33" spans="1:39" ht="9" customHeight="1" x14ac:dyDescent="0.2">
      <c r="A33" s="3288">
        <v>21</v>
      </c>
      <c r="B33" s="3243" t="s">
        <v>2149</v>
      </c>
      <c r="C33" s="3243"/>
      <c r="D33" s="3243"/>
      <c r="E33" s="3243"/>
      <c r="F33" s="3335"/>
      <c r="G33" s="3290"/>
      <c r="H33" s="3288"/>
      <c r="I33" s="3288"/>
      <c r="J33" s="3288"/>
      <c r="K33" s="3288"/>
      <c r="L33" s="3288"/>
      <c r="M33" s="3274">
        <v>21</v>
      </c>
      <c r="N33" s="9">
        <v>21</v>
      </c>
      <c r="O33" s="3328" t="str">
        <f t="shared" si="0"/>
        <v xml:space="preserve"> Total cost to be allocated</v>
      </c>
      <c r="P33" s="3331"/>
      <c r="Q33" s="9"/>
      <c r="R33" s="9"/>
      <c r="S33" s="9"/>
      <c r="T33" s="9"/>
      <c r="U33" s="9"/>
      <c r="V33" s="9"/>
      <c r="W33" s="9"/>
      <c r="X33" s="9"/>
      <c r="Y33" s="9"/>
      <c r="Z33" s="4">
        <v>21</v>
      </c>
      <c r="AA33" s="9">
        <v>21</v>
      </c>
      <c r="AB33" s="3328" t="str">
        <f t="shared" si="1"/>
        <v xml:space="preserve"> Total cost to be allocated</v>
      </c>
      <c r="AC33" s="3328"/>
      <c r="AD33" s="3328"/>
      <c r="AE33" s="3331"/>
      <c r="AF33" s="9"/>
      <c r="AG33" s="9"/>
      <c r="AH33" s="9"/>
      <c r="AI33" s="9"/>
      <c r="AJ33" s="9"/>
      <c r="AK33" s="9"/>
      <c r="AL33" s="9"/>
      <c r="AM33" s="2547">
        <v>21</v>
      </c>
    </row>
    <row r="34" spans="1:39" ht="9" customHeight="1" x14ac:dyDescent="0.2">
      <c r="A34" s="3288">
        <v>22</v>
      </c>
      <c r="B34" s="3243" t="s">
        <v>2118</v>
      </c>
      <c r="C34" s="3243"/>
      <c r="D34" s="3243"/>
      <c r="E34" s="3243"/>
      <c r="F34" s="3335"/>
      <c r="G34" s="3290"/>
      <c r="H34" s="3288"/>
      <c r="I34" s="3288"/>
      <c r="J34" s="3288"/>
      <c r="K34" s="3288"/>
      <c r="L34" s="3288"/>
      <c r="M34" s="3274">
        <v>22</v>
      </c>
      <c r="N34" s="9">
        <v>22</v>
      </c>
      <c r="O34" s="3328" t="str">
        <f t="shared" si="0"/>
        <v xml:space="preserve"> Unit Cost Multiplier</v>
      </c>
      <c r="P34" s="3331"/>
      <c r="Q34" s="9"/>
      <c r="R34" s="9"/>
      <c r="S34" s="9"/>
      <c r="T34" s="9"/>
      <c r="U34" s="9"/>
      <c r="V34" s="9"/>
      <c r="W34" s="9"/>
      <c r="X34" s="9"/>
      <c r="Y34" s="9"/>
      <c r="Z34" s="4">
        <v>22</v>
      </c>
      <c r="AA34" s="9">
        <v>22</v>
      </c>
      <c r="AB34" s="3328" t="str">
        <f t="shared" si="1"/>
        <v xml:space="preserve"> Unit Cost Multiplier</v>
      </c>
      <c r="AC34" s="3328"/>
      <c r="AD34" s="3328"/>
      <c r="AE34" s="3331"/>
      <c r="AF34" s="9"/>
      <c r="AG34" s="9"/>
      <c r="AH34" s="9"/>
      <c r="AI34" s="9"/>
      <c r="AJ34" s="9"/>
      <c r="AK34" s="9"/>
      <c r="AL34" s="9"/>
      <c r="AM34" s="4">
        <v>22</v>
      </c>
    </row>
    <row r="35" spans="1:39" ht="9" customHeight="1" x14ac:dyDescent="0.2">
      <c r="A35" s="2987"/>
      <c r="B35" s="2987"/>
      <c r="C35" s="2987"/>
      <c r="D35" s="2987"/>
      <c r="E35" s="2987"/>
      <c r="F35" s="2987"/>
      <c r="G35" s="2987"/>
      <c r="H35" s="2987"/>
      <c r="I35" s="2987"/>
      <c r="J35" s="2987"/>
      <c r="K35" s="2987"/>
      <c r="L35" s="2987"/>
      <c r="M35" s="2987"/>
      <c r="N35" s="4"/>
      <c r="O35" s="3325"/>
      <c r="P35" s="3325"/>
      <c r="Q35" s="4"/>
      <c r="R35" s="4"/>
      <c r="S35" s="4"/>
      <c r="T35" s="4"/>
      <c r="U35" s="4"/>
      <c r="V35" s="4"/>
      <c r="W35" s="4"/>
      <c r="X35" s="4"/>
      <c r="Y35" s="4"/>
      <c r="Z35" s="4"/>
      <c r="AA35" s="4"/>
      <c r="AB35" s="3325"/>
      <c r="AC35" s="3325"/>
      <c r="AD35" s="3325"/>
      <c r="AE35" s="3325"/>
      <c r="AF35" s="4"/>
      <c r="AG35" s="4"/>
      <c r="AH35" s="4"/>
      <c r="AI35" s="4"/>
      <c r="AJ35" s="4"/>
      <c r="AK35" s="4"/>
      <c r="AL35" s="4"/>
      <c r="AM35" s="4"/>
    </row>
    <row r="36" spans="1:39" ht="9" customHeight="1" x14ac:dyDescent="0.2"/>
    <row r="37" spans="1:39" ht="9" customHeight="1" x14ac:dyDescent="0.2"/>
    <row r="38" spans="1:39" ht="9" customHeight="1" x14ac:dyDescent="0.2"/>
    <row r="39" spans="1:39" ht="9" customHeight="1" x14ac:dyDescent="0.2"/>
    <row r="40" spans="1:39" ht="9" customHeight="1" x14ac:dyDescent="0.2"/>
    <row r="41" spans="1:39" ht="9" customHeight="1" x14ac:dyDescent="0.2"/>
    <row r="42" spans="1:39" ht="9" customHeight="1" x14ac:dyDescent="0.2"/>
    <row r="43" spans="1:39" ht="9" customHeight="1" x14ac:dyDescent="0.2"/>
    <row r="44" spans="1:39" ht="9" customHeight="1" x14ac:dyDescent="0.2"/>
    <row r="45" spans="1:39" ht="9" customHeight="1" x14ac:dyDescent="0.2"/>
    <row r="46" spans="1:39" ht="9" customHeight="1" x14ac:dyDescent="0.2"/>
    <row r="47" spans="1:39" ht="9" customHeight="1" x14ac:dyDescent="0.2"/>
    <row r="48" spans="1:39" ht="9" customHeight="1" x14ac:dyDescent="0.2"/>
    <row r="49" spans="1:39" ht="9" customHeight="1" x14ac:dyDescent="0.2"/>
    <row r="50" spans="1:39" ht="9" customHeight="1" x14ac:dyDescent="0.2"/>
    <row r="51" spans="1:39" ht="9" customHeight="1" x14ac:dyDescent="0.2"/>
    <row r="52" spans="1:39" ht="9" customHeight="1" x14ac:dyDescent="0.2"/>
    <row r="57" spans="1:39" ht="9" customHeight="1" x14ac:dyDescent="0.2">
      <c r="A57" s="47"/>
      <c r="B57" s="47"/>
      <c r="C57" s="518"/>
      <c r="D57" s="518"/>
      <c r="E57" s="518"/>
      <c r="F57" s="47"/>
      <c r="G57" s="47"/>
      <c r="H57" s="47"/>
      <c r="I57" s="47"/>
      <c r="J57" s="47"/>
      <c r="K57" s="47"/>
      <c r="L57" s="47"/>
      <c r="M57" s="47"/>
      <c r="N57" s="47"/>
      <c r="O57" s="518"/>
      <c r="P57" s="518"/>
      <c r="Q57" s="47"/>
      <c r="R57" s="47"/>
      <c r="S57" s="47"/>
      <c r="T57" s="47"/>
      <c r="U57" s="47"/>
      <c r="V57" s="47"/>
      <c r="W57" s="47"/>
      <c r="X57" s="47"/>
      <c r="Y57" s="47"/>
      <c r="Z57" s="47"/>
      <c r="AA57" s="47"/>
      <c r="AB57" s="518"/>
      <c r="AC57" s="518"/>
      <c r="AD57" s="518"/>
      <c r="AE57" s="518"/>
      <c r="AF57" s="47"/>
      <c r="AG57" s="47"/>
      <c r="AH57" s="47"/>
      <c r="AI57" s="47"/>
      <c r="AJ57" s="47"/>
      <c r="AK57" s="47"/>
      <c r="AL57" s="47"/>
      <c r="AM57" s="47"/>
    </row>
    <row r="58" spans="1:39" ht="9" customHeight="1" x14ac:dyDescent="0.2">
      <c r="A58" s="270" t="s">
        <v>3996</v>
      </c>
      <c r="N58" s="270" t="s">
        <v>3997</v>
      </c>
      <c r="AA58" s="270" t="s">
        <v>4656</v>
      </c>
      <c r="AG58" s="270"/>
    </row>
    <row r="59" spans="1:39" ht="13" x14ac:dyDescent="0.3">
      <c r="A59" s="260" t="s">
        <v>2804</v>
      </c>
      <c r="B59" s="75"/>
      <c r="C59" s="75"/>
      <c r="D59" s="75"/>
      <c r="E59" s="75"/>
      <c r="F59" s="75"/>
      <c r="G59" s="75"/>
      <c r="H59" s="75"/>
      <c r="I59" s="75"/>
      <c r="J59" s="75"/>
      <c r="K59" s="75"/>
      <c r="M59" s="39" t="s">
        <v>2150</v>
      </c>
      <c r="N59" s="202" t="s">
        <v>2151</v>
      </c>
      <c r="O59" s="75"/>
      <c r="P59" s="75"/>
      <c r="Q59" s="75"/>
      <c r="R59" s="75"/>
      <c r="S59" s="75"/>
      <c r="T59" s="75"/>
      <c r="U59" s="75"/>
      <c r="V59" s="75"/>
      <c r="W59" s="75"/>
      <c r="X59" s="75"/>
      <c r="Z59" s="25" t="s">
        <v>2804</v>
      </c>
      <c r="AA59" s="75" t="s">
        <v>4346</v>
      </c>
      <c r="AB59" s="75"/>
      <c r="AC59" s="75"/>
      <c r="AD59" s="75"/>
      <c r="AE59" s="75"/>
      <c r="AF59" s="75"/>
      <c r="AG59" s="75"/>
      <c r="AH59" s="75"/>
      <c r="AI59" s="75"/>
      <c r="AJ59" s="75"/>
      <c r="AK59" s="75"/>
      <c r="AM59" s="39" t="s">
        <v>2152</v>
      </c>
    </row>
  </sheetData>
  <printOptions horizontalCentered="1"/>
  <pageMargins left="0.5" right="0.5" top="0.75" bottom="0.75" header="0.3" footer="0.3"/>
  <pageSetup scale="8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BE85"/>
  <sheetViews>
    <sheetView showGridLines="0" zoomScaleNormal="100" zoomScaleSheetLayoutView="100" workbookViewId="0"/>
  </sheetViews>
  <sheetFormatPr defaultColWidth="2.85546875" defaultRowHeight="9" x14ac:dyDescent="0.2"/>
  <cols>
    <col min="1" max="1" width="7.85546875" style="19" customWidth="1"/>
    <col min="2" max="56" width="2.85546875" style="19" customWidth="1"/>
    <col min="57" max="57" width="7.85546875" style="19" customWidth="1"/>
    <col min="58" max="16384" width="2.85546875" style="19"/>
  </cols>
  <sheetData>
    <row r="1" spans="1:57" ht="13" x14ac:dyDescent="0.3">
      <c r="A1" s="38" t="s">
        <v>232</v>
      </c>
      <c r="B1" s="75"/>
      <c r="C1" s="75"/>
      <c r="D1" s="75"/>
      <c r="E1" s="75"/>
      <c r="F1" s="75"/>
      <c r="G1" s="75"/>
      <c r="H1" s="75"/>
      <c r="I1" s="75"/>
      <c r="J1" s="75"/>
      <c r="K1" s="75"/>
      <c r="L1" s="75"/>
      <c r="M1" s="75"/>
      <c r="N1" s="75"/>
      <c r="O1" s="75"/>
      <c r="P1" s="75"/>
      <c r="Q1" s="75"/>
      <c r="R1" s="75"/>
      <c r="S1" s="75"/>
      <c r="T1" s="75"/>
      <c r="U1" s="75"/>
      <c r="V1" s="75"/>
      <c r="W1" s="75"/>
      <c r="X1" s="75"/>
      <c r="Y1" s="75" t="s">
        <v>552</v>
      </c>
      <c r="Z1" s="75"/>
      <c r="AA1" s="75"/>
      <c r="AB1" s="75"/>
      <c r="AC1" s="75"/>
      <c r="AD1" s="75"/>
      <c r="AE1" s="75"/>
      <c r="AF1" s="25"/>
      <c r="AG1" s="25"/>
      <c r="AH1" s="75"/>
      <c r="AM1" s="75"/>
      <c r="AN1" s="75"/>
      <c r="AO1" s="75"/>
      <c r="AP1" s="75"/>
      <c r="AQ1" s="75"/>
      <c r="AR1" s="75"/>
      <c r="AS1" s="75"/>
      <c r="AT1" s="75"/>
      <c r="AU1" s="75"/>
      <c r="AV1" s="75"/>
      <c r="AW1" s="75"/>
      <c r="AX1" s="75"/>
      <c r="AY1" s="75"/>
      <c r="AZ1" s="75"/>
      <c r="BA1" s="75"/>
      <c r="BB1" s="75"/>
      <c r="BC1" s="75"/>
      <c r="BD1" s="75"/>
      <c r="BE1" s="39" t="s">
        <v>4648</v>
      </c>
    </row>
    <row r="2" spans="1:57" ht="9" customHeight="1" x14ac:dyDescent="0.2">
      <c r="A2" s="5" t="s">
        <v>3894</v>
      </c>
      <c r="B2" s="1569"/>
      <c r="C2" s="1569"/>
      <c r="D2" s="1569"/>
      <c r="E2" s="4142"/>
      <c r="F2" s="4196"/>
      <c r="G2" s="4142"/>
      <c r="H2" s="4142"/>
      <c r="I2" s="1569"/>
      <c r="J2" s="1569"/>
      <c r="K2" s="3309"/>
      <c r="L2" s="3309"/>
      <c r="M2" s="3309"/>
      <c r="N2" s="3309"/>
      <c r="O2" s="3309"/>
      <c r="P2" s="3309"/>
      <c r="Q2" s="3309"/>
      <c r="R2" s="3309"/>
      <c r="S2" s="3309"/>
      <c r="T2" s="3309"/>
      <c r="U2" s="3275"/>
      <c r="V2" s="3275"/>
      <c r="W2" s="3275"/>
      <c r="X2" s="3275"/>
      <c r="Y2" s="3275"/>
      <c r="Z2" s="3275"/>
      <c r="AA2" s="3275"/>
      <c r="AB2" s="3275"/>
      <c r="AC2" s="3275"/>
      <c r="AD2" s="3275"/>
      <c r="AE2" s="3275"/>
      <c r="AF2" s="3275"/>
      <c r="AG2" s="3275"/>
      <c r="AH2" s="3275"/>
      <c r="AI2" s="3275"/>
      <c r="AJ2" s="3275"/>
      <c r="AK2" s="3258" t="s">
        <v>586</v>
      </c>
      <c r="AL2" s="3302"/>
      <c r="AM2" s="3302"/>
      <c r="AN2" s="3302"/>
      <c r="AO2" s="3302"/>
      <c r="AP2" s="3302"/>
      <c r="AQ2" s="3302"/>
      <c r="AR2" s="3275"/>
      <c r="AS2" s="3258" t="s">
        <v>116</v>
      </c>
      <c r="AT2" s="3275"/>
      <c r="AU2" s="3275"/>
      <c r="AV2" s="3275"/>
      <c r="AW2" s="3328"/>
      <c r="AX2" s="3328"/>
      <c r="AY2" s="3328"/>
      <c r="AZ2" s="3328"/>
      <c r="BA2" s="3329" t="s">
        <v>2153</v>
      </c>
      <c r="BB2" s="3328"/>
      <c r="BC2" s="3328"/>
      <c r="BD2" s="3328"/>
      <c r="BE2" s="3328"/>
    </row>
    <row r="3" spans="1:57" ht="9" customHeight="1" x14ac:dyDescent="0.2">
      <c r="K3" s="1570"/>
      <c r="L3" s="1570"/>
      <c r="M3" s="1570"/>
      <c r="N3" s="1570"/>
      <c r="O3" s="1570"/>
      <c r="P3" s="1570"/>
      <c r="Q3" s="1570"/>
      <c r="R3" s="1570"/>
      <c r="S3" s="1570"/>
      <c r="T3" s="1570"/>
      <c r="AK3" s="4494" t="s">
        <v>95</v>
      </c>
      <c r="AL3" s="4478"/>
      <c r="AM3" s="4478"/>
      <c r="AN3" s="4478"/>
      <c r="AO3" s="4478"/>
      <c r="AP3" s="4478"/>
      <c r="AQ3" s="4478"/>
      <c r="AR3" s="4565"/>
      <c r="AS3" s="1831" t="s">
        <v>118</v>
      </c>
      <c r="AW3" s="7"/>
      <c r="AX3" s="7"/>
      <c r="AY3" s="7"/>
      <c r="AZ3" s="7"/>
      <c r="BA3" s="1831" t="s">
        <v>2154</v>
      </c>
      <c r="BB3" s="7"/>
      <c r="BC3" s="7"/>
      <c r="BD3" s="7"/>
      <c r="BE3" s="7"/>
    </row>
    <row r="4" spans="1:57" ht="9" customHeight="1" x14ac:dyDescent="0.2">
      <c r="B4" s="1570"/>
      <c r="C4" s="1570"/>
      <c r="D4" s="1570"/>
      <c r="E4" s="1570"/>
      <c r="F4" s="1570"/>
      <c r="G4" s="1570"/>
      <c r="H4" s="1570"/>
      <c r="I4" s="1570"/>
      <c r="J4" s="1570"/>
      <c r="AK4" s="1831" t="s">
        <v>613</v>
      </c>
      <c r="AS4" s="1831" t="s">
        <v>617</v>
      </c>
      <c r="BA4" s="1831"/>
    </row>
    <row r="5" spans="1:57" ht="9" customHeight="1" x14ac:dyDescent="0.2">
      <c r="W5" s="3241"/>
      <c r="X5" s="3241"/>
      <c r="Y5" s="3241"/>
      <c r="Z5" s="3241"/>
      <c r="AA5" s="3241"/>
      <c r="AB5" s="3241"/>
      <c r="AC5" s="3241"/>
      <c r="AD5" s="3241"/>
      <c r="AE5" s="3241"/>
      <c r="AF5" s="3241"/>
      <c r="AG5" s="3241"/>
      <c r="AH5" s="3241"/>
      <c r="AI5" s="3241"/>
      <c r="AJ5" s="3241"/>
      <c r="AK5" s="4825" t="s">
        <v>95</v>
      </c>
      <c r="AL5" s="4826"/>
      <c r="AM5" s="4826"/>
      <c r="AN5" s="4826"/>
      <c r="AO5" s="4826"/>
      <c r="AP5" s="4826"/>
      <c r="AQ5" s="4826"/>
      <c r="AR5" s="4827"/>
      <c r="AS5" s="3240"/>
      <c r="AT5" s="3241"/>
      <c r="AU5" s="3241"/>
      <c r="AV5" s="3241"/>
      <c r="BA5" s="3240"/>
    </row>
    <row r="6" spans="1:57" ht="9" customHeight="1" x14ac:dyDescent="0.2">
      <c r="A6" s="5" t="s">
        <v>3699</v>
      </c>
      <c r="B6" s="494"/>
      <c r="C6" s="494"/>
      <c r="D6" s="5"/>
      <c r="E6" s="494"/>
      <c r="F6" s="4187"/>
      <c r="G6" s="4187"/>
      <c r="H6" s="4187"/>
      <c r="I6" s="4143"/>
      <c r="J6" s="494"/>
      <c r="K6" s="3254" t="s">
        <v>4466</v>
      </c>
      <c r="L6" s="3283"/>
      <c r="M6" s="3283"/>
      <c r="N6" s="3283"/>
      <c r="O6" s="3275"/>
      <c r="P6" s="3275"/>
      <c r="Q6" s="3275"/>
      <c r="R6" s="3275"/>
      <c r="S6" s="3275"/>
      <c r="T6" s="3275"/>
      <c r="U6" s="3275"/>
      <c r="V6" s="3275"/>
      <c r="W6" s="3275"/>
      <c r="X6" s="3275"/>
      <c r="Y6" s="3275"/>
      <c r="Z6" s="3275"/>
      <c r="AA6" s="3275"/>
      <c r="AB6" s="3275"/>
      <c r="AC6" s="3275"/>
      <c r="AD6" s="3275"/>
      <c r="AE6" s="3275"/>
      <c r="AF6" s="3275"/>
      <c r="AG6" s="3275"/>
      <c r="AH6" s="3275"/>
      <c r="AM6" s="3275"/>
      <c r="AN6" s="3275"/>
      <c r="AO6" s="3275"/>
      <c r="AP6" s="3275"/>
      <c r="AQ6" s="3275"/>
      <c r="AR6" s="3325"/>
      <c r="AS6" s="3325"/>
      <c r="AT6" s="3325"/>
      <c r="AU6" s="3325"/>
      <c r="AV6" s="3325"/>
      <c r="AW6" s="3325"/>
      <c r="AX6" s="3325"/>
      <c r="AY6" s="3325"/>
      <c r="AZ6" s="3325"/>
      <c r="BA6" s="3325"/>
      <c r="BB6" s="3325"/>
      <c r="BC6" s="3325"/>
      <c r="BD6" s="3325"/>
      <c r="BE6" s="4"/>
    </row>
    <row r="7" spans="1:57" ht="9" customHeight="1" x14ac:dyDescent="0.2">
      <c r="A7" s="5"/>
      <c r="B7" s="1569"/>
      <c r="C7" s="1569"/>
      <c r="D7" s="1569"/>
      <c r="E7" s="4142"/>
      <c r="F7" s="4196"/>
      <c r="G7" s="4142"/>
      <c r="H7" s="4142"/>
      <c r="I7" s="1569"/>
      <c r="J7" s="1569"/>
      <c r="K7" s="3275"/>
      <c r="L7" s="3275"/>
      <c r="M7" s="3275"/>
      <c r="N7" s="3275"/>
      <c r="O7" s="3302"/>
      <c r="P7" s="3302"/>
      <c r="Q7" s="3302"/>
      <c r="R7" s="3302"/>
      <c r="S7" s="3302"/>
      <c r="T7" s="3302"/>
      <c r="U7" s="3302"/>
      <c r="V7" s="3302"/>
      <c r="W7" s="3302"/>
      <c r="X7" s="3302"/>
      <c r="Y7" s="3302"/>
      <c r="Z7" s="3302"/>
      <c r="AA7" s="3302"/>
      <c r="AB7" s="3302"/>
      <c r="AC7" s="3302"/>
      <c r="AD7" s="3302"/>
      <c r="AE7" s="3275"/>
      <c r="AF7" s="3275"/>
      <c r="AG7" s="3275"/>
      <c r="AH7" s="3275"/>
      <c r="AI7" s="3275"/>
      <c r="AJ7" s="3275"/>
      <c r="AK7" s="3275"/>
      <c r="AL7" s="4"/>
      <c r="AM7" s="3275"/>
      <c r="AN7" s="3275"/>
      <c r="AO7" s="3275"/>
      <c r="AP7" s="3275"/>
      <c r="AQ7" s="3275"/>
      <c r="AR7" s="3275"/>
      <c r="AS7" s="3275"/>
      <c r="AT7" s="3275"/>
      <c r="AU7" s="3275"/>
      <c r="AV7" s="3275"/>
      <c r="AW7" s="3275"/>
      <c r="AX7" s="3275"/>
      <c r="AY7" s="3275"/>
      <c r="AZ7" s="3275"/>
      <c r="BA7" s="3275"/>
      <c r="BB7" s="3275"/>
      <c r="BC7" s="3275"/>
      <c r="BD7" s="3275"/>
      <c r="BE7" s="4"/>
    </row>
    <row r="8" spans="1:57" ht="9" customHeight="1" x14ac:dyDescent="0.2">
      <c r="A8" s="6" t="s">
        <v>4401</v>
      </c>
      <c r="S8" s="3299"/>
      <c r="T8" s="3299"/>
      <c r="U8" s="3299"/>
    </row>
    <row r="9" spans="1:57" ht="9" customHeight="1" x14ac:dyDescent="0.2">
      <c r="A9" s="5" t="s">
        <v>4402</v>
      </c>
      <c r="B9" s="4"/>
      <c r="C9" s="4"/>
      <c r="D9" s="4"/>
      <c r="E9" s="4144"/>
      <c r="F9" s="4193"/>
      <c r="G9" s="4144"/>
      <c r="H9" s="4144"/>
      <c r="I9" s="4"/>
      <c r="J9" s="2987"/>
      <c r="K9" s="4"/>
      <c r="L9" s="3310"/>
      <c r="M9" s="3307"/>
      <c r="N9" s="3307"/>
      <c r="O9" s="3310"/>
      <c r="P9" s="3307"/>
      <c r="Q9" s="3307"/>
      <c r="R9" s="3311"/>
      <c r="S9" s="3313"/>
      <c r="T9" s="3312"/>
      <c r="U9" s="3314"/>
      <c r="V9" s="3315"/>
      <c r="W9" s="3307"/>
      <c r="X9" s="3308"/>
      <c r="Y9" s="3258"/>
      <c r="Z9" s="3275"/>
      <c r="AA9" s="3257"/>
      <c r="AB9" s="3258"/>
      <c r="AC9" s="3307"/>
      <c r="AD9" s="3308"/>
      <c r="AE9" s="4836" t="s">
        <v>2155</v>
      </c>
      <c r="AF9" s="4837"/>
      <c r="AG9" s="4837"/>
      <c r="AH9" s="4837"/>
      <c r="AI9" s="4837"/>
      <c r="AJ9" s="4837"/>
      <c r="AK9" s="4837"/>
      <c r="AL9" s="4837"/>
      <c r="AM9" s="4837"/>
      <c r="AN9" s="4837"/>
      <c r="AO9" s="4790"/>
      <c r="AP9" s="4836" t="s">
        <v>2156</v>
      </c>
      <c r="AQ9" s="4837"/>
      <c r="AR9" s="4837"/>
      <c r="AS9" s="4837"/>
      <c r="AT9" s="4837"/>
      <c r="AU9" s="4837"/>
      <c r="AV9" s="4837"/>
      <c r="AW9" s="4837"/>
      <c r="AX9" s="4837"/>
      <c r="AY9" s="4837"/>
      <c r="AZ9" s="4837"/>
      <c r="BA9" s="4837"/>
      <c r="BB9" s="4837"/>
      <c r="BC9" s="4837"/>
      <c r="BD9" s="4790"/>
      <c r="BE9" s="4"/>
    </row>
    <row r="10" spans="1:57" ht="9" customHeight="1" x14ac:dyDescent="0.2">
      <c r="L10" s="1831"/>
      <c r="M10" s="34"/>
      <c r="N10" s="34"/>
      <c r="O10" s="4494"/>
      <c r="P10" s="4478"/>
      <c r="Q10" s="4478"/>
      <c r="R10" s="4565"/>
      <c r="S10" s="1831"/>
      <c r="T10" s="34"/>
      <c r="U10" s="3907"/>
      <c r="V10" s="113"/>
      <c r="W10" s="34" t="s">
        <v>30</v>
      </c>
      <c r="X10" s="3904"/>
      <c r="Y10" s="1831"/>
      <c r="AA10" s="3162"/>
      <c r="AB10" s="1831"/>
      <c r="AC10" s="34"/>
      <c r="AD10" s="3904"/>
      <c r="AE10" s="1831"/>
      <c r="AG10" s="3162"/>
      <c r="AH10" s="4836" t="s">
        <v>26</v>
      </c>
      <c r="AI10" s="4837"/>
      <c r="AJ10" s="4837"/>
      <c r="AK10" s="4837"/>
      <c r="AL10" s="4837"/>
      <c r="AM10" s="4837"/>
      <c r="AN10" s="4837"/>
      <c r="AO10" s="4790"/>
      <c r="AP10" s="1831"/>
      <c r="AR10" s="3162"/>
      <c r="AS10" s="4836" t="s">
        <v>26</v>
      </c>
      <c r="AT10" s="4837"/>
      <c r="AU10" s="4837"/>
      <c r="AV10" s="4837"/>
      <c r="AW10" s="4837"/>
      <c r="AX10" s="4837"/>
      <c r="AY10" s="4837"/>
      <c r="AZ10" s="4790"/>
      <c r="BA10" s="4494"/>
      <c r="BB10" s="4478"/>
      <c r="BC10" s="4478"/>
      <c r="BD10" s="4565"/>
    </row>
    <row r="11" spans="1:57" ht="9" customHeight="1" x14ac:dyDescent="0.2">
      <c r="L11" s="1831"/>
      <c r="M11" s="34" t="s">
        <v>2157</v>
      </c>
      <c r="N11" s="34"/>
      <c r="O11" s="4494" t="s">
        <v>205</v>
      </c>
      <c r="P11" s="4478"/>
      <c r="Q11" s="4478"/>
      <c r="R11" s="4565"/>
      <c r="S11" s="1831"/>
      <c r="T11" s="34" t="s">
        <v>2158</v>
      </c>
      <c r="U11" s="3907"/>
      <c r="V11" s="113"/>
      <c r="W11" s="34" t="s">
        <v>2122</v>
      </c>
      <c r="X11" s="3904"/>
      <c r="Y11" s="1831"/>
      <c r="AA11" s="3162"/>
      <c r="AB11" s="1831"/>
      <c r="AC11" s="34" t="s">
        <v>49</v>
      </c>
      <c r="AD11" s="3904"/>
      <c r="AE11" s="1831"/>
      <c r="AG11" s="3162"/>
      <c r="AH11" s="4846" t="s">
        <v>2159</v>
      </c>
      <c r="AI11" s="4847"/>
      <c r="AJ11" s="4847"/>
      <c r="AK11" s="4848"/>
      <c r="AL11" s="4846"/>
      <c r="AM11" s="4847"/>
      <c r="AN11" s="4847"/>
      <c r="AO11" s="4848"/>
      <c r="AP11" s="1831"/>
      <c r="AR11" s="3162"/>
      <c r="AS11" s="4846" t="s">
        <v>2159</v>
      </c>
      <c r="AT11" s="4847"/>
      <c r="AU11" s="4847"/>
      <c r="AV11" s="4848"/>
      <c r="AW11" s="4846"/>
      <c r="AX11" s="4847"/>
      <c r="AY11" s="4847"/>
      <c r="AZ11" s="4848"/>
      <c r="BA11" s="4494" t="s">
        <v>30</v>
      </c>
      <c r="BB11" s="4478"/>
      <c r="BC11" s="4478"/>
      <c r="BD11" s="4565"/>
    </row>
    <row r="12" spans="1:57" ht="9" customHeight="1" x14ac:dyDescent="0.2">
      <c r="L12" s="1831"/>
      <c r="M12" s="34" t="s">
        <v>811</v>
      </c>
      <c r="N12" s="34"/>
      <c r="O12" s="4494" t="s">
        <v>1252</v>
      </c>
      <c r="P12" s="4478"/>
      <c r="Q12" s="4478"/>
      <c r="R12" s="4565"/>
      <c r="S12" s="1831"/>
      <c r="T12" s="34" t="s">
        <v>1608</v>
      </c>
      <c r="U12" s="3907"/>
      <c r="V12" s="113"/>
      <c r="W12" s="34" t="s">
        <v>1252</v>
      </c>
      <c r="X12" s="3904"/>
      <c r="Y12" s="1831"/>
      <c r="AA12" s="3162"/>
      <c r="AB12" s="1831"/>
      <c r="AC12" s="34" t="s">
        <v>259</v>
      </c>
      <c r="AD12" s="3904"/>
      <c r="AE12" s="1831"/>
      <c r="AF12" s="34"/>
      <c r="AG12" s="3162"/>
      <c r="AH12" s="4494" t="s">
        <v>1393</v>
      </c>
      <c r="AI12" s="4478"/>
      <c r="AJ12" s="4478"/>
      <c r="AK12" s="4565"/>
      <c r="AL12" s="4494" t="s">
        <v>1393</v>
      </c>
      <c r="AM12" s="4478"/>
      <c r="AN12" s="4478"/>
      <c r="AO12" s="4565"/>
      <c r="AP12" s="1831"/>
      <c r="AQ12" s="34"/>
      <c r="AR12" s="3162"/>
      <c r="AS12" s="4494" t="s">
        <v>1393</v>
      </c>
      <c r="AT12" s="4478"/>
      <c r="AU12" s="4478"/>
      <c r="AV12" s="4565"/>
      <c r="AW12" s="4494" t="s">
        <v>1393</v>
      </c>
      <c r="AX12" s="4478"/>
      <c r="AY12" s="4478"/>
      <c r="AZ12" s="4565"/>
      <c r="BA12" s="4494" t="s">
        <v>1314</v>
      </c>
      <c r="BB12" s="4478"/>
      <c r="BC12" s="4478"/>
      <c r="BD12" s="4565"/>
    </row>
    <row r="13" spans="1:57" ht="9" customHeight="1" x14ac:dyDescent="0.2">
      <c r="L13" s="1831"/>
      <c r="M13" s="34" t="s">
        <v>2160</v>
      </c>
      <c r="N13" s="34"/>
      <c r="O13" s="4494" t="s">
        <v>1607</v>
      </c>
      <c r="P13" s="4478"/>
      <c r="Q13" s="4478"/>
      <c r="R13" s="4565"/>
      <c r="S13" s="1831"/>
      <c r="T13" s="34" t="s">
        <v>1252</v>
      </c>
      <c r="U13" s="3907"/>
      <c r="V13" s="113"/>
      <c r="W13" s="34" t="s">
        <v>532</v>
      </c>
      <c r="X13" s="3904"/>
      <c r="Y13" s="1831"/>
      <c r="AA13" s="3162"/>
      <c r="AB13" s="1831"/>
      <c r="AC13" s="34" t="s">
        <v>2161</v>
      </c>
      <c r="AD13" s="3904"/>
      <c r="AE13" s="1831"/>
      <c r="AF13" s="34"/>
      <c r="AG13" s="3162"/>
      <c r="AH13" s="4494" t="s">
        <v>2197</v>
      </c>
      <c r="AI13" s="4478"/>
      <c r="AJ13" s="4478"/>
      <c r="AK13" s="4565"/>
      <c r="AL13" s="4494" t="s">
        <v>2165</v>
      </c>
      <c r="AM13" s="4478"/>
      <c r="AN13" s="4478"/>
      <c r="AO13" s="4565"/>
      <c r="AP13" s="1831"/>
      <c r="AQ13" s="34"/>
      <c r="AR13" s="3162"/>
      <c r="AS13" s="4494" t="s">
        <v>2197</v>
      </c>
      <c r="AT13" s="4478"/>
      <c r="AU13" s="4478"/>
      <c r="AV13" s="4565"/>
      <c r="AW13" s="4494" t="s">
        <v>2165</v>
      </c>
      <c r="AX13" s="4478"/>
      <c r="AY13" s="4478"/>
      <c r="AZ13" s="4565"/>
      <c r="BA13" s="4494" t="s">
        <v>259</v>
      </c>
      <c r="BB13" s="4478"/>
      <c r="BC13" s="4478"/>
      <c r="BD13" s="4565"/>
    </row>
    <row r="14" spans="1:57" ht="9" customHeight="1" x14ac:dyDescent="0.2">
      <c r="B14" s="7"/>
      <c r="C14" s="7"/>
      <c r="D14" s="7"/>
      <c r="E14" s="7"/>
      <c r="F14" s="7"/>
      <c r="G14" s="7"/>
      <c r="H14" s="7"/>
      <c r="I14" s="7"/>
      <c r="J14" s="7"/>
      <c r="K14" s="7"/>
      <c r="L14" s="1831"/>
      <c r="M14" s="34" t="s">
        <v>2127</v>
      </c>
      <c r="N14" s="34"/>
      <c r="O14" s="4494" t="s">
        <v>2163</v>
      </c>
      <c r="P14" s="4478"/>
      <c r="Q14" s="4478"/>
      <c r="R14" s="4565"/>
      <c r="S14" s="1831"/>
      <c r="T14" s="34" t="s">
        <v>1607</v>
      </c>
      <c r="U14" s="3907"/>
      <c r="V14" s="113"/>
      <c r="W14" s="34" t="s">
        <v>4460</v>
      </c>
      <c r="X14" s="3904"/>
      <c r="Y14" s="1831"/>
      <c r="Z14" s="34" t="s">
        <v>30</v>
      </c>
      <c r="AA14" s="3904"/>
      <c r="AB14" s="1831"/>
      <c r="AC14" s="34" t="s">
        <v>2164</v>
      </c>
      <c r="AD14" s="3904"/>
      <c r="AE14" s="1831"/>
      <c r="AF14" s="34"/>
      <c r="AG14" s="3162"/>
      <c r="AH14" s="4494" t="s">
        <v>2356</v>
      </c>
      <c r="AI14" s="4478"/>
      <c r="AJ14" s="4478"/>
      <c r="AK14" s="4565"/>
      <c r="AL14" s="4494" t="s">
        <v>2356</v>
      </c>
      <c r="AM14" s="4478"/>
      <c r="AN14" s="4478"/>
      <c r="AO14" s="4565"/>
      <c r="AP14" s="1831"/>
      <c r="AQ14" s="34"/>
      <c r="AR14" s="3162"/>
      <c r="AS14" s="4494" t="s">
        <v>2356</v>
      </c>
      <c r="AT14" s="4478"/>
      <c r="AU14" s="4478"/>
      <c r="AV14" s="4565"/>
      <c r="AW14" s="4494" t="s">
        <v>2356</v>
      </c>
      <c r="AX14" s="4478"/>
      <c r="AY14" s="4478"/>
      <c r="AZ14" s="4565"/>
      <c r="BA14" s="4494" t="s">
        <v>532</v>
      </c>
      <c r="BB14" s="4478"/>
      <c r="BC14" s="4478"/>
      <c r="BD14" s="4565"/>
    </row>
    <row r="15" spans="1:57" ht="9" customHeight="1" x14ac:dyDescent="0.2">
      <c r="C15" s="7" t="s">
        <v>2162</v>
      </c>
      <c r="L15" s="1831"/>
      <c r="M15" s="34" t="s">
        <v>2166</v>
      </c>
      <c r="N15" s="34"/>
      <c r="O15" s="4838" t="s">
        <v>2167</v>
      </c>
      <c r="P15" s="4609"/>
      <c r="Q15" s="4609"/>
      <c r="R15" s="4611"/>
      <c r="S15" s="1831"/>
      <c r="T15" s="34" t="s">
        <v>2133</v>
      </c>
      <c r="U15" s="3907"/>
      <c r="V15" s="3316"/>
      <c r="W15" s="1955" t="s">
        <v>4472</v>
      </c>
      <c r="X15" s="3318"/>
      <c r="Y15" s="1831"/>
      <c r="Z15" s="34" t="s">
        <v>2168</v>
      </c>
      <c r="AA15" s="3904"/>
      <c r="AB15" s="1831"/>
      <c r="AC15" s="34" t="s">
        <v>2169</v>
      </c>
      <c r="AD15" s="3904"/>
      <c r="AE15" s="4838" t="s">
        <v>25</v>
      </c>
      <c r="AF15" s="4609"/>
      <c r="AG15" s="4611"/>
      <c r="AH15" s="4838" t="s">
        <v>4458</v>
      </c>
      <c r="AI15" s="4609"/>
      <c r="AJ15" s="4609"/>
      <c r="AK15" s="4611"/>
      <c r="AL15" s="4838" t="s">
        <v>4458</v>
      </c>
      <c r="AM15" s="4609"/>
      <c r="AN15" s="4609"/>
      <c r="AO15" s="4611"/>
      <c r="AP15" s="4838" t="s">
        <v>25</v>
      </c>
      <c r="AQ15" s="4609"/>
      <c r="AR15" s="4611"/>
      <c r="AS15" s="4838" t="s">
        <v>4458</v>
      </c>
      <c r="AT15" s="4609"/>
      <c r="AU15" s="4609"/>
      <c r="AV15" s="4611"/>
      <c r="AW15" s="4838" t="s">
        <v>4458</v>
      </c>
      <c r="AX15" s="4609"/>
      <c r="AY15" s="4609"/>
      <c r="AZ15" s="4611"/>
      <c r="BA15" s="4838" t="s">
        <v>2171</v>
      </c>
      <c r="BB15" s="4609"/>
      <c r="BC15" s="4609"/>
      <c r="BD15" s="4611"/>
    </row>
    <row r="16" spans="1:57" ht="9" customHeight="1" x14ac:dyDescent="0.2">
      <c r="A16" s="518"/>
      <c r="B16" s="518"/>
      <c r="C16" s="518"/>
      <c r="D16" s="518"/>
      <c r="E16" s="2958"/>
      <c r="F16" s="4188"/>
      <c r="G16" s="4188"/>
      <c r="H16" s="4188"/>
      <c r="I16" s="518"/>
      <c r="J16" s="518"/>
      <c r="K16" s="518"/>
      <c r="L16" s="3319"/>
      <c r="M16" s="1128" t="s">
        <v>2135</v>
      </c>
      <c r="N16" s="1128"/>
      <c r="O16" s="4844" t="s">
        <v>238</v>
      </c>
      <c r="P16" s="4795"/>
      <c r="Q16" s="4795"/>
      <c r="R16" s="4845"/>
      <c r="S16" s="4831" t="s">
        <v>239</v>
      </c>
      <c r="T16" s="4832"/>
      <c r="U16" s="4833"/>
      <c r="V16" s="4834" t="s">
        <v>240</v>
      </c>
      <c r="W16" s="4832"/>
      <c r="X16" s="4835"/>
      <c r="Y16" s="4831" t="s">
        <v>241</v>
      </c>
      <c r="Z16" s="4832"/>
      <c r="AA16" s="4835"/>
      <c r="AB16" s="4831" t="s">
        <v>274</v>
      </c>
      <c r="AC16" s="4832"/>
      <c r="AD16" s="4835"/>
      <c r="AE16" s="4844" t="s">
        <v>275</v>
      </c>
      <c r="AF16" s="4795"/>
      <c r="AG16" s="4845"/>
      <c r="AH16" s="4844" t="s">
        <v>632</v>
      </c>
      <c r="AI16" s="4795"/>
      <c r="AJ16" s="4795"/>
      <c r="AK16" s="4845"/>
      <c r="AL16" s="4844" t="s">
        <v>820</v>
      </c>
      <c r="AM16" s="4795"/>
      <c r="AN16" s="4795"/>
      <c r="AO16" s="4845"/>
      <c r="AP16" s="4844">
        <v>9</v>
      </c>
      <c r="AQ16" s="4795"/>
      <c r="AR16" s="4845"/>
      <c r="AS16" s="4844" t="s">
        <v>822</v>
      </c>
      <c r="AT16" s="4795"/>
      <c r="AU16" s="4795"/>
      <c r="AV16" s="4845"/>
      <c r="AW16" s="4844" t="s">
        <v>862</v>
      </c>
      <c r="AX16" s="4795"/>
      <c r="AY16" s="4795"/>
      <c r="AZ16" s="4845"/>
      <c r="BA16" s="4844" t="s">
        <v>863</v>
      </c>
      <c r="BB16" s="4795"/>
      <c r="BC16" s="4795"/>
      <c r="BD16" s="4845"/>
    </row>
    <row r="17" spans="1:57" ht="9" customHeight="1" x14ac:dyDescent="0.2">
      <c r="A17" s="3288">
        <v>1</v>
      </c>
      <c r="B17" s="3243" t="s">
        <v>2088</v>
      </c>
      <c r="C17" s="3243"/>
      <c r="D17" s="3243"/>
      <c r="E17" s="4145"/>
      <c r="F17" s="4197"/>
      <c r="G17" s="4189"/>
      <c r="H17" s="4189"/>
      <c r="I17" s="3243"/>
      <c r="J17" s="3243"/>
      <c r="K17" s="3243"/>
      <c r="L17" s="3931"/>
      <c r="M17" s="3581" t="s">
        <v>239</v>
      </c>
      <c r="N17" s="3581"/>
      <c r="O17" s="4181"/>
      <c r="P17" s="3581"/>
      <c r="Q17" s="3581"/>
      <c r="R17" s="4182"/>
      <c r="S17" s="4829"/>
      <c r="T17" s="4798"/>
      <c r="U17" s="4830"/>
      <c r="V17" s="4800"/>
      <c r="W17" s="4655"/>
      <c r="X17" s="4793"/>
      <c r="Y17" s="4800"/>
      <c r="Z17" s="4655"/>
      <c r="AA17" s="4793"/>
      <c r="AB17" s="4800"/>
      <c r="AC17" s="4655"/>
      <c r="AD17" s="4793"/>
      <c r="AE17" s="4800"/>
      <c r="AF17" s="4655"/>
      <c r="AG17" s="4793"/>
      <c r="AH17" s="4792"/>
      <c r="AI17" s="4655"/>
      <c r="AJ17" s="4655"/>
      <c r="AK17" s="4793"/>
      <c r="AL17" s="4824"/>
      <c r="AM17" s="4798"/>
      <c r="AN17" s="4798"/>
      <c r="AO17" s="4799"/>
      <c r="AP17" s="4792"/>
      <c r="AQ17" s="4655"/>
      <c r="AR17" s="4793"/>
      <c r="AS17" s="4792"/>
      <c r="AT17" s="4655"/>
      <c r="AU17" s="4655"/>
      <c r="AV17" s="4793"/>
      <c r="AW17" s="4824"/>
      <c r="AX17" s="4798"/>
      <c r="AY17" s="4798"/>
      <c r="AZ17" s="4799"/>
      <c r="BA17" s="4792"/>
      <c r="BB17" s="4655"/>
      <c r="BC17" s="4655"/>
      <c r="BD17" s="4793"/>
      <c r="BE17" s="250">
        <v>1</v>
      </c>
    </row>
    <row r="18" spans="1:57" ht="9" customHeight="1" x14ac:dyDescent="0.2">
      <c r="A18" s="3288">
        <v>2</v>
      </c>
      <c r="B18" s="3243" t="s">
        <v>725</v>
      </c>
      <c r="C18" s="3243"/>
      <c r="D18" s="3243"/>
      <c r="E18" s="4145"/>
      <c r="F18" s="4197"/>
      <c r="G18" s="4189"/>
      <c r="H18" s="4189"/>
      <c r="I18" s="3243"/>
      <c r="J18" s="3243"/>
      <c r="K18" s="3243"/>
      <c r="L18" s="3931"/>
      <c r="M18" s="3581" t="s">
        <v>240</v>
      </c>
      <c r="N18" s="3581"/>
      <c r="O18" s="4181"/>
      <c r="P18" s="3581"/>
      <c r="Q18" s="3581"/>
      <c r="R18" s="4182"/>
      <c r="S18" s="4828"/>
      <c r="T18" s="4655"/>
      <c r="U18" s="4665"/>
      <c r="V18" s="4800"/>
      <c r="W18" s="4655"/>
      <c r="X18" s="4793"/>
      <c r="Y18" s="4800"/>
      <c r="Z18" s="4655"/>
      <c r="AA18" s="4793"/>
      <c r="AB18" s="4800"/>
      <c r="AC18" s="4655"/>
      <c r="AD18" s="4793"/>
      <c r="AE18" s="4800"/>
      <c r="AF18" s="4655"/>
      <c r="AG18" s="4793"/>
      <c r="AH18" s="4792"/>
      <c r="AI18" s="4655"/>
      <c r="AJ18" s="4655"/>
      <c r="AK18" s="4793"/>
      <c r="AL18" s="4824"/>
      <c r="AM18" s="4798"/>
      <c r="AN18" s="4798"/>
      <c r="AO18" s="4799"/>
      <c r="AP18" s="4792"/>
      <c r="AQ18" s="4655"/>
      <c r="AR18" s="4793"/>
      <c r="AS18" s="4792"/>
      <c r="AT18" s="4655"/>
      <c r="AU18" s="4655"/>
      <c r="AV18" s="4793"/>
      <c r="AW18" s="4824"/>
      <c r="AX18" s="4798"/>
      <c r="AY18" s="4798"/>
      <c r="AZ18" s="4799"/>
      <c r="BA18" s="4792"/>
      <c r="BB18" s="4655"/>
      <c r="BC18" s="4655"/>
      <c r="BD18" s="4793"/>
      <c r="BE18" s="22">
        <v>2</v>
      </c>
    </row>
    <row r="19" spans="1:57" ht="9" customHeight="1" x14ac:dyDescent="0.2">
      <c r="A19" s="3288">
        <v>3</v>
      </c>
      <c r="B19" s="3243" t="s">
        <v>727</v>
      </c>
      <c r="C19" s="3243"/>
      <c r="D19" s="3243"/>
      <c r="E19" s="4145"/>
      <c r="F19" s="4197"/>
      <c r="G19" s="4189"/>
      <c r="H19" s="4189"/>
      <c r="I19" s="3243"/>
      <c r="J19" s="3243"/>
      <c r="K19" s="3243"/>
      <c r="L19" s="3931"/>
      <c r="M19" s="3581" t="s">
        <v>241</v>
      </c>
      <c r="N19" s="3581"/>
      <c r="O19" s="4181"/>
      <c r="P19" s="3581"/>
      <c r="Q19" s="3581"/>
      <c r="R19" s="4182"/>
      <c r="S19" s="4828"/>
      <c r="T19" s="4655"/>
      <c r="U19" s="4665"/>
      <c r="V19" s="4800"/>
      <c r="W19" s="4655"/>
      <c r="X19" s="4793"/>
      <c r="Y19" s="4800"/>
      <c r="Z19" s="4655"/>
      <c r="AA19" s="4793"/>
      <c r="AB19" s="4800"/>
      <c r="AC19" s="4655"/>
      <c r="AD19" s="4793"/>
      <c r="AE19" s="4800"/>
      <c r="AF19" s="4655"/>
      <c r="AG19" s="4793"/>
      <c r="AH19" s="4792"/>
      <c r="AI19" s="4655"/>
      <c r="AJ19" s="4655"/>
      <c r="AK19" s="4793"/>
      <c r="AL19" s="4824"/>
      <c r="AM19" s="4798"/>
      <c r="AN19" s="4798"/>
      <c r="AO19" s="4799"/>
      <c r="AP19" s="4792"/>
      <c r="AQ19" s="4655"/>
      <c r="AR19" s="4793"/>
      <c r="AS19" s="4792"/>
      <c r="AT19" s="4655"/>
      <c r="AU19" s="4655"/>
      <c r="AV19" s="4793"/>
      <c r="AW19" s="4824"/>
      <c r="AX19" s="4798"/>
      <c r="AY19" s="4798"/>
      <c r="AZ19" s="4799"/>
      <c r="BA19" s="4792"/>
      <c r="BB19" s="4655"/>
      <c r="BC19" s="4655"/>
      <c r="BD19" s="4793"/>
      <c r="BE19" s="22">
        <v>3</v>
      </c>
    </row>
    <row r="20" spans="1:57" ht="9" customHeight="1" x14ac:dyDescent="0.2">
      <c r="A20" s="3288">
        <v>4</v>
      </c>
      <c r="B20" s="3243" t="s">
        <v>729</v>
      </c>
      <c r="C20" s="3243"/>
      <c r="D20" s="3243"/>
      <c r="E20" s="4145"/>
      <c r="F20" s="4197"/>
      <c r="G20" s="4189"/>
      <c r="H20" s="4189"/>
      <c r="I20" s="3243"/>
      <c r="J20" s="3243"/>
      <c r="K20" s="3243"/>
      <c r="L20" s="3931"/>
      <c r="M20" s="3581" t="s">
        <v>274</v>
      </c>
      <c r="N20" s="3581"/>
      <c r="O20" s="4181"/>
      <c r="P20" s="3581"/>
      <c r="Q20" s="3581"/>
      <c r="R20" s="4182"/>
      <c r="S20" s="4828"/>
      <c r="T20" s="4655"/>
      <c r="U20" s="4665"/>
      <c r="V20" s="4800"/>
      <c r="W20" s="4655"/>
      <c r="X20" s="4793"/>
      <c r="Y20" s="4800"/>
      <c r="Z20" s="4655"/>
      <c r="AA20" s="4793"/>
      <c r="AB20" s="4800"/>
      <c r="AC20" s="4655"/>
      <c r="AD20" s="4793"/>
      <c r="AE20" s="4800"/>
      <c r="AF20" s="4655"/>
      <c r="AG20" s="4793"/>
      <c r="AH20" s="4792"/>
      <c r="AI20" s="4655"/>
      <c r="AJ20" s="4655"/>
      <c r="AK20" s="4793"/>
      <c r="AL20" s="4824"/>
      <c r="AM20" s="4798"/>
      <c r="AN20" s="4798"/>
      <c r="AO20" s="4799"/>
      <c r="AP20" s="4792"/>
      <c r="AQ20" s="4655"/>
      <c r="AR20" s="4793"/>
      <c r="AS20" s="4792"/>
      <c r="AT20" s="4655"/>
      <c r="AU20" s="4655"/>
      <c r="AV20" s="4793"/>
      <c r="AW20" s="4824"/>
      <c r="AX20" s="4798"/>
      <c r="AY20" s="4798"/>
      <c r="AZ20" s="4799"/>
      <c r="BA20" s="4792"/>
      <c r="BB20" s="4655"/>
      <c r="BC20" s="4655"/>
      <c r="BD20" s="4793"/>
      <c r="BE20" s="22">
        <v>4</v>
      </c>
    </row>
    <row r="21" spans="1:57" ht="9" customHeight="1" x14ac:dyDescent="0.2">
      <c r="A21" s="3288">
        <v>5</v>
      </c>
      <c r="B21" s="3243" t="s">
        <v>2089</v>
      </c>
      <c r="C21" s="3243"/>
      <c r="D21" s="3243"/>
      <c r="E21" s="4145"/>
      <c r="F21" s="4197"/>
      <c r="G21" s="4189"/>
      <c r="H21" s="4189"/>
      <c r="I21" s="3243"/>
      <c r="J21" s="3243"/>
      <c r="K21" s="3243"/>
      <c r="L21" s="3931"/>
      <c r="M21" s="3581" t="s">
        <v>275</v>
      </c>
      <c r="N21" s="3581"/>
      <c r="O21" s="4181"/>
      <c r="P21" s="3581"/>
      <c r="Q21" s="3581"/>
      <c r="R21" s="4182"/>
      <c r="S21" s="4829"/>
      <c r="T21" s="4798"/>
      <c r="U21" s="4830"/>
      <c r="V21" s="4800"/>
      <c r="W21" s="4655"/>
      <c r="X21" s="4793"/>
      <c r="Y21" s="4800"/>
      <c r="Z21" s="4655"/>
      <c r="AA21" s="4793"/>
      <c r="AB21" s="4800"/>
      <c r="AC21" s="4655"/>
      <c r="AD21" s="4793"/>
      <c r="AE21" s="4800"/>
      <c r="AF21" s="4655"/>
      <c r="AG21" s="4793"/>
      <c r="AH21" s="4792"/>
      <c r="AI21" s="4655"/>
      <c r="AJ21" s="4655"/>
      <c r="AK21" s="4793"/>
      <c r="AL21" s="4824"/>
      <c r="AM21" s="4798"/>
      <c r="AN21" s="4798"/>
      <c r="AO21" s="4799"/>
      <c r="AP21" s="4792"/>
      <c r="AQ21" s="4655"/>
      <c r="AR21" s="4793"/>
      <c r="AS21" s="4792"/>
      <c r="AT21" s="4655"/>
      <c r="AU21" s="4655"/>
      <c r="AV21" s="4793"/>
      <c r="AW21" s="4824"/>
      <c r="AX21" s="4798"/>
      <c r="AY21" s="4798"/>
      <c r="AZ21" s="4799"/>
      <c r="BA21" s="4792"/>
      <c r="BB21" s="4655"/>
      <c r="BC21" s="4655"/>
      <c r="BD21" s="4793"/>
      <c r="BE21" s="22">
        <v>5</v>
      </c>
    </row>
    <row r="22" spans="1:57" ht="9" customHeight="1" x14ac:dyDescent="0.2">
      <c r="A22" s="3288">
        <v>6</v>
      </c>
      <c r="B22" s="3243" t="s">
        <v>92</v>
      </c>
      <c r="C22" s="3243"/>
      <c r="D22" s="3243"/>
      <c r="E22" s="4145"/>
      <c r="F22" s="4197"/>
      <c r="G22" s="4189"/>
      <c r="H22" s="4189"/>
      <c r="I22" s="3243"/>
      <c r="J22" s="3243"/>
      <c r="K22" s="3243"/>
      <c r="L22" s="3931"/>
      <c r="M22" s="3581" t="s">
        <v>632</v>
      </c>
      <c r="N22" s="3581"/>
      <c r="O22" s="4181"/>
      <c r="P22" s="3581"/>
      <c r="Q22" s="3581"/>
      <c r="R22" s="4182"/>
      <c r="S22" s="4829"/>
      <c r="T22" s="4798"/>
      <c r="U22" s="4830"/>
      <c r="V22" s="4800"/>
      <c r="W22" s="4655"/>
      <c r="X22" s="4793"/>
      <c r="Y22" s="4800"/>
      <c r="Z22" s="4655"/>
      <c r="AA22" s="4793"/>
      <c r="AB22" s="4800"/>
      <c r="AC22" s="4655"/>
      <c r="AD22" s="4793"/>
      <c r="AE22" s="4800"/>
      <c r="AF22" s="4655"/>
      <c r="AG22" s="4793"/>
      <c r="AH22" s="4792"/>
      <c r="AI22" s="4655"/>
      <c r="AJ22" s="4655"/>
      <c r="AK22" s="4793"/>
      <c r="AL22" s="4824"/>
      <c r="AM22" s="4798"/>
      <c r="AN22" s="4798"/>
      <c r="AO22" s="4799"/>
      <c r="AP22" s="4792"/>
      <c r="AQ22" s="4655"/>
      <c r="AR22" s="4793"/>
      <c r="AS22" s="4792"/>
      <c r="AT22" s="4655"/>
      <c r="AU22" s="4655"/>
      <c r="AV22" s="4793"/>
      <c r="AW22" s="4824"/>
      <c r="AX22" s="4798"/>
      <c r="AY22" s="4798"/>
      <c r="AZ22" s="4799"/>
      <c r="BA22" s="4792"/>
      <c r="BB22" s="4655"/>
      <c r="BC22" s="4655"/>
      <c r="BD22" s="4793"/>
      <c r="BE22" s="22">
        <v>6</v>
      </c>
    </row>
    <row r="23" spans="1:57" ht="9" customHeight="1" x14ac:dyDescent="0.2">
      <c r="A23" s="3288">
        <v>7</v>
      </c>
      <c r="B23" s="3274" t="s">
        <v>4471</v>
      </c>
      <c r="C23" s="3274"/>
      <c r="D23" s="3274"/>
      <c r="E23" s="4146"/>
      <c r="F23" s="4198"/>
      <c r="G23" s="4190"/>
      <c r="H23" s="4190"/>
      <c r="I23" s="3274"/>
      <c r="J23" s="3274"/>
      <c r="K23" s="3274"/>
      <c r="L23" s="3274"/>
      <c r="M23" s="3274"/>
      <c r="N23" s="3274"/>
      <c r="O23" s="4181"/>
      <c r="P23" s="3581"/>
      <c r="Q23" s="3581"/>
      <c r="R23" s="4182"/>
      <c r="S23" s="4828"/>
      <c r="T23" s="4655"/>
      <c r="U23" s="4665"/>
      <c r="V23" s="4800"/>
      <c r="W23" s="4655"/>
      <c r="X23" s="4793"/>
      <c r="Y23" s="4800"/>
      <c r="Z23" s="4655"/>
      <c r="AA23" s="4793"/>
      <c r="AB23" s="3321"/>
      <c r="AC23" s="3320"/>
      <c r="AD23" s="3287"/>
      <c r="AE23" s="4800"/>
      <c r="AF23" s="4655"/>
      <c r="AG23" s="4793"/>
      <c r="AH23" s="4792"/>
      <c r="AI23" s="4655"/>
      <c r="AJ23" s="4655"/>
      <c r="AK23" s="4793"/>
      <c r="AL23" s="4824"/>
      <c r="AM23" s="4798"/>
      <c r="AN23" s="4798"/>
      <c r="AO23" s="4799"/>
      <c r="AP23" s="4792"/>
      <c r="AQ23" s="4655"/>
      <c r="AR23" s="4793"/>
      <c r="AS23" s="4792"/>
      <c r="AT23" s="4655"/>
      <c r="AU23" s="4655"/>
      <c r="AV23" s="4793"/>
      <c r="AW23" s="4824"/>
      <c r="AX23" s="4798"/>
      <c r="AY23" s="4798"/>
      <c r="AZ23" s="4799"/>
      <c r="BA23" s="4792"/>
      <c r="BB23" s="4655"/>
      <c r="BC23" s="4655"/>
      <c r="BD23" s="4793"/>
      <c r="BE23" s="2987">
        <v>7</v>
      </c>
    </row>
    <row r="24" spans="1:57" ht="9" customHeight="1" x14ac:dyDescent="0.2">
      <c r="A24" s="2987"/>
      <c r="B24" s="2987"/>
      <c r="C24" s="2987"/>
      <c r="D24" s="2987"/>
      <c r="E24" s="2987"/>
      <c r="F24" s="526"/>
      <c r="G24" s="526"/>
      <c r="H24" s="526"/>
      <c r="I24" s="2987"/>
      <c r="J24" s="2987"/>
      <c r="K24" s="2987"/>
      <c r="L24" s="2987"/>
      <c r="M24" s="2987"/>
      <c r="N24" s="2987"/>
      <c r="O24" s="2987"/>
      <c r="P24" s="2987"/>
      <c r="Q24" s="2987"/>
      <c r="R24" s="2987"/>
      <c r="S24" s="2987"/>
      <c r="T24" s="2987"/>
      <c r="U24" s="2987"/>
      <c r="V24" s="2987"/>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c r="BA24" s="2987"/>
      <c r="BB24" s="2987"/>
      <c r="BC24" s="2987"/>
      <c r="BD24" s="2987"/>
      <c r="BE24" s="2987"/>
    </row>
    <row r="25" spans="1:57" ht="9" customHeight="1" x14ac:dyDescent="0.2">
      <c r="A25" s="47"/>
      <c r="B25" s="47"/>
      <c r="C25" s="47"/>
      <c r="D25" s="47"/>
      <c r="E25" s="2958"/>
      <c r="F25" s="4188"/>
      <c r="G25" s="4188"/>
      <c r="H25" s="4188"/>
      <c r="I25" s="47"/>
      <c r="J25" s="47"/>
      <c r="K25" s="3299"/>
      <c r="L25" s="3299"/>
      <c r="M25" s="3299"/>
      <c r="N25" s="3299"/>
      <c r="O25" s="3299"/>
      <c r="P25" s="3299"/>
      <c r="Q25" s="3299"/>
      <c r="R25" s="3299"/>
      <c r="S25" s="3299"/>
      <c r="T25" s="3299"/>
      <c r="U25" s="3299"/>
      <c r="V25" s="3299"/>
      <c r="W25" s="3299"/>
      <c r="X25" s="3299"/>
      <c r="Y25" s="3299"/>
      <c r="Z25" s="3299"/>
      <c r="AA25" s="3299"/>
      <c r="AB25" s="3299"/>
      <c r="AC25" s="3299"/>
      <c r="AD25" s="3299"/>
      <c r="AE25" s="3299"/>
      <c r="AF25" s="3299"/>
      <c r="AG25" s="3299"/>
      <c r="AH25" s="3299"/>
      <c r="AI25" s="3299"/>
      <c r="AJ25" s="3299"/>
      <c r="AK25" s="3299"/>
      <c r="AL25" s="3299"/>
      <c r="AM25" s="3299"/>
      <c r="AN25" s="3299"/>
      <c r="AO25" s="3299"/>
      <c r="AP25" s="3299"/>
      <c r="AQ25" s="3299"/>
      <c r="AR25" s="3299"/>
      <c r="AS25" s="3299"/>
      <c r="AT25" s="3299"/>
      <c r="AU25" s="3299"/>
      <c r="AV25" s="3299"/>
      <c r="AW25" s="3299"/>
      <c r="AX25" s="3299"/>
      <c r="AY25" s="3299"/>
      <c r="AZ25" s="3299"/>
      <c r="BA25" s="3299"/>
      <c r="BB25" s="3299"/>
      <c r="BC25" s="3299"/>
      <c r="BD25" s="3299"/>
      <c r="BE25" s="47"/>
    </row>
    <row r="26" spans="1:57" ht="9" customHeight="1" x14ac:dyDescent="0.2">
      <c r="A26" s="122"/>
      <c r="B26" s="116" t="s">
        <v>2177</v>
      </c>
      <c r="C26" s="116"/>
      <c r="D26" s="116"/>
      <c r="E26" s="2986"/>
      <c r="F26" s="521"/>
      <c r="G26" s="521"/>
      <c r="H26" s="521"/>
      <c r="I26" s="116"/>
      <c r="J26" s="116"/>
      <c r="K26" s="2987"/>
      <c r="L26" s="2987"/>
      <c r="M26" s="2987"/>
      <c r="N26" s="2987"/>
      <c r="O26" s="2987"/>
      <c r="P26" s="2987"/>
      <c r="Q26" s="2987"/>
      <c r="R26" s="2987"/>
      <c r="S26" s="2987"/>
      <c r="T26" s="2987"/>
      <c r="U26" s="2987"/>
      <c r="V26" s="2987"/>
      <c r="W26" s="2987"/>
      <c r="X26" s="2987"/>
      <c r="Y26" s="2987"/>
      <c r="Z26" s="2987"/>
      <c r="AA26" s="2987"/>
      <c r="AB26" s="2987"/>
      <c r="AC26" s="3330"/>
      <c r="AD26" s="4809" t="s">
        <v>4467</v>
      </c>
      <c r="AE26" s="4810"/>
      <c r="AF26" s="4810"/>
      <c r="AG26" s="4810"/>
      <c r="AH26" s="4810"/>
      <c r="AI26" s="4810"/>
      <c r="AJ26" s="4811"/>
      <c r="AK26" s="4843" t="s">
        <v>2155</v>
      </c>
      <c r="AL26" s="4655"/>
      <c r="AM26" s="4655"/>
      <c r="AN26" s="4655"/>
      <c r="AO26" s="4655"/>
      <c r="AP26" s="4655"/>
      <c r="AQ26" s="4655"/>
      <c r="AR26" s="4655"/>
      <c r="AS26" s="4655"/>
      <c r="AT26" s="4655"/>
      <c r="AU26" s="4655"/>
      <c r="AV26" s="4655"/>
      <c r="AW26" s="4655"/>
      <c r="AX26" s="4655"/>
      <c r="AY26" s="4655"/>
      <c r="AZ26" s="4655"/>
      <c r="BA26" s="4655"/>
      <c r="BB26" s="4655"/>
      <c r="BC26" s="4655"/>
      <c r="BD26" s="4802"/>
      <c r="BE26" s="122"/>
    </row>
    <row r="27" spans="1:57" ht="9" customHeight="1" x14ac:dyDescent="0.2">
      <c r="AD27" s="4508"/>
      <c r="AE27" s="4478"/>
      <c r="AF27" s="4478"/>
      <c r="AG27" s="4478"/>
      <c r="AH27" s="4478"/>
      <c r="AI27" s="4478"/>
      <c r="AJ27" s="4495"/>
      <c r="AK27" s="4809" t="s">
        <v>25</v>
      </c>
      <c r="AL27" s="4810"/>
      <c r="AM27" s="4810"/>
      <c r="AN27" s="4810"/>
      <c r="AO27" s="4810"/>
      <c r="AP27" s="4811"/>
      <c r="AQ27" s="4843" t="s">
        <v>26</v>
      </c>
      <c r="AR27" s="4655"/>
      <c r="AS27" s="4655"/>
      <c r="AT27" s="4655"/>
      <c r="AU27" s="4655"/>
      <c r="AV27" s="4655"/>
      <c r="AW27" s="4655"/>
      <c r="AX27" s="4655"/>
      <c r="AY27" s="4655"/>
      <c r="AZ27" s="4655"/>
      <c r="BA27" s="4655"/>
      <c r="BB27" s="4655"/>
      <c r="BC27" s="4655"/>
      <c r="BD27" s="4802"/>
    </row>
    <row r="28" spans="1:57" ht="9" customHeight="1" x14ac:dyDescent="0.2">
      <c r="AD28" s="4508"/>
      <c r="AE28" s="4478"/>
      <c r="AF28" s="4478"/>
      <c r="AG28" s="4478"/>
      <c r="AH28" s="4478"/>
      <c r="AI28" s="4478"/>
      <c r="AJ28" s="4495"/>
      <c r="AK28" s="4508"/>
      <c r="AL28" s="4478"/>
      <c r="AM28" s="4478"/>
      <c r="AN28" s="4478"/>
      <c r="AO28" s="4478"/>
      <c r="AP28" s="4495"/>
      <c r="AQ28" s="4815" t="s">
        <v>5072</v>
      </c>
      <c r="AR28" s="4816"/>
      <c r="AS28" s="4816"/>
      <c r="AT28" s="4816"/>
      <c r="AU28" s="4816"/>
      <c r="AV28" s="4816"/>
      <c r="AW28" s="4817"/>
      <c r="AX28" s="4815" t="s">
        <v>5073</v>
      </c>
      <c r="AY28" s="4816"/>
      <c r="AZ28" s="4816"/>
      <c r="BA28" s="4816"/>
      <c r="BB28" s="4816"/>
      <c r="BC28" s="4816"/>
      <c r="BD28" s="4817"/>
    </row>
    <row r="29" spans="1:57" ht="9" customHeight="1" x14ac:dyDescent="0.2">
      <c r="AD29" s="4508"/>
      <c r="AE29" s="4478"/>
      <c r="AF29" s="4478"/>
      <c r="AG29" s="4478"/>
      <c r="AH29" s="4478"/>
      <c r="AI29" s="4478"/>
      <c r="AJ29" s="4495"/>
      <c r="AK29" s="4508"/>
      <c r="AL29" s="4478"/>
      <c r="AM29" s="4478"/>
      <c r="AN29" s="4478"/>
      <c r="AO29" s="4478"/>
      <c r="AP29" s="4495"/>
      <c r="AQ29" s="4818"/>
      <c r="AR29" s="4819"/>
      <c r="AS29" s="4819"/>
      <c r="AT29" s="4819"/>
      <c r="AU29" s="4819"/>
      <c r="AV29" s="4819"/>
      <c r="AW29" s="4820"/>
      <c r="AX29" s="4818"/>
      <c r="AY29" s="4819"/>
      <c r="AZ29" s="4819"/>
      <c r="BA29" s="4819"/>
      <c r="BB29" s="4819"/>
      <c r="BC29" s="4819"/>
      <c r="BD29" s="4820"/>
    </row>
    <row r="30" spans="1:57" ht="9" customHeight="1" x14ac:dyDescent="0.2">
      <c r="C30" s="7" t="s">
        <v>2162</v>
      </c>
      <c r="K30" s="34"/>
      <c r="L30" s="34"/>
      <c r="M30" s="34"/>
      <c r="N30" s="34"/>
      <c r="O30" s="34"/>
      <c r="P30" s="34"/>
      <c r="Q30" s="34"/>
      <c r="R30" s="34"/>
      <c r="S30" s="34"/>
      <c r="T30" s="34"/>
      <c r="U30" s="34"/>
      <c r="V30" s="34"/>
      <c r="W30" s="34"/>
      <c r="X30" s="34"/>
      <c r="Y30" s="34"/>
      <c r="Z30" s="34"/>
      <c r="AA30" s="34"/>
      <c r="AB30" s="34"/>
      <c r="AC30" s="34"/>
      <c r="AD30" s="4812"/>
      <c r="AE30" s="4813"/>
      <c r="AF30" s="4813"/>
      <c r="AG30" s="4813"/>
      <c r="AH30" s="4813"/>
      <c r="AI30" s="4813"/>
      <c r="AJ30" s="4814"/>
      <c r="AK30" s="4812"/>
      <c r="AL30" s="4813"/>
      <c r="AM30" s="4813"/>
      <c r="AN30" s="4813"/>
      <c r="AO30" s="4813"/>
      <c r="AP30" s="4814"/>
      <c r="AQ30" s="4821"/>
      <c r="AR30" s="4822"/>
      <c r="AS30" s="4822"/>
      <c r="AT30" s="4822"/>
      <c r="AU30" s="4822"/>
      <c r="AV30" s="4822"/>
      <c r="AW30" s="4823"/>
      <c r="AX30" s="4821"/>
      <c r="AY30" s="4822"/>
      <c r="AZ30" s="4822"/>
      <c r="BA30" s="4822"/>
      <c r="BB30" s="4822"/>
      <c r="BC30" s="4822"/>
      <c r="BD30" s="4823"/>
    </row>
    <row r="31" spans="1:57" ht="9" customHeight="1" x14ac:dyDescent="0.2">
      <c r="A31" s="22"/>
      <c r="B31" s="22"/>
      <c r="C31" s="22"/>
      <c r="D31" s="22"/>
      <c r="E31" s="2909"/>
      <c r="F31" s="4191"/>
      <c r="G31" s="4191"/>
      <c r="H31" s="4191"/>
      <c r="I31" s="22"/>
      <c r="J31" s="22"/>
      <c r="K31" s="34"/>
      <c r="L31" s="34"/>
      <c r="M31" s="34"/>
      <c r="N31" s="34"/>
      <c r="O31" s="34"/>
      <c r="P31" s="34"/>
      <c r="Q31" s="34"/>
      <c r="R31" s="34"/>
      <c r="S31" s="34"/>
      <c r="T31" s="34"/>
      <c r="U31" s="34"/>
      <c r="V31" s="34"/>
      <c r="W31" s="34"/>
      <c r="X31" s="34"/>
      <c r="Y31" s="34"/>
      <c r="Z31" s="34"/>
      <c r="AA31" s="34"/>
      <c r="AB31" s="34"/>
      <c r="AC31" s="34"/>
      <c r="AD31" s="4803">
        <v>1</v>
      </c>
      <c r="AE31" s="4804"/>
      <c r="AF31" s="4804"/>
      <c r="AG31" s="4804"/>
      <c r="AH31" s="4804"/>
      <c r="AI31" s="4804"/>
      <c r="AJ31" s="4805"/>
      <c r="AK31" s="4803">
        <v>2</v>
      </c>
      <c r="AL31" s="4804"/>
      <c r="AM31" s="4804"/>
      <c r="AN31" s="4804"/>
      <c r="AO31" s="4804"/>
      <c r="AP31" s="4805"/>
      <c r="AQ31" s="4803">
        <v>3</v>
      </c>
      <c r="AR31" s="4804"/>
      <c r="AS31" s="4804"/>
      <c r="AT31" s="4804"/>
      <c r="AU31" s="4804"/>
      <c r="AV31" s="4804"/>
      <c r="AW31" s="4805"/>
      <c r="AX31" s="4803">
        <v>4</v>
      </c>
      <c r="AY31" s="4804"/>
      <c r="AZ31" s="4804"/>
      <c r="BA31" s="4804"/>
      <c r="BB31" s="4804"/>
      <c r="BC31" s="4804"/>
      <c r="BD31" s="4805"/>
    </row>
    <row r="32" spans="1:57" ht="9" customHeight="1" x14ac:dyDescent="0.2">
      <c r="A32" s="11">
        <v>8</v>
      </c>
      <c r="B32" s="10" t="s">
        <v>2088</v>
      </c>
      <c r="C32" s="10"/>
      <c r="D32" s="10"/>
      <c r="E32" s="2908"/>
      <c r="F32" s="4192"/>
      <c r="G32" s="4192"/>
      <c r="H32" s="4192"/>
      <c r="I32" s="10"/>
      <c r="J32" s="10"/>
      <c r="K32" s="3274"/>
      <c r="L32" s="3274"/>
      <c r="M32" s="3274"/>
      <c r="N32" s="3274"/>
      <c r="O32" s="3274"/>
      <c r="P32" s="3274"/>
      <c r="Q32" s="3274"/>
      <c r="R32" s="3274"/>
      <c r="S32" s="3274"/>
      <c r="T32" s="3274"/>
      <c r="U32" s="3274"/>
      <c r="V32" s="3274"/>
      <c r="W32" s="3274"/>
      <c r="X32" s="3274"/>
      <c r="Y32" s="3274"/>
      <c r="Z32" s="3274"/>
      <c r="AA32" s="3274"/>
      <c r="AB32" s="3274"/>
      <c r="AC32" s="3274"/>
      <c r="AD32" s="4803" t="s">
        <v>63</v>
      </c>
      <c r="AE32" s="4804"/>
      <c r="AF32" s="4804"/>
      <c r="AG32" s="4804"/>
      <c r="AH32" s="4804"/>
      <c r="AI32" s="4804"/>
      <c r="AJ32" s="4805"/>
      <c r="AK32" s="4803" t="s">
        <v>63</v>
      </c>
      <c r="AL32" s="4804"/>
      <c r="AM32" s="4804"/>
      <c r="AN32" s="4804"/>
      <c r="AO32" s="4804"/>
      <c r="AP32" s="4805"/>
      <c r="AQ32" s="4803" t="s">
        <v>63</v>
      </c>
      <c r="AR32" s="4804"/>
      <c r="AS32" s="4804"/>
      <c r="AT32" s="4804"/>
      <c r="AU32" s="4804"/>
      <c r="AV32" s="4804"/>
      <c r="AW32" s="4805"/>
      <c r="AX32" s="4806"/>
      <c r="AY32" s="4807"/>
      <c r="AZ32" s="4807"/>
      <c r="BA32" s="4807"/>
      <c r="BB32" s="4807"/>
      <c r="BC32" s="4807"/>
      <c r="BD32" s="4808"/>
      <c r="BE32" s="250">
        <v>8</v>
      </c>
    </row>
    <row r="33" spans="1:57" ht="9" customHeight="1" x14ac:dyDescent="0.2">
      <c r="A33" s="11">
        <v>9</v>
      </c>
      <c r="B33" s="10" t="s">
        <v>725</v>
      </c>
      <c r="C33" s="10"/>
      <c r="D33" s="10"/>
      <c r="E33" s="2908"/>
      <c r="F33" s="4192"/>
      <c r="G33" s="4192"/>
      <c r="H33" s="4192"/>
      <c r="I33" s="10"/>
      <c r="J33" s="10"/>
      <c r="AD33" s="4803" t="s">
        <v>63</v>
      </c>
      <c r="AE33" s="4804"/>
      <c r="AF33" s="4804"/>
      <c r="AG33" s="4804"/>
      <c r="AH33" s="4804"/>
      <c r="AI33" s="4804"/>
      <c r="AJ33" s="4805"/>
      <c r="AK33" s="4803" t="s">
        <v>63</v>
      </c>
      <c r="AL33" s="4804"/>
      <c r="AM33" s="4804"/>
      <c r="AN33" s="4804"/>
      <c r="AO33" s="4804"/>
      <c r="AP33" s="4805"/>
      <c r="AQ33" s="4803" t="s">
        <v>63</v>
      </c>
      <c r="AR33" s="4804"/>
      <c r="AS33" s="4804"/>
      <c r="AT33" s="4804"/>
      <c r="AU33" s="4804"/>
      <c r="AV33" s="4804"/>
      <c r="AW33" s="4805"/>
      <c r="AX33" s="4806"/>
      <c r="AY33" s="4807"/>
      <c r="AZ33" s="4807"/>
      <c r="BA33" s="4807"/>
      <c r="BB33" s="4807"/>
      <c r="BC33" s="4807"/>
      <c r="BD33" s="4808"/>
      <c r="BE33" s="22">
        <v>9</v>
      </c>
    </row>
    <row r="34" spans="1:57" ht="9" customHeight="1" x14ac:dyDescent="0.2">
      <c r="A34" s="11">
        <v>10</v>
      </c>
      <c r="B34" s="10" t="s">
        <v>727</v>
      </c>
      <c r="C34" s="10"/>
      <c r="D34" s="10"/>
      <c r="E34" s="2908"/>
      <c r="F34" s="4192"/>
      <c r="G34" s="4192"/>
      <c r="H34" s="4192"/>
      <c r="I34" s="10"/>
      <c r="J34" s="10"/>
      <c r="K34" s="3274"/>
      <c r="L34" s="3274"/>
      <c r="M34" s="3274"/>
      <c r="N34" s="3274"/>
      <c r="O34" s="3274"/>
      <c r="P34" s="3274"/>
      <c r="Q34" s="3274"/>
      <c r="R34" s="3274"/>
      <c r="S34" s="3274"/>
      <c r="T34" s="3274"/>
      <c r="U34" s="3274"/>
      <c r="V34" s="3274"/>
      <c r="W34" s="3274"/>
      <c r="X34" s="3274"/>
      <c r="Y34" s="3274"/>
      <c r="Z34" s="3274"/>
      <c r="AA34" s="3274"/>
      <c r="AB34" s="3274"/>
      <c r="AC34" s="3274"/>
      <c r="AD34" s="4803" t="s">
        <v>63</v>
      </c>
      <c r="AE34" s="4804"/>
      <c r="AF34" s="4804"/>
      <c r="AG34" s="4804"/>
      <c r="AH34" s="4804"/>
      <c r="AI34" s="4804"/>
      <c r="AJ34" s="4805"/>
      <c r="AK34" s="4803" t="s">
        <v>63</v>
      </c>
      <c r="AL34" s="4804"/>
      <c r="AM34" s="4804"/>
      <c r="AN34" s="4804"/>
      <c r="AO34" s="4804"/>
      <c r="AP34" s="4805"/>
      <c r="AQ34" s="4803" t="s">
        <v>63</v>
      </c>
      <c r="AR34" s="4804"/>
      <c r="AS34" s="4804"/>
      <c r="AT34" s="4804"/>
      <c r="AU34" s="4804"/>
      <c r="AV34" s="4804"/>
      <c r="AW34" s="4805"/>
      <c r="AX34" s="4806"/>
      <c r="AY34" s="4807"/>
      <c r="AZ34" s="4807"/>
      <c r="BA34" s="4807"/>
      <c r="BB34" s="4807"/>
      <c r="BC34" s="4807"/>
      <c r="BD34" s="4808"/>
      <c r="BE34" s="22">
        <v>10</v>
      </c>
    </row>
    <row r="35" spans="1:57" ht="9" customHeight="1" x14ac:dyDescent="0.2">
      <c r="A35" s="11">
        <v>11</v>
      </c>
      <c r="B35" s="10" t="s">
        <v>729</v>
      </c>
      <c r="C35" s="10"/>
      <c r="D35" s="10"/>
      <c r="E35" s="2908"/>
      <c r="F35" s="4192"/>
      <c r="G35" s="4192"/>
      <c r="H35" s="4192"/>
      <c r="I35" s="10"/>
      <c r="J35" s="10"/>
      <c r="AC35" s="3317"/>
      <c r="AD35" s="4803" t="s">
        <v>63</v>
      </c>
      <c r="AE35" s="4804"/>
      <c r="AF35" s="4804"/>
      <c r="AG35" s="4804"/>
      <c r="AH35" s="4804"/>
      <c r="AI35" s="4804"/>
      <c r="AJ35" s="4805"/>
      <c r="AK35" s="4803" t="s">
        <v>63</v>
      </c>
      <c r="AL35" s="4804"/>
      <c r="AM35" s="4804"/>
      <c r="AN35" s="4804"/>
      <c r="AO35" s="4804"/>
      <c r="AP35" s="4805"/>
      <c r="AQ35" s="4803" t="s">
        <v>63</v>
      </c>
      <c r="AR35" s="4804"/>
      <c r="AS35" s="4804"/>
      <c r="AT35" s="4804"/>
      <c r="AU35" s="4804"/>
      <c r="AV35" s="4804"/>
      <c r="AW35" s="4805"/>
      <c r="AX35" s="4806"/>
      <c r="AY35" s="4807"/>
      <c r="AZ35" s="4807"/>
      <c r="BA35" s="4807"/>
      <c r="BB35" s="4807"/>
      <c r="BC35" s="4807"/>
      <c r="BD35" s="4808"/>
      <c r="BE35" s="22">
        <v>11</v>
      </c>
    </row>
    <row r="36" spans="1:57" ht="9" customHeight="1" x14ac:dyDescent="0.2">
      <c r="A36" s="11">
        <v>12</v>
      </c>
      <c r="B36" s="10" t="s">
        <v>2089</v>
      </c>
      <c r="C36" s="10"/>
      <c r="D36" s="10"/>
      <c r="E36" s="2908"/>
      <c r="F36" s="4192"/>
      <c r="G36" s="4192"/>
      <c r="H36" s="4192"/>
      <c r="I36" s="10"/>
      <c r="J36" s="10"/>
      <c r="K36" s="3274"/>
      <c r="L36" s="3274"/>
      <c r="M36" s="3274"/>
      <c r="N36" s="3274"/>
      <c r="O36" s="3274"/>
      <c r="P36" s="3274"/>
      <c r="Q36" s="3274"/>
      <c r="R36" s="3274"/>
      <c r="S36" s="3274"/>
      <c r="T36" s="3274"/>
      <c r="U36" s="3274"/>
      <c r="V36" s="3274"/>
      <c r="W36" s="3274"/>
      <c r="X36" s="3274"/>
      <c r="Y36" s="3274"/>
      <c r="Z36" s="3274"/>
      <c r="AA36" s="3274"/>
      <c r="AB36" s="3274"/>
      <c r="AC36" s="3317"/>
      <c r="AD36" s="4803" t="s">
        <v>63</v>
      </c>
      <c r="AE36" s="4804"/>
      <c r="AF36" s="4804"/>
      <c r="AG36" s="4804"/>
      <c r="AH36" s="4804"/>
      <c r="AI36" s="4804"/>
      <c r="AJ36" s="4805"/>
      <c r="AK36" s="4803" t="s">
        <v>63</v>
      </c>
      <c r="AL36" s="4804"/>
      <c r="AM36" s="4804"/>
      <c r="AN36" s="4804"/>
      <c r="AO36" s="4804"/>
      <c r="AP36" s="4805"/>
      <c r="AQ36" s="4803" t="s">
        <v>63</v>
      </c>
      <c r="AR36" s="4804"/>
      <c r="AS36" s="4804"/>
      <c r="AT36" s="4804"/>
      <c r="AU36" s="4804"/>
      <c r="AV36" s="4804"/>
      <c r="AW36" s="4805"/>
      <c r="AX36" s="4806"/>
      <c r="AY36" s="4807"/>
      <c r="AZ36" s="4807"/>
      <c r="BA36" s="4807"/>
      <c r="BB36" s="4807"/>
      <c r="BC36" s="4807"/>
      <c r="BD36" s="4808"/>
      <c r="BE36" s="22">
        <v>12</v>
      </c>
    </row>
    <row r="37" spans="1:57" ht="9" customHeight="1" x14ac:dyDescent="0.2">
      <c r="A37" s="11">
        <v>13</v>
      </c>
      <c r="B37" s="10" t="s">
        <v>92</v>
      </c>
      <c r="C37" s="10"/>
      <c r="D37" s="10"/>
      <c r="E37" s="2908"/>
      <c r="F37" s="4192"/>
      <c r="G37" s="4192"/>
      <c r="H37" s="4192"/>
      <c r="I37" s="10"/>
      <c r="J37" s="10"/>
      <c r="AC37" s="3317"/>
      <c r="AD37" s="4803" t="s">
        <v>63</v>
      </c>
      <c r="AE37" s="4804"/>
      <c r="AF37" s="4804"/>
      <c r="AG37" s="4804"/>
      <c r="AH37" s="4804"/>
      <c r="AI37" s="4804"/>
      <c r="AJ37" s="4805"/>
      <c r="AK37" s="4803" t="s">
        <v>63</v>
      </c>
      <c r="AL37" s="4804"/>
      <c r="AM37" s="4804"/>
      <c r="AN37" s="4804"/>
      <c r="AO37" s="4804"/>
      <c r="AP37" s="4805"/>
      <c r="AQ37" s="4803" t="s">
        <v>63</v>
      </c>
      <c r="AR37" s="4804"/>
      <c r="AS37" s="4804"/>
      <c r="AT37" s="4804"/>
      <c r="AU37" s="4804"/>
      <c r="AV37" s="4804"/>
      <c r="AW37" s="4805"/>
      <c r="AX37" s="4806"/>
      <c r="AY37" s="4807"/>
      <c r="AZ37" s="4807"/>
      <c r="BA37" s="4807"/>
      <c r="BB37" s="4807"/>
      <c r="BC37" s="4807"/>
      <c r="BD37" s="4808"/>
      <c r="BE37" s="22">
        <v>13</v>
      </c>
    </row>
    <row r="38" spans="1:57" ht="9" customHeight="1" x14ac:dyDescent="0.2">
      <c r="A38" s="11">
        <v>14</v>
      </c>
      <c r="B38" s="10" t="s">
        <v>4461</v>
      </c>
      <c r="C38" s="10"/>
      <c r="D38" s="10"/>
      <c r="E38" s="2908"/>
      <c r="F38" s="4192"/>
      <c r="G38" s="4192"/>
      <c r="H38" s="4192"/>
      <c r="I38" s="10"/>
      <c r="J38" s="10"/>
      <c r="K38" s="3274"/>
      <c r="L38" s="3274"/>
      <c r="M38" s="3274"/>
      <c r="N38" s="3274"/>
      <c r="O38" s="3274"/>
      <c r="P38" s="3274"/>
      <c r="Q38" s="3274"/>
      <c r="R38" s="3274"/>
      <c r="S38" s="3274"/>
      <c r="T38" s="3274"/>
      <c r="U38" s="3274"/>
      <c r="V38" s="3274"/>
      <c r="W38" s="3274"/>
      <c r="X38" s="3274"/>
      <c r="Y38" s="3274"/>
      <c r="Z38" s="3274"/>
      <c r="AA38" s="3274"/>
      <c r="AB38" s="3274"/>
      <c r="AC38" s="3317"/>
      <c r="AD38" s="4803" t="s">
        <v>63</v>
      </c>
      <c r="AE38" s="4804"/>
      <c r="AF38" s="4804"/>
      <c r="AG38" s="4804"/>
      <c r="AH38" s="4804"/>
      <c r="AI38" s="4804"/>
      <c r="AJ38" s="4805"/>
      <c r="AK38" s="4803" t="s">
        <v>63</v>
      </c>
      <c r="AL38" s="4804"/>
      <c r="AM38" s="4804"/>
      <c r="AN38" s="4804"/>
      <c r="AO38" s="4804"/>
      <c r="AP38" s="4805"/>
      <c r="AQ38" s="4803" t="s">
        <v>63</v>
      </c>
      <c r="AR38" s="4804"/>
      <c r="AS38" s="4804"/>
      <c r="AT38" s="4804"/>
      <c r="AU38" s="4804"/>
      <c r="AV38" s="4804"/>
      <c r="AW38" s="4805"/>
      <c r="AX38" s="4806"/>
      <c r="AY38" s="4807"/>
      <c r="AZ38" s="4807"/>
      <c r="BA38" s="4807"/>
      <c r="BB38" s="4807"/>
      <c r="BC38" s="4807"/>
      <c r="BD38" s="4808"/>
      <c r="BE38" s="22">
        <v>14</v>
      </c>
    </row>
    <row r="39" spans="1:57" ht="9" customHeight="1" x14ac:dyDescent="0.2">
      <c r="B39" s="7"/>
      <c r="C39" s="7"/>
      <c r="D39" s="7"/>
      <c r="E39" s="7"/>
      <c r="F39" s="7"/>
      <c r="G39" s="7"/>
      <c r="H39" s="7"/>
      <c r="I39" s="7"/>
      <c r="J39" s="7"/>
    </row>
    <row r="40" spans="1:57" ht="9" customHeight="1" x14ac:dyDescent="0.2"/>
    <row r="41" spans="1:57" ht="9" customHeight="1" x14ac:dyDescent="0.2"/>
    <row r="42" spans="1:57" ht="9" customHeight="1" x14ac:dyDescent="0.2">
      <c r="K42" s="3299"/>
    </row>
    <row r="43" spans="1:57" ht="9" customHeight="1" x14ac:dyDescent="0.2">
      <c r="A43" s="5" t="s">
        <v>4403</v>
      </c>
      <c r="B43" s="4"/>
      <c r="C43" s="4"/>
      <c r="D43" s="4"/>
      <c r="E43" s="4144"/>
      <c r="F43" s="4193"/>
      <c r="G43" s="4193"/>
      <c r="H43" s="4193"/>
      <c r="I43" s="4"/>
      <c r="J43" s="4"/>
      <c r="L43" s="3258"/>
      <c r="M43" s="3275"/>
      <c r="N43" s="3307"/>
      <c r="O43" s="3275"/>
      <c r="P43" s="3258"/>
      <c r="Q43" s="3307"/>
      <c r="R43" s="3307"/>
      <c r="S43" s="3307"/>
      <c r="T43" s="3258"/>
      <c r="U43" s="3307"/>
      <c r="V43" s="3307"/>
      <c r="W43" s="3307"/>
      <c r="X43" s="3258"/>
      <c r="Y43" s="3275"/>
      <c r="Z43" s="3275"/>
      <c r="AA43" s="3257"/>
      <c r="AB43" s="3258"/>
      <c r="AC43" s="3275"/>
      <c r="AD43" s="3275"/>
      <c r="AE43" s="3257"/>
      <c r="AF43" s="3258"/>
      <c r="AG43" s="3275"/>
      <c r="AH43" s="3257"/>
      <c r="AI43" s="3332" t="s">
        <v>4473</v>
      </c>
      <c r="AJ43" s="3326"/>
      <c r="AK43" s="3326"/>
      <c r="AL43" s="3326"/>
      <c r="AM43" s="3326"/>
      <c r="AN43" s="3326"/>
      <c r="AO43" s="3326"/>
      <c r="AP43" s="3326"/>
      <c r="AQ43" s="3326"/>
      <c r="AR43" s="3326"/>
      <c r="AS43" s="3333"/>
      <c r="AT43" s="3332" t="s">
        <v>2156</v>
      </c>
      <c r="AU43" s="3326"/>
      <c r="AV43" s="3326"/>
      <c r="AW43" s="3326"/>
      <c r="AX43" s="3326"/>
      <c r="AY43" s="3326"/>
      <c r="AZ43" s="3326"/>
      <c r="BA43" s="3326"/>
      <c r="BB43" s="3326"/>
      <c r="BC43" s="3326"/>
      <c r="BD43" s="3333"/>
      <c r="BE43" s="4"/>
    </row>
    <row r="44" spans="1:57" ht="9" customHeight="1" x14ac:dyDescent="0.2">
      <c r="A44" s="19" t="s">
        <v>4404</v>
      </c>
      <c r="L44" s="3906"/>
      <c r="M44" s="34"/>
      <c r="N44" s="34"/>
      <c r="O44" s="34"/>
      <c r="P44" s="1831"/>
      <c r="Q44" s="34"/>
      <c r="R44" s="34"/>
      <c r="S44" s="34"/>
      <c r="T44" s="1831"/>
      <c r="U44" s="34"/>
      <c r="V44" s="34"/>
      <c r="W44" s="34"/>
      <c r="X44" s="3906"/>
      <c r="Y44" s="34"/>
      <c r="Z44" s="34"/>
      <c r="AA44" s="3904"/>
      <c r="AB44" s="1831"/>
      <c r="AC44" s="34"/>
      <c r="AD44" s="34"/>
      <c r="AE44" s="3904"/>
      <c r="AF44" s="1831"/>
      <c r="AG44" s="34"/>
      <c r="AH44" s="3904"/>
      <c r="AI44" s="3258"/>
      <c r="AJ44" s="3275"/>
      <c r="AK44" s="3257"/>
      <c r="AL44" s="4836" t="s">
        <v>26</v>
      </c>
      <c r="AM44" s="4837"/>
      <c r="AN44" s="4837"/>
      <c r="AO44" s="4837"/>
      <c r="AP44" s="4837"/>
      <c r="AQ44" s="4837"/>
      <c r="AR44" s="4837"/>
      <c r="AS44" s="4790"/>
      <c r="AT44" s="3258"/>
      <c r="AU44" s="3322"/>
      <c r="AV44" s="3327"/>
      <c r="AW44" s="4836" t="s">
        <v>26</v>
      </c>
      <c r="AX44" s="4837"/>
      <c r="AY44" s="4837"/>
      <c r="AZ44" s="4837"/>
      <c r="BA44" s="4837"/>
      <c r="BB44" s="4837"/>
      <c r="BC44" s="4837"/>
      <c r="BD44" s="4790"/>
    </row>
    <row r="45" spans="1:57" ht="9" customHeight="1" x14ac:dyDescent="0.2">
      <c r="L45" s="3906"/>
      <c r="M45" s="34"/>
      <c r="N45" s="34"/>
      <c r="O45" s="34"/>
      <c r="P45" s="4494" t="s">
        <v>205</v>
      </c>
      <c r="Q45" s="4478"/>
      <c r="R45" s="4478"/>
      <c r="S45" s="4565"/>
      <c r="T45" s="4494" t="s">
        <v>2158</v>
      </c>
      <c r="U45" s="4478"/>
      <c r="V45" s="4478"/>
      <c r="W45" s="4565"/>
      <c r="X45" s="1831"/>
      <c r="AA45" s="3162"/>
      <c r="AB45" s="1831"/>
      <c r="AE45" s="3162"/>
      <c r="AF45" s="1831"/>
      <c r="AG45" s="34"/>
      <c r="AH45" s="3904"/>
      <c r="AI45" s="1831"/>
      <c r="AK45" s="3162"/>
      <c r="AL45" s="4846" t="s">
        <v>4459</v>
      </c>
      <c r="AM45" s="4847"/>
      <c r="AN45" s="4847"/>
      <c r="AO45" s="4848"/>
      <c r="AP45" s="3329"/>
      <c r="AQ45" s="3325"/>
      <c r="AR45" s="3325"/>
      <c r="AS45" s="3327"/>
      <c r="AT45" s="1831"/>
      <c r="AV45" s="3162"/>
      <c r="AW45" s="4846" t="s">
        <v>4459</v>
      </c>
      <c r="AX45" s="4847"/>
      <c r="AY45" s="4847"/>
      <c r="AZ45" s="4848"/>
      <c r="BA45" s="3329"/>
      <c r="BB45" s="3325"/>
      <c r="BC45" s="3325"/>
      <c r="BD45" s="3327"/>
    </row>
    <row r="46" spans="1:57" ht="9" customHeight="1" x14ac:dyDescent="0.2">
      <c r="L46" s="4494" t="s">
        <v>2121</v>
      </c>
      <c r="M46" s="4478"/>
      <c r="N46" s="4478"/>
      <c r="O46" s="4565"/>
      <c r="P46" s="4494" t="s">
        <v>1252</v>
      </c>
      <c r="Q46" s="4478"/>
      <c r="R46" s="4478"/>
      <c r="S46" s="4565"/>
      <c r="T46" s="4494" t="s">
        <v>1608</v>
      </c>
      <c r="U46" s="4478"/>
      <c r="V46" s="4478"/>
      <c r="W46" s="4565"/>
      <c r="X46" s="4494"/>
      <c r="Y46" s="4478"/>
      <c r="Z46" s="4478"/>
      <c r="AA46" s="4565"/>
      <c r="AB46" s="4494" t="s">
        <v>30</v>
      </c>
      <c r="AC46" s="4478"/>
      <c r="AD46" s="4478"/>
      <c r="AE46" s="4565"/>
      <c r="AF46" s="1831"/>
      <c r="AG46" s="34"/>
      <c r="AH46" s="3904"/>
      <c r="AI46" s="1631"/>
      <c r="AK46" s="3162"/>
      <c r="AL46" s="4494" t="s">
        <v>153</v>
      </c>
      <c r="AM46" s="4478"/>
      <c r="AN46" s="4478"/>
      <c r="AO46" s="4565"/>
      <c r="AP46" s="4494" t="s">
        <v>1393</v>
      </c>
      <c r="AQ46" s="4478"/>
      <c r="AR46" s="4478"/>
      <c r="AS46" s="4565"/>
      <c r="AT46" s="1831"/>
      <c r="AV46" s="3162"/>
      <c r="AW46" s="4494" t="s">
        <v>153</v>
      </c>
      <c r="AX46" s="4478"/>
      <c r="AY46" s="4478"/>
      <c r="AZ46" s="4565"/>
      <c r="BA46" s="4494" t="s">
        <v>1393</v>
      </c>
      <c r="BB46" s="4478"/>
      <c r="BC46" s="4478"/>
      <c r="BD46" s="4565"/>
    </row>
    <row r="47" spans="1:57" ht="9" customHeight="1" x14ac:dyDescent="0.2">
      <c r="L47" s="4494" t="s">
        <v>2179</v>
      </c>
      <c r="M47" s="4478"/>
      <c r="N47" s="4478"/>
      <c r="O47" s="4565"/>
      <c r="P47" s="4494" t="s">
        <v>55</v>
      </c>
      <c r="Q47" s="4478"/>
      <c r="R47" s="4478"/>
      <c r="S47" s="4565"/>
      <c r="T47" s="4494" t="s">
        <v>1252</v>
      </c>
      <c r="U47" s="4478"/>
      <c r="V47" s="4478"/>
      <c r="W47" s="4565"/>
      <c r="X47" s="4494" t="s">
        <v>30</v>
      </c>
      <c r="Y47" s="4478"/>
      <c r="Z47" s="4478"/>
      <c r="AA47" s="4565"/>
      <c r="AB47" s="4494" t="s">
        <v>1253</v>
      </c>
      <c r="AC47" s="4478"/>
      <c r="AD47" s="4478"/>
      <c r="AE47" s="4565"/>
      <c r="AF47" s="4494" t="s">
        <v>461</v>
      </c>
      <c r="AG47" s="4478"/>
      <c r="AH47" s="4677"/>
      <c r="AI47" s="1631"/>
      <c r="AK47" s="3162"/>
      <c r="AL47" s="4494" t="s">
        <v>2197</v>
      </c>
      <c r="AM47" s="4478"/>
      <c r="AN47" s="4478"/>
      <c r="AO47" s="4565"/>
      <c r="AP47" s="4494" t="s">
        <v>2197</v>
      </c>
      <c r="AQ47" s="4478"/>
      <c r="AR47" s="4478"/>
      <c r="AS47" s="4565"/>
      <c r="AT47" s="113"/>
      <c r="AV47" s="3162"/>
      <c r="AW47" s="4494" t="s">
        <v>2197</v>
      </c>
      <c r="AX47" s="4478"/>
      <c r="AY47" s="4478"/>
      <c r="AZ47" s="4565"/>
      <c r="BA47" s="4494" t="s">
        <v>2197</v>
      </c>
      <c r="BB47" s="4478"/>
      <c r="BC47" s="4478"/>
      <c r="BD47" s="4565"/>
    </row>
    <row r="48" spans="1:57" ht="9" customHeight="1" x14ac:dyDescent="0.2">
      <c r="B48" s="7"/>
      <c r="C48" s="7"/>
      <c r="D48" s="7"/>
      <c r="E48" s="7"/>
      <c r="F48" s="7"/>
      <c r="G48" s="7"/>
      <c r="H48" s="7"/>
      <c r="L48" s="4494" t="s">
        <v>2127</v>
      </c>
      <c r="M48" s="4478"/>
      <c r="N48" s="4478"/>
      <c r="O48" s="4565"/>
      <c r="P48" s="4494" t="s">
        <v>2163</v>
      </c>
      <c r="Q48" s="4478"/>
      <c r="R48" s="4478"/>
      <c r="S48" s="4565"/>
      <c r="T48" s="4494" t="s">
        <v>1607</v>
      </c>
      <c r="U48" s="4478"/>
      <c r="V48" s="4478"/>
      <c r="W48" s="4565"/>
      <c r="X48" s="4494" t="s">
        <v>4469</v>
      </c>
      <c r="Y48" s="4478"/>
      <c r="Z48" s="4478"/>
      <c r="AA48" s="4565"/>
      <c r="AB48" s="4494" t="s">
        <v>4470</v>
      </c>
      <c r="AC48" s="4478"/>
      <c r="AD48" s="4478"/>
      <c r="AE48" s="4565"/>
      <c r="AF48" s="4494" t="s">
        <v>2181</v>
      </c>
      <c r="AG48" s="4478"/>
      <c r="AH48" s="4677"/>
      <c r="AI48" s="1631"/>
      <c r="AK48" s="3162"/>
      <c r="AL48" s="4494" t="s">
        <v>2356</v>
      </c>
      <c r="AM48" s="4478"/>
      <c r="AN48" s="4478"/>
      <c r="AO48" s="4565"/>
      <c r="AP48" s="4494" t="s">
        <v>2356</v>
      </c>
      <c r="AQ48" s="4478"/>
      <c r="AR48" s="4478"/>
      <c r="AS48" s="4565"/>
      <c r="AT48" s="113"/>
      <c r="AV48" s="3162"/>
      <c r="AW48" s="4494" t="s">
        <v>2356</v>
      </c>
      <c r="AX48" s="4478"/>
      <c r="AY48" s="4478"/>
      <c r="AZ48" s="4565"/>
      <c r="BA48" s="4494" t="s">
        <v>2356</v>
      </c>
      <c r="BB48" s="4478"/>
      <c r="BC48" s="4478"/>
      <c r="BD48" s="4565"/>
    </row>
    <row r="49" spans="1:57" ht="9" customHeight="1" x14ac:dyDescent="0.2">
      <c r="B49" s="7" t="s">
        <v>2180</v>
      </c>
      <c r="L49" s="4494" t="s">
        <v>2166</v>
      </c>
      <c r="M49" s="4478"/>
      <c r="N49" s="4478"/>
      <c r="O49" s="4565"/>
      <c r="P49" s="4838" t="s">
        <v>2167</v>
      </c>
      <c r="Q49" s="4609"/>
      <c r="R49" s="4609"/>
      <c r="S49" s="4611"/>
      <c r="T49" s="4838" t="s">
        <v>2133</v>
      </c>
      <c r="U49" s="4609"/>
      <c r="V49" s="4609"/>
      <c r="W49" s="4611"/>
      <c r="X49" s="4838" t="s">
        <v>4468</v>
      </c>
      <c r="Y49" s="4609"/>
      <c r="Z49" s="4609"/>
      <c r="AA49" s="4611"/>
      <c r="AB49" s="4838" t="s">
        <v>2595</v>
      </c>
      <c r="AC49" s="4609"/>
      <c r="AD49" s="4609"/>
      <c r="AE49" s="4611"/>
      <c r="AF49" s="4839" t="s">
        <v>2169</v>
      </c>
      <c r="AG49" s="4679"/>
      <c r="AH49" s="4840"/>
      <c r="AI49" s="4839" t="s">
        <v>25</v>
      </c>
      <c r="AJ49" s="4679"/>
      <c r="AK49" s="4840"/>
      <c r="AL49" s="4838" t="s">
        <v>4458</v>
      </c>
      <c r="AM49" s="4609"/>
      <c r="AN49" s="4609"/>
      <c r="AO49" s="4611"/>
      <c r="AP49" s="4838" t="s">
        <v>4458</v>
      </c>
      <c r="AQ49" s="4609"/>
      <c r="AR49" s="4609"/>
      <c r="AS49" s="4611"/>
      <c r="AT49" s="4839" t="s">
        <v>25</v>
      </c>
      <c r="AU49" s="4679"/>
      <c r="AV49" s="4840"/>
      <c r="AW49" s="4838" t="s">
        <v>4458</v>
      </c>
      <c r="AX49" s="4609"/>
      <c r="AY49" s="4609"/>
      <c r="AZ49" s="4611"/>
      <c r="BA49" s="4838" t="s">
        <v>4458</v>
      </c>
      <c r="BB49" s="4609"/>
      <c r="BC49" s="4609"/>
      <c r="BD49" s="4611"/>
    </row>
    <row r="50" spans="1:57" ht="9" customHeight="1" x14ac:dyDescent="0.2">
      <c r="K50" s="518"/>
      <c r="L50" s="4839" t="s">
        <v>2135</v>
      </c>
      <c r="M50" s="4679"/>
      <c r="N50" s="4679"/>
      <c r="O50" s="4849"/>
      <c r="P50" s="4794" t="s">
        <v>238</v>
      </c>
      <c r="Q50" s="4795"/>
      <c r="R50" s="4795"/>
      <c r="S50" s="4796"/>
      <c r="T50" s="4794" t="s">
        <v>239</v>
      </c>
      <c r="U50" s="4795"/>
      <c r="V50" s="4795"/>
      <c r="W50" s="4796"/>
      <c r="X50" s="4794" t="s">
        <v>240</v>
      </c>
      <c r="Y50" s="4795"/>
      <c r="Z50" s="4795"/>
      <c r="AA50" s="4796"/>
      <c r="AB50" s="4794" t="s">
        <v>241</v>
      </c>
      <c r="AC50" s="4795"/>
      <c r="AD50" s="4795"/>
      <c r="AE50" s="4796"/>
      <c r="AF50" s="4654">
        <v>5</v>
      </c>
      <c r="AG50" s="4655"/>
      <c r="AH50" s="4802"/>
      <c r="AI50" s="4654" t="s">
        <v>275</v>
      </c>
      <c r="AJ50" s="4655"/>
      <c r="AK50" s="4802"/>
      <c r="AL50" s="4794" t="s">
        <v>632</v>
      </c>
      <c r="AM50" s="4795"/>
      <c r="AN50" s="4795"/>
      <c r="AO50" s="4796"/>
      <c r="AP50" s="4794" t="s">
        <v>820</v>
      </c>
      <c r="AQ50" s="4795"/>
      <c r="AR50" s="4795"/>
      <c r="AS50" s="4796"/>
      <c r="AT50" s="4654" t="s">
        <v>821</v>
      </c>
      <c r="AU50" s="4655"/>
      <c r="AV50" s="4802"/>
      <c r="AW50" s="4794" t="s">
        <v>822</v>
      </c>
      <c r="AX50" s="4795"/>
      <c r="AY50" s="4795"/>
      <c r="AZ50" s="4796"/>
      <c r="BA50" s="4794" t="s">
        <v>862</v>
      </c>
      <c r="BB50" s="4795"/>
      <c r="BC50" s="4795"/>
      <c r="BD50" s="4796"/>
    </row>
    <row r="51" spans="1:57" ht="9" customHeight="1" x14ac:dyDescent="0.2">
      <c r="A51" s="9">
        <v>15</v>
      </c>
      <c r="B51" s="5" t="s">
        <v>2182</v>
      </c>
      <c r="C51" s="5"/>
      <c r="D51" s="5"/>
      <c r="E51" s="4147"/>
      <c r="F51" s="4194"/>
      <c r="G51" s="4194"/>
      <c r="H51" s="4194"/>
      <c r="I51" s="5"/>
      <c r="J51" s="5"/>
      <c r="K51" s="3274"/>
      <c r="L51" s="4841" t="s">
        <v>820</v>
      </c>
      <c r="M51" s="4655"/>
      <c r="N51" s="4655"/>
      <c r="O51" s="4842"/>
      <c r="P51" s="4794"/>
      <c r="Q51" s="4795"/>
      <c r="R51" s="4795"/>
      <c r="S51" s="4796"/>
      <c r="T51" s="4794"/>
      <c r="U51" s="4795"/>
      <c r="V51" s="4795"/>
      <c r="W51" s="4796"/>
      <c r="X51" s="4794"/>
      <c r="Y51" s="4795"/>
      <c r="Z51" s="4795"/>
      <c r="AA51" s="4796"/>
      <c r="AB51" s="4794"/>
      <c r="AC51" s="4795"/>
      <c r="AD51" s="4795"/>
      <c r="AE51" s="4796"/>
      <c r="AF51" s="4654"/>
      <c r="AG51" s="4655"/>
      <c r="AH51" s="4802"/>
      <c r="AI51" s="4800"/>
      <c r="AJ51" s="4655"/>
      <c r="AK51" s="4801"/>
      <c r="AL51" s="4794"/>
      <c r="AM51" s="4795"/>
      <c r="AN51" s="4795"/>
      <c r="AO51" s="4796"/>
      <c r="AP51" s="4794"/>
      <c r="AQ51" s="4795"/>
      <c r="AR51" s="4795"/>
      <c r="AS51" s="4796"/>
      <c r="AT51" s="4800"/>
      <c r="AU51" s="4655"/>
      <c r="AV51" s="4801"/>
      <c r="AW51" s="4794"/>
      <c r="AX51" s="4795"/>
      <c r="AY51" s="4795"/>
      <c r="AZ51" s="4796"/>
      <c r="BA51" s="4794"/>
      <c r="BB51" s="4795"/>
      <c r="BC51" s="4795"/>
      <c r="BD51" s="4796"/>
      <c r="BE51" s="4">
        <v>15</v>
      </c>
    </row>
    <row r="52" spans="1:57" ht="9" customHeight="1" x14ac:dyDescent="0.2">
      <c r="A52" s="97">
        <v>16</v>
      </c>
      <c r="B52" s="111" t="s">
        <v>2183</v>
      </c>
      <c r="C52" s="111"/>
      <c r="D52" s="111"/>
      <c r="E52" s="4148"/>
      <c r="F52" s="4195"/>
      <c r="G52" s="4195"/>
      <c r="H52" s="4195"/>
      <c r="I52" s="111"/>
      <c r="J52" s="111"/>
      <c r="K52" s="3274"/>
      <c r="L52" s="4841" t="s">
        <v>821</v>
      </c>
      <c r="M52" s="4655"/>
      <c r="N52" s="4655"/>
      <c r="O52" s="4842"/>
      <c r="P52" s="4794"/>
      <c r="Q52" s="4795"/>
      <c r="R52" s="4795"/>
      <c r="S52" s="4796"/>
      <c r="T52" s="4794"/>
      <c r="U52" s="4795"/>
      <c r="V52" s="4795"/>
      <c r="W52" s="4796"/>
      <c r="X52" s="4794"/>
      <c r="Y52" s="4795"/>
      <c r="Z52" s="4795"/>
      <c r="AA52" s="4796"/>
      <c r="AB52" s="4794"/>
      <c r="AC52" s="4795"/>
      <c r="AD52" s="4795"/>
      <c r="AE52" s="4796"/>
      <c r="AF52" s="4654"/>
      <c r="AG52" s="4655"/>
      <c r="AH52" s="4802"/>
      <c r="AI52" s="4797"/>
      <c r="AJ52" s="4798"/>
      <c r="AK52" s="4799"/>
      <c r="AL52" s="4794"/>
      <c r="AM52" s="4795"/>
      <c r="AN52" s="4795"/>
      <c r="AO52" s="4796"/>
      <c r="AP52" s="4794"/>
      <c r="AQ52" s="4795"/>
      <c r="AR52" s="4795"/>
      <c r="AS52" s="4796"/>
      <c r="AT52" s="4797"/>
      <c r="AU52" s="4798"/>
      <c r="AV52" s="4799"/>
      <c r="AW52" s="4794"/>
      <c r="AX52" s="4795"/>
      <c r="AY52" s="4795"/>
      <c r="AZ52" s="4796"/>
      <c r="BA52" s="4794"/>
      <c r="BB52" s="4795"/>
      <c r="BC52" s="4795"/>
      <c r="BD52" s="4796"/>
      <c r="BE52" s="94">
        <v>16</v>
      </c>
    </row>
    <row r="53" spans="1:57" ht="9" customHeight="1" x14ac:dyDescent="0.2">
      <c r="B53" s="7"/>
      <c r="C53" s="7"/>
      <c r="D53" s="7"/>
      <c r="E53" s="7"/>
      <c r="F53" s="7"/>
      <c r="G53" s="7"/>
      <c r="H53" s="7"/>
      <c r="I53" s="7"/>
      <c r="J53" s="7"/>
      <c r="K53" s="2987"/>
      <c r="L53" s="3929"/>
      <c r="M53" s="3929"/>
      <c r="N53" s="2987"/>
      <c r="O53" s="3929"/>
      <c r="P53" s="2987"/>
      <c r="Q53" s="2987"/>
      <c r="R53" s="2987"/>
      <c r="S53" s="2987"/>
      <c r="T53" s="2987"/>
      <c r="U53" s="2987"/>
      <c r="V53" s="2987"/>
      <c r="W53" s="2987"/>
      <c r="X53" s="2987"/>
      <c r="Y53" s="2987"/>
      <c r="Z53" s="2987"/>
      <c r="AA53" s="2987"/>
      <c r="AB53" s="2987"/>
      <c r="AC53" s="2987"/>
      <c r="AD53" s="2987"/>
      <c r="AE53" s="2987"/>
      <c r="AF53" s="2987"/>
      <c r="AG53" s="2987"/>
      <c r="AH53" s="2987"/>
      <c r="AI53" s="2987"/>
      <c r="AJ53" s="2987"/>
      <c r="AK53" s="2987"/>
      <c r="AL53" s="2987"/>
      <c r="AM53" s="2987"/>
      <c r="AN53" s="2987"/>
      <c r="AO53" s="2987"/>
      <c r="AP53" s="2987"/>
      <c r="AQ53" s="2987"/>
      <c r="AR53" s="2987"/>
      <c r="AS53" s="2987"/>
      <c r="AT53" s="2987"/>
      <c r="AU53" s="2987"/>
      <c r="AV53" s="2987"/>
      <c r="AW53" s="2987"/>
      <c r="AX53" s="2987"/>
      <c r="AY53" s="2987"/>
      <c r="AZ53" s="2987"/>
      <c r="BA53" s="2987"/>
      <c r="BB53" s="2987"/>
      <c r="BC53" s="2987"/>
      <c r="BD53" s="2987"/>
    </row>
    <row r="54" spans="1:57" ht="9" customHeight="1" x14ac:dyDescent="0.2"/>
    <row r="55" spans="1:57" ht="9" customHeight="1" x14ac:dyDescent="0.2"/>
    <row r="56" spans="1:57" ht="9" customHeight="1" x14ac:dyDescent="0.2"/>
    <row r="57" spans="1:57" ht="9" customHeight="1" x14ac:dyDescent="0.2">
      <c r="A57" s="2823" t="s">
        <v>4405</v>
      </c>
      <c r="B57" s="22"/>
      <c r="C57" s="22"/>
      <c r="D57" s="22"/>
      <c r="E57" s="2909"/>
      <c r="F57" s="4191"/>
      <c r="G57" s="4191"/>
      <c r="H57" s="4191"/>
      <c r="I57" s="22"/>
      <c r="J57" s="22"/>
      <c r="K57" s="3241"/>
      <c r="L57" s="3241"/>
      <c r="M57" s="3241"/>
      <c r="N57" s="3241"/>
      <c r="O57" s="3241"/>
      <c r="P57" s="3299"/>
      <c r="Q57" s="3241"/>
      <c r="R57" s="3241"/>
      <c r="S57" s="3241"/>
      <c r="T57" s="3241"/>
      <c r="U57" s="3241"/>
      <c r="V57" s="3241"/>
      <c r="W57" s="3241"/>
      <c r="X57" s="3241"/>
      <c r="Y57" s="3241"/>
      <c r="Z57" s="3241"/>
      <c r="AA57" s="3241"/>
      <c r="AB57" s="3241"/>
      <c r="AC57" s="3241"/>
      <c r="AD57" s="3241"/>
      <c r="AE57" s="3241"/>
      <c r="AF57" s="3241"/>
      <c r="AG57" s="3241"/>
      <c r="AH57" s="3241"/>
      <c r="AI57" s="3241"/>
      <c r="AJ57" s="3241"/>
      <c r="AK57" s="3241"/>
      <c r="AL57" s="3241"/>
      <c r="AM57" s="3241"/>
      <c r="AN57" s="3241"/>
      <c r="AO57" s="3241"/>
      <c r="AP57" s="3241"/>
      <c r="AQ57" s="3241"/>
      <c r="AR57" s="3241"/>
      <c r="AS57" s="3241"/>
      <c r="AT57" s="3241"/>
      <c r="AU57" s="3241"/>
      <c r="AV57" s="3241"/>
      <c r="AW57" s="3241"/>
      <c r="AX57" s="3241"/>
      <c r="AY57" s="3241"/>
      <c r="AZ57" s="3241"/>
      <c r="BA57" s="3241"/>
      <c r="BB57" s="3241"/>
      <c r="BC57" s="3241"/>
      <c r="BD57" s="3241"/>
      <c r="BE57" s="22"/>
    </row>
    <row r="58" spans="1:57" ht="9" customHeight="1" x14ac:dyDescent="0.2">
      <c r="P58" s="3176"/>
      <c r="Q58" s="1631"/>
      <c r="R58" s="3325"/>
      <c r="S58" s="3325"/>
      <c r="T58" s="3933"/>
      <c r="U58" s="34"/>
      <c r="V58" s="34"/>
      <c r="W58" s="3934"/>
      <c r="X58" s="1631"/>
      <c r="Y58" s="3325"/>
      <c r="Z58" s="3325"/>
      <c r="AA58" s="3933"/>
      <c r="AB58" s="34"/>
      <c r="AC58" s="34"/>
      <c r="AD58" s="3934"/>
      <c r="AE58" s="1631"/>
      <c r="AF58" s="3325"/>
      <c r="AG58" s="34"/>
      <c r="AH58" s="3325"/>
      <c r="AI58" s="3933"/>
      <c r="AJ58" s="34"/>
      <c r="AK58" s="34"/>
      <c r="AL58" s="34"/>
      <c r="AM58" s="3934"/>
      <c r="AN58" s="1631"/>
      <c r="AO58" s="3325"/>
      <c r="AP58" s="3325"/>
      <c r="AQ58" s="3933" t="s">
        <v>2184</v>
      </c>
      <c r="AR58" s="34"/>
      <c r="AS58" s="34"/>
      <c r="AT58" s="34"/>
      <c r="AU58" s="3934"/>
      <c r="AV58" s="3329"/>
      <c r="AW58" s="3325"/>
      <c r="AX58" s="3325"/>
      <c r="AY58" s="3325"/>
      <c r="AZ58" s="34"/>
      <c r="BA58" s="34"/>
      <c r="BB58" s="34"/>
      <c r="BC58" s="34"/>
      <c r="BD58" s="3934"/>
    </row>
    <row r="59" spans="1:57" ht="9" customHeight="1" x14ac:dyDescent="0.2">
      <c r="Q59" s="1831"/>
      <c r="T59" s="34"/>
      <c r="U59" s="34"/>
      <c r="V59" s="34"/>
      <c r="W59" s="3904"/>
      <c r="X59" s="1831"/>
      <c r="AA59" s="34" t="s">
        <v>4465</v>
      </c>
      <c r="AB59" s="34"/>
      <c r="AC59" s="34"/>
      <c r="AD59" s="3904"/>
      <c r="AE59" s="1831"/>
      <c r="AG59" s="34"/>
      <c r="AI59" s="34" t="s">
        <v>4464</v>
      </c>
      <c r="AJ59" s="34"/>
      <c r="AK59" s="34"/>
      <c r="AL59" s="34"/>
      <c r="AM59" s="3904"/>
      <c r="AN59" s="1831"/>
      <c r="AQ59" s="34" t="s">
        <v>2185</v>
      </c>
      <c r="AR59" s="34"/>
      <c r="AS59" s="34"/>
      <c r="AT59" s="34"/>
      <c r="AU59" s="3904"/>
      <c r="AV59" s="1831"/>
      <c r="AZ59" s="34" t="s">
        <v>4462</v>
      </c>
      <c r="BB59" s="34"/>
      <c r="BC59" s="34"/>
      <c r="BD59" s="3904"/>
    </row>
    <row r="60" spans="1:57" ht="9" customHeight="1" x14ac:dyDescent="0.2">
      <c r="Q60" s="1831"/>
      <c r="T60" s="34" t="s">
        <v>4474</v>
      </c>
      <c r="U60" s="34"/>
      <c r="V60" s="34"/>
      <c r="W60" s="3904"/>
      <c r="X60" s="3319"/>
      <c r="Y60" s="518"/>
      <c r="Z60" s="518"/>
      <c r="AA60" s="1128" t="s">
        <v>461</v>
      </c>
      <c r="AB60" s="1128"/>
      <c r="AC60" s="1128"/>
      <c r="AD60" s="3930"/>
      <c r="AE60" s="3319"/>
      <c r="AF60" s="518"/>
      <c r="AG60" s="1128"/>
      <c r="AH60" s="518"/>
      <c r="AI60" s="1128" t="s">
        <v>4463</v>
      </c>
      <c r="AJ60" s="1128"/>
      <c r="AK60" s="1128"/>
      <c r="AL60" s="1128"/>
      <c r="AM60" s="3930"/>
      <c r="AN60" s="3319"/>
      <c r="AO60" s="518"/>
      <c r="AP60" s="518"/>
      <c r="AQ60" s="1128" t="s">
        <v>1588</v>
      </c>
      <c r="AR60" s="1128"/>
      <c r="AS60" s="1128"/>
      <c r="AT60" s="1128"/>
      <c r="AU60" s="3930"/>
      <c r="AV60" s="3319"/>
      <c r="AW60" s="518"/>
      <c r="AX60" s="518"/>
      <c r="AY60" s="518"/>
      <c r="AZ60" s="1128" t="s">
        <v>2186</v>
      </c>
      <c r="BA60" s="1128"/>
      <c r="BB60" s="1128"/>
      <c r="BC60" s="1128"/>
      <c r="BD60" s="3930"/>
      <c r="BE60" s="518"/>
    </row>
    <row r="61" spans="1:57" ht="9" customHeight="1" x14ac:dyDescent="0.2">
      <c r="A61" s="22"/>
      <c r="B61" s="22"/>
      <c r="C61" s="22"/>
      <c r="D61" s="22"/>
      <c r="E61" s="2909"/>
      <c r="F61" s="4191"/>
      <c r="G61" s="4191"/>
      <c r="H61" s="4191"/>
      <c r="I61" s="22"/>
      <c r="J61" s="22"/>
      <c r="K61" s="3241"/>
      <c r="L61" s="3241"/>
      <c r="M61" s="3241"/>
      <c r="N61" s="3241"/>
      <c r="O61" s="3241"/>
      <c r="P61" s="518"/>
      <c r="Q61" s="3319"/>
      <c r="R61" s="518"/>
      <c r="S61" s="518"/>
      <c r="T61" s="1128" t="s">
        <v>4475</v>
      </c>
      <c r="U61" s="1128"/>
      <c r="V61" s="1128"/>
      <c r="W61" s="3930"/>
      <c r="X61" s="4792">
        <v>1</v>
      </c>
      <c r="Y61" s="4655"/>
      <c r="Z61" s="4655"/>
      <c r="AA61" s="4655"/>
      <c r="AB61" s="4655"/>
      <c r="AC61" s="4655"/>
      <c r="AD61" s="4793"/>
      <c r="AE61" s="4792" t="s">
        <v>240</v>
      </c>
      <c r="AF61" s="4655"/>
      <c r="AG61" s="4655"/>
      <c r="AH61" s="4655"/>
      <c r="AI61" s="4655"/>
      <c r="AJ61" s="4655"/>
      <c r="AK61" s="4655"/>
      <c r="AL61" s="4655"/>
      <c r="AM61" s="4793"/>
      <c r="AN61" s="4792" t="s">
        <v>240</v>
      </c>
      <c r="AO61" s="4655"/>
      <c r="AP61" s="4655"/>
      <c r="AQ61" s="4655"/>
      <c r="AR61" s="4655"/>
      <c r="AS61" s="4655"/>
      <c r="AT61" s="4655"/>
      <c r="AU61" s="4793"/>
      <c r="AV61" s="4792" t="s">
        <v>241</v>
      </c>
      <c r="AW61" s="4655"/>
      <c r="AX61" s="4655"/>
      <c r="AY61" s="4655"/>
      <c r="AZ61" s="4655"/>
      <c r="BA61" s="4655"/>
      <c r="BB61" s="4655"/>
      <c r="BC61" s="4655"/>
      <c r="BD61" s="4793"/>
      <c r="BE61" s="3274"/>
    </row>
    <row r="62" spans="1:57" ht="9" customHeight="1" x14ac:dyDescent="0.2">
      <c r="A62" s="11">
        <v>1</v>
      </c>
      <c r="B62" s="10" t="s">
        <v>725</v>
      </c>
      <c r="C62" s="10"/>
      <c r="D62" s="10"/>
      <c r="E62" s="2908"/>
      <c r="F62" s="4192"/>
      <c r="G62" s="4192"/>
      <c r="H62" s="4192"/>
      <c r="I62" s="10"/>
      <c r="J62" s="10"/>
      <c r="K62" s="3241"/>
      <c r="L62" s="3241"/>
      <c r="M62" s="3241"/>
      <c r="N62" s="3241"/>
      <c r="O62" s="3241"/>
      <c r="P62" s="3274"/>
      <c r="Q62" s="4841">
        <v>66</v>
      </c>
      <c r="R62" s="4655"/>
      <c r="S62" s="4655"/>
      <c r="T62" s="4655"/>
      <c r="U62" s="4655"/>
      <c r="V62" s="4655"/>
      <c r="W62" s="4842"/>
      <c r="X62" s="4792"/>
      <c r="Y62" s="4655"/>
      <c r="Z62" s="4655"/>
      <c r="AA62" s="4655"/>
      <c r="AB62" s="4655"/>
      <c r="AC62" s="4655"/>
      <c r="AD62" s="4793"/>
      <c r="AE62" s="4792"/>
      <c r="AF62" s="4655"/>
      <c r="AG62" s="4655"/>
      <c r="AH62" s="4655"/>
      <c r="AI62" s="4655"/>
      <c r="AJ62" s="4655"/>
      <c r="AK62" s="4655"/>
      <c r="AL62" s="4655"/>
      <c r="AM62" s="4793"/>
      <c r="AN62" s="4792"/>
      <c r="AO62" s="4655"/>
      <c r="AP62" s="4655"/>
      <c r="AQ62" s="4655"/>
      <c r="AR62" s="4655"/>
      <c r="AS62" s="4655"/>
      <c r="AT62" s="4655"/>
      <c r="AU62" s="4793"/>
      <c r="AV62" s="4792" t="s">
        <v>2187</v>
      </c>
      <c r="AW62" s="4655"/>
      <c r="AX62" s="4655"/>
      <c r="AY62" s="4655"/>
      <c r="AZ62" s="4655" t="s">
        <v>2187</v>
      </c>
      <c r="BA62" s="4655"/>
      <c r="BB62" s="4655"/>
      <c r="BC62" s="4655"/>
      <c r="BD62" s="4793"/>
      <c r="BE62" s="3274">
        <v>1</v>
      </c>
    </row>
    <row r="63" spans="1:57" ht="9" customHeight="1" x14ac:dyDescent="0.2">
      <c r="A63" s="11">
        <v>2</v>
      </c>
      <c r="B63" s="10" t="s">
        <v>727</v>
      </c>
      <c r="C63" s="10"/>
      <c r="D63" s="10"/>
      <c r="E63" s="2908"/>
      <c r="F63" s="4192"/>
      <c r="G63" s="4192"/>
      <c r="H63" s="4192"/>
      <c r="I63" s="10"/>
      <c r="J63" s="10"/>
      <c r="K63" s="3241"/>
      <c r="L63" s="3241"/>
      <c r="M63" s="3241"/>
      <c r="N63" s="3241"/>
      <c r="O63" s="3241"/>
      <c r="P63" s="3274"/>
      <c r="Q63" s="4841">
        <v>67</v>
      </c>
      <c r="R63" s="4655"/>
      <c r="S63" s="4655"/>
      <c r="T63" s="4655"/>
      <c r="U63" s="4655"/>
      <c r="V63" s="4655"/>
      <c r="W63" s="4842"/>
      <c r="X63" s="4792"/>
      <c r="Y63" s="4655"/>
      <c r="Z63" s="4655"/>
      <c r="AA63" s="4655"/>
      <c r="AB63" s="4655"/>
      <c r="AC63" s="4655"/>
      <c r="AD63" s="4793"/>
      <c r="AE63" s="4792"/>
      <c r="AF63" s="4655"/>
      <c r="AG63" s="4655"/>
      <c r="AH63" s="4655"/>
      <c r="AI63" s="4655"/>
      <c r="AJ63" s="4655"/>
      <c r="AK63" s="4655"/>
      <c r="AL63" s="4655"/>
      <c r="AM63" s="4793"/>
      <c r="AN63" s="4792"/>
      <c r="AO63" s="4655"/>
      <c r="AP63" s="4655"/>
      <c r="AQ63" s="4655"/>
      <c r="AR63" s="4655"/>
      <c r="AS63" s="4655"/>
      <c r="AT63" s="4655"/>
      <c r="AU63" s="4793"/>
      <c r="AV63" s="4792" t="s">
        <v>2188</v>
      </c>
      <c r="AW63" s="4655"/>
      <c r="AX63" s="4655"/>
      <c r="AY63" s="4655"/>
      <c r="AZ63" s="4655" t="s">
        <v>2188</v>
      </c>
      <c r="BA63" s="4655"/>
      <c r="BB63" s="4655"/>
      <c r="BC63" s="4655"/>
      <c r="BD63" s="4793"/>
      <c r="BE63" s="3274">
        <v>2</v>
      </c>
    </row>
    <row r="64" spans="1:57" ht="9" customHeight="1" x14ac:dyDescent="0.2">
      <c r="A64" s="11">
        <v>3</v>
      </c>
      <c r="B64" s="10" t="s">
        <v>729</v>
      </c>
      <c r="C64" s="10"/>
      <c r="D64" s="10"/>
      <c r="E64" s="2908"/>
      <c r="F64" s="4192"/>
      <c r="G64" s="4192"/>
      <c r="H64" s="4192"/>
      <c r="I64" s="10"/>
      <c r="J64" s="10"/>
      <c r="K64" s="3241"/>
      <c r="L64" s="3241"/>
      <c r="M64" s="3241"/>
      <c r="N64" s="3241"/>
      <c r="O64" s="3241"/>
      <c r="P64" s="3274"/>
      <c r="Q64" s="4841">
        <v>68</v>
      </c>
      <c r="R64" s="4655"/>
      <c r="S64" s="4655"/>
      <c r="T64" s="4655"/>
      <c r="U64" s="4655"/>
      <c r="V64" s="4655"/>
      <c r="W64" s="4842"/>
      <c r="X64" s="4792"/>
      <c r="Y64" s="4655"/>
      <c r="Z64" s="4655"/>
      <c r="AA64" s="4655"/>
      <c r="AB64" s="4655"/>
      <c r="AC64" s="4655"/>
      <c r="AD64" s="4793"/>
      <c r="AE64" s="4792"/>
      <c r="AF64" s="4655"/>
      <c r="AG64" s="4655"/>
      <c r="AH64" s="4655"/>
      <c r="AI64" s="4655"/>
      <c r="AJ64" s="4655"/>
      <c r="AK64" s="4655"/>
      <c r="AL64" s="4655"/>
      <c r="AM64" s="4793"/>
      <c r="AN64" s="4792"/>
      <c r="AO64" s="4655"/>
      <c r="AP64" s="4655"/>
      <c r="AQ64" s="4655"/>
      <c r="AR64" s="4655"/>
      <c r="AS64" s="4655"/>
      <c r="AT64" s="4655"/>
      <c r="AU64" s="4793"/>
      <c r="AV64" s="4792" t="s">
        <v>2189</v>
      </c>
      <c r="AW64" s="4655"/>
      <c r="AX64" s="4655"/>
      <c r="AY64" s="4655"/>
      <c r="AZ64" s="4655" t="s">
        <v>2189</v>
      </c>
      <c r="BA64" s="4655"/>
      <c r="BB64" s="4655"/>
      <c r="BC64" s="4655"/>
      <c r="BD64" s="4793"/>
      <c r="BE64" s="3274">
        <v>3</v>
      </c>
    </row>
    <row r="65" spans="1:57" ht="9" customHeight="1" x14ac:dyDescent="0.2">
      <c r="A65" s="11">
        <v>4</v>
      </c>
      <c r="B65" s="10" t="s">
        <v>2182</v>
      </c>
      <c r="C65" s="10"/>
      <c r="D65" s="10"/>
      <c r="E65" s="2908"/>
      <c r="F65" s="4192"/>
      <c r="G65" s="4192"/>
      <c r="H65" s="4192"/>
      <c r="I65" s="10"/>
      <c r="J65" s="10"/>
      <c r="K65" s="3241"/>
      <c r="L65" s="3241"/>
      <c r="M65" s="3241"/>
      <c r="N65" s="3241"/>
      <c r="O65" s="3241"/>
      <c r="P65" s="3274"/>
      <c r="Q65" s="4841">
        <v>71</v>
      </c>
      <c r="R65" s="4655"/>
      <c r="S65" s="4655"/>
      <c r="T65" s="4655"/>
      <c r="U65" s="4655"/>
      <c r="V65" s="4655"/>
      <c r="W65" s="4842"/>
      <c r="X65" s="4792"/>
      <c r="Y65" s="4655"/>
      <c r="Z65" s="4655"/>
      <c r="AA65" s="4655"/>
      <c r="AB65" s="4655"/>
      <c r="AC65" s="4655"/>
      <c r="AD65" s="4793"/>
      <c r="AE65" s="4792"/>
      <c r="AF65" s="4655"/>
      <c r="AG65" s="4655"/>
      <c r="AH65" s="4655"/>
      <c r="AI65" s="4655"/>
      <c r="AJ65" s="4655"/>
      <c r="AK65" s="4655"/>
      <c r="AL65" s="4655"/>
      <c r="AM65" s="4793"/>
      <c r="AN65" s="4792"/>
      <c r="AO65" s="4655"/>
      <c r="AP65" s="4655"/>
      <c r="AQ65" s="4655"/>
      <c r="AR65" s="4655"/>
      <c r="AS65" s="4655"/>
      <c r="AT65" s="4655"/>
      <c r="AU65" s="4793"/>
      <c r="AV65" s="4792" t="s">
        <v>2190</v>
      </c>
      <c r="AW65" s="4655"/>
      <c r="AX65" s="4655"/>
      <c r="AY65" s="4655"/>
      <c r="AZ65" s="4655" t="s">
        <v>2190</v>
      </c>
      <c r="BA65" s="4655"/>
      <c r="BB65" s="4655"/>
      <c r="BC65" s="4655"/>
      <c r="BD65" s="4793"/>
      <c r="BE65" s="3274">
        <v>4</v>
      </c>
    </row>
    <row r="66" spans="1:57" ht="9" customHeight="1" x14ac:dyDescent="0.2">
      <c r="A66" s="11">
        <v>5</v>
      </c>
      <c r="B66" s="10" t="s">
        <v>2183</v>
      </c>
      <c r="C66" s="10"/>
      <c r="D66" s="10"/>
      <c r="E66" s="2908"/>
      <c r="F66" s="4192"/>
      <c r="G66" s="4192"/>
      <c r="H66" s="4192"/>
      <c r="I66" s="10"/>
      <c r="J66" s="10"/>
      <c r="K66" s="3241"/>
      <c r="L66" s="3241"/>
      <c r="M66" s="3241"/>
      <c r="N66" s="3241"/>
      <c r="O66" s="3241"/>
      <c r="P66" s="3274"/>
      <c r="Q66" s="4841">
        <v>73</v>
      </c>
      <c r="R66" s="4655"/>
      <c r="S66" s="4655"/>
      <c r="T66" s="4655"/>
      <c r="U66" s="4655"/>
      <c r="V66" s="4655"/>
      <c r="W66" s="4842"/>
      <c r="X66" s="4792"/>
      <c r="Y66" s="4655"/>
      <c r="Z66" s="4655"/>
      <c r="AA66" s="4655"/>
      <c r="AB66" s="4655"/>
      <c r="AC66" s="4655"/>
      <c r="AD66" s="4793"/>
      <c r="AE66" s="4792"/>
      <c r="AF66" s="4655"/>
      <c r="AG66" s="4655"/>
      <c r="AH66" s="4655"/>
      <c r="AI66" s="4655"/>
      <c r="AJ66" s="4655"/>
      <c r="AK66" s="4655"/>
      <c r="AL66" s="4655"/>
      <c r="AM66" s="4793"/>
      <c r="AN66" s="4792"/>
      <c r="AO66" s="4655"/>
      <c r="AP66" s="4655"/>
      <c r="AQ66" s="4655"/>
      <c r="AR66" s="4655"/>
      <c r="AS66" s="4655"/>
      <c r="AT66" s="4655"/>
      <c r="AU66" s="4793"/>
      <c r="AV66" s="4792" t="s">
        <v>2191</v>
      </c>
      <c r="AW66" s="4655"/>
      <c r="AX66" s="4655"/>
      <c r="AY66" s="4655"/>
      <c r="AZ66" s="4655" t="s">
        <v>2191</v>
      </c>
      <c r="BA66" s="4655"/>
      <c r="BB66" s="4655"/>
      <c r="BC66" s="4655"/>
      <c r="BD66" s="4793"/>
      <c r="BE66" s="3274">
        <v>5</v>
      </c>
    </row>
    <row r="67" spans="1:57" ht="9" customHeight="1" x14ac:dyDescent="0.2">
      <c r="B67" s="7"/>
      <c r="C67" s="7"/>
      <c r="D67" s="7"/>
      <c r="E67" s="7"/>
      <c r="F67" s="7"/>
      <c r="G67" s="7"/>
      <c r="H67" s="7"/>
      <c r="I67" s="7"/>
      <c r="J67" s="7"/>
      <c r="P67" s="3929"/>
      <c r="Q67" s="2987"/>
      <c r="R67" s="3929"/>
      <c r="S67" s="3929"/>
      <c r="T67" s="3929"/>
      <c r="U67" s="3929"/>
      <c r="V67" s="3929"/>
      <c r="W67" s="3929"/>
      <c r="X67" s="2987"/>
      <c r="Y67" s="3929"/>
      <c r="Z67" s="3929"/>
      <c r="AA67" s="3929"/>
      <c r="AB67" s="3929"/>
      <c r="AC67" s="3929"/>
      <c r="AD67" s="3929"/>
      <c r="AE67" s="2987"/>
      <c r="AF67" s="3929"/>
      <c r="AG67" s="3929"/>
      <c r="AH67" s="3929"/>
      <c r="AI67" s="3929"/>
      <c r="AJ67" s="3929"/>
      <c r="AK67" s="3929"/>
      <c r="AL67" s="3929"/>
      <c r="AM67" s="3929"/>
      <c r="AN67" s="2987"/>
      <c r="AO67" s="3929"/>
      <c r="AP67" s="3929"/>
      <c r="AQ67" s="3929"/>
      <c r="AR67" s="3929"/>
      <c r="AS67" s="3929"/>
      <c r="AT67" s="3929"/>
      <c r="AU67" s="3929"/>
      <c r="AV67" s="2987"/>
      <c r="AW67" s="3929"/>
      <c r="AX67" s="3929"/>
      <c r="AY67" s="3929"/>
      <c r="AZ67" s="3929"/>
      <c r="BA67" s="2987"/>
      <c r="BB67" s="3929"/>
      <c r="BC67" s="3929"/>
      <c r="BD67" s="3929"/>
      <c r="BE67" s="2987"/>
    </row>
    <row r="68" spans="1:57" ht="9" customHeight="1" x14ac:dyDescent="0.2"/>
    <row r="69" spans="1:57" ht="9" customHeight="1" x14ac:dyDescent="0.2"/>
    <row r="70" spans="1:57" ht="9" customHeight="1" x14ac:dyDescent="0.2"/>
    <row r="71" spans="1:57" ht="9" customHeight="1" x14ac:dyDescent="0.2"/>
    <row r="72" spans="1:57" ht="9" customHeight="1" x14ac:dyDescent="0.2"/>
    <row r="73" spans="1:57" ht="9" customHeight="1" x14ac:dyDescent="0.2"/>
    <row r="74" spans="1:57" ht="9" customHeight="1" x14ac:dyDescent="0.2"/>
    <row r="75" spans="1:57" ht="9" customHeight="1" x14ac:dyDescent="0.2"/>
    <row r="76" spans="1:57" ht="9" customHeight="1" x14ac:dyDescent="0.2"/>
    <row r="77" spans="1:57" ht="9" customHeight="1" x14ac:dyDescent="0.2"/>
    <row r="78" spans="1:57" ht="9" customHeight="1" x14ac:dyDescent="0.2"/>
    <row r="79" spans="1:57" ht="9" customHeight="1" x14ac:dyDescent="0.2"/>
    <row r="80" spans="1:57" ht="9" customHeight="1" x14ac:dyDescent="0.2"/>
    <row r="81" spans="1:57" ht="9" customHeight="1" x14ac:dyDescent="0.2">
      <c r="B81" s="7"/>
      <c r="C81" s="7"/>
      <c r="D81" s="7"/>
      <c r="E81" s="7"/>
      <c r="F81" s="7"/>
      <c r="G81" s="7"/>
      <c r="H81" s="7"/>
      <c r="I81" s="7"/>
      <c r="J81" s="7"/>
      <c r="AH81" s="34"/>
      <c r="AI81" s="34"/>
      <c r="AJ81" s="34"/>
      <c r="AK81" s="34"/>
    </row>
    <row r="82" spans="1:57" ht="9" customHeight="1" x14ac:dyDescent="0.2"/>
    <row r="83" spans="1:57" ht="9" customHeight="1" x14ac:dyDescent="0.2">
      <c r="B83" s="7"/>
      <c r="C83" s="7"/>
      <c r="D83" s="7"/>
      <c r="E83" s="7"/>
      <c r="F83" s="7"/>
      <c r="G83" s="7"/>
      <c r="H83" s="7"/>
      <c r="I83" s="7"/>
      <c r="J83" s="7"/>
      <c r="AH83" s="34"/>
      <c r="AI83" s="34"/>
      <c r="AJ83" s="34"/>
      <c r="AK83" s="34"/>
    </row>
    <row r="84" spans="1:57" ht="9" customHeight="1" x14ac:dyDescent="0.2">
      <c r="A84" s="5" t="s">
        <v>3998</v>
      </c>
      <c r="B84" s="4"/>
      <c r="C84" s="4"/>
      <c r="D84" s="4"/>
      <c r="E84" s="4144"/>
      <c r="F84" s="4193"/>
      <c r="G84" s="4193"/>
      <c r="H84" s="4193"/>
      <c r="I84" s="4"/>
      <c r="J84" s="4"/>
      <c r="K84" s="3275"/>
      <c r="L84" s="3275"/>
      <c r="M84" s="3275"/>
      <c r="N84" s="3275"/>
      <c r="O84" s="3275"/>
      <c r="P84" s="3275"/>
      <c r="Q84" s="3275"/>
      <c r="R84" s="3275"/>
      <c r="S84" s="3275"/>
      <c r="T84" s="3275"/>
      <c r="U84" s="3275"/>
      <c r="V84" s="3275"/>
      <c r="W84" s="3275"/>
      <c r="X84" s="3275"/>
      <c r="Y84" s="3275"/>
      <c r="Z84" s="3275"/>
      <c r="AA84" s="3275"/>
      <c r="AB84" s="3275"/>
      <c r="AC84" s="3275"/>
      <c r="AD84" s="3275"/>
      <c r="AE84" s="3275"/>
      <c r="AF84" s="3275"/>
      <c r="AG84" s="3275"/>
      <c r="AH84" s="3275"/>
      <c r="AI84" s="3275"/>
      <c r="AJ84" s="3275"/>
      <c r="AK84" s="3275"/>
      <c r="AL84" s="4"/>
      <c r="AM84" s="3275"/>
      <c r="AN84" s="3275"/>
      <c r="AO84" s="3275"/>
      <c r="AP84" s="3275"/>
      <c r="AQ84" s="3275"/>
      <c r="AR84" s="3275"/>
      <c r="AS84" s="3275"/>
      <c r="AT84" s="3275"/>
      <c r="AU84" s="3275"/>
      <c r="AV84" s="3275"/>
      <c r="AW84" s="3275"/>
      <c r="AX84" s="3275"/>
      <c r="AY84" s="3275"/>
      <c r="AZ84" s="3275"/>
      <c r="BA84" s="3275"/>
      <c r="BB84" s="3275"/>
      <c r="BC84" s="3275"/>
      <c r="BD84" s="3275"/>
      <c r="BE84" s="4"/>
    </row>
    <row r="85" spans="1:57" ht="13" x14ac:dyDescent="0.3">
      <c r="A85" s="38" t="s">
        <v>2192</v>
      </c>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25" t="s">
        <v>4346</v>
      </c>
    </row>
  </sheetData>
  <mergeCells count="278">
    <mergeCell ref="O14:R14"/>
    <mergeCell ref="O15:R15"/>
    <mergeCell ref="O16:R16"/>
    <mergeCell ref="O11:R11"/>
    <mergeCell ref="O12:R12"/>
    <mergeCell ref="O13:R13"/>
    <mergeCell ref="AW15:AZ15"/>
    <mergeCell ref="AW16:AZ16"/>
    <mergeCell ref="BA11:BD11"/>
    <mergeCell ref="BA12:BD12"/>
    <mergeCell ref="BA13:BD13"/>
    <mergeCell ref="BA14:BD14"/>
    <mergeCell ref="BA15:BD15"/>
    <mergeCell ref="BA16:BD16"/>
    <mergeCell ref="AL14:AO14"/>
    <mergeCell ref="AL15:AO15"/>
    <mergeCell ref="AL16:AO16"/>
    <mergeCell ref="L51:O51"/>
    <mergeCell ref="L52:O52"/>
    <mergeCell ref="AP9:BD9"/>
    <mergeCell ref="BA10:BD10"/>
    <mergeCell ref="AE9:AO9"/>
    <mergeCell ref="AS14:AV14"/>
    <mergeCell ref="AS15:AV15"/>
    <mergeCell ref="AS16:AV16"/>
    <mergeCell ref="AS11:AV11"/>
    <mergeCell ref="AW11:AZ11"/>
    <mergeCell ref="AS12:AV12"/>
    <mergeCell ref="AW12:AZ12"/>
    <mergeCell ref="AS13:AV13"/>
    <mergeCell ref="AW13:AZ13"/>
    <mergeCell ref="AH16:AK16"/>
    <mergeCell ref="AL11:AO11"/>
    <mergeCell ref="AL12:AO12"/>
    <mergeCell ref="AL13:AO13"/>
    <mergeCell ref="AH11:AK11"/>
    <mergeCell ref="AH12:AK12"/>
    <mergeCell ref="AH13:AK13"/>
    <mergeCell ref="AH14:AK14"/>
    <mergeCell ref="AH15:AK15"/>
    <mergeCell ref="AW14:AZ14"/>
    <mergeCell ref="T45:W45"/>
    <mergeCell ref="T50:W50"/>
    <mergeCell ref="P46:S46"/>
    <mergeCell ref="P47:S47"/>
    <mergeCell ref="P48:S48"/>
    <mergeCell ref="P49:S49"/>
    <mergeCell ref="P50:S50"/>
    <mergeCell ref="P45:S45"/>
    <mergeCell ref="L46:O46"/>
    <mergeCell ref="L47:O47"/>
    <mergeCell ref="L48:O48"/>
    <mergeCell ref="L49:O49"/>
    <mergeCell ref="L50:O50"/>
    <mergeCell ref="X46:AA46"/>
    <mergeCell ref="X47:AA47"/>
    <mergeCell ref="X48:AA48"/>
    <mergeCell ref="X49:AA49"/>
    <mergeCell ref="X50:AA50"/>
    <mergeCell ref="T46:W46"/>
    <mergeCell ref="T47:W47"/>
    <mergeCell ref="T48:W48"/>
    <mergeCell ref="T49:W49"/>
    <mergeCell ref="AF49:AH49"/>
    <mergeCell ref="AF50:AH50"/>
    <mergeCell ref="AF47:AH47"/>
    <mergeCell ref="AF48:AH48"/>
    <mergeCell ref="AB47:AE47"/>
    <mergeCell ref="AB48:AE48"/>
    <mergeCell ref="AB49:AE49"/>
    <mergeCell ref="AB50:AE50"/>
    <mergeCell ref="AB46:AE46"/>
    <mergeCell ref="AP50:AS50"/>
    <mergeCell ref="AL50:AO50"/>
    <mergeCell ref="AL45:AO45"/>
    <mergeCell ref="AL46:AO46"/>
    <mergeCell ref="AL47:AO47"/>
    <mergeCell ref="AL48:AO48"/>
    <mergeCell ref="AL49:AO49"/>
    <mergeCell ref="AI49:AK49"/>
    <mergeCell ref="AI50:AK50"/>
    <mergeCell ref="AW47:AZ47"/>
    <mergeCell ref="BA47:BD47"/>
    <mergeCell ref="AW48:AZ48"/>
    <mergeCell ref="BA48:BD48"/>
    <mergeCell ref="AW49:AZ49"/>
    <mergeCell ref="BA49:BD49"/>
    <mergeCell ref="AW50:AZ50"/>
    <mergeCell ref="BA50:BD50"/>
    <mergeCell ref="AT50:AV50"/>
    <mergeCell ref="AW44:BD44"/>
    <mergeCell ref="AL44:AS44"/>
    <mergeCell ref="AP46:AS46"/>
    <mergeCell ref="AP47:AS47"/>
    <mergeCell ref="AP48:AS48"/>
    <mergeCell ref="AP49:AS49"/>
    <mergeCell ref="AT49:AV49"/>
    <mergeCell ref="Q66:W66"/>
    <mergeCell ref="O10:R10"/>
    <mergeCell ref="AH10:AO10"/>
    <mergeCell ref="AS10:AZ10"/>
    <mergeCell ref="AQ27:BD27"/>
    <mergeCell ref="AK26:BD26"/>
    <mergeCell ref="AP15:AR15"/>
    <mergeCell ref="AP16:AR16"/>
    <mergeCell ref="AE15:AG15"/>
    <mergeCell ref="AE16:AG16"/>
    <mergeCell ref="Q62:W62"/>
    <mergeCell ref="Q63:W63"/>
    <mergeCell ref="Q64:W64"/>
    <mergeCell ref="Q65:W65"/>
    <mergeCell ref="AW45:AZ45"/>
    <mergeCell ref="AW46:AZ46"/>
    <mergeCell ref="BA46:BD46"/>
    <mergeCell ref="AK3:AR3"/>
    <mergeCell ref="AK5:AR5"/>
    <mergeCell ref="S23:U23"/>
    <mergeCell ref="S22:U22"/>
    <mergeCell ref="S21:U21"/>
    <mergeCell ref="S20:U20"/>
    <mergeCell ref="S19:U19"/>
    <mergeCell ref="S18:U18"/>
    <mergeCell ref="S17:U17"/>
    <mergeCell ref="S16:U16"/>
    <mergeCell ref="V16:X16"/>
    <mergeCell ref="AB16:AD16"/>
    <mergeCell ref="Y16:AA16"/>
    <mergeCell ref="V17:X17"/>
    <mergeCell ref="V18:X18"/>
    <mergeCell ref="V19:X19"/>
    <mergeCell ref="V20:X20"/>
    <mergeCell ref="V21:X21"/>
    <mergeCell ref="V22:X22"/>
    <mergeCell ref="V23:X23"/>
    <mergeCell ref="Y17:AA17"/>
    <mergeCell ref="Y18:AA18"/>
    <mergeCell ref="Y19:AA19"/>
    <mergeCell ref="Y20:AA20"/>
    <mergeCell ref="Y21:AA21"/>
    <mergeCell ref="Y22:AA22"/>
    <mergeCell ref="Y23:AA23"/>
    <mergeCell ref="AB17:AD17"/>
    <mergeCell ref="AB18:AD18"/>
    <mergeCell ref="AB19:AD19"/>
    <mergeCell ref="AB20:AD20"/>
    <mergeCell ref="AB21:AD21"/>
    <mergeCell ref="AB22:AD22"/>
    <mergeCell ref="AE17:AG17"/>
    <mergeCell ref="AE18:AG18"/>
    <mergeCell ref="AE19:AG19"/>
    <mergeCell ref="AE20:AG20"/>
    <mergeCell ref="AE21:AG21"/>
    <mergeCell ref="AE22:AG22"/>
    <mergeCell ref="AE23:AG23"/>
    <mergeCell ref="AH17:AK17"/>
    <mergeCell ref="AL17:AO17"/>
    <mergeCell ref="AH23:AK23"/>
    <mergeCell ref="AL23:AO23"/>
    <mergeCell ref="AP17:AR17"/>
    <mergeCell ref="AS17:AV17"/>
    <mergeCell ref="AW17:AZ17"/>
    <mergeCell ref="BA17:BD17"/>
    <mergeCell ref="AH18:AK18"/>
    <mergeCell ref="AH19:AK19"/>
    <mergeCell ref="AH20:AK20"/>
    <mergeCell ref="AH21:AK21"/>
    <mergeCell ref="AH22:AK22"/>
    <mergeCell ref="AL18:AO18"/>
    <mergeCell ref="AL19:AO19"/>
    <mergeCell ref="AL20:AO20"/>
    <mergeCell ref="AL21:AO21"/>
    <mergeCell ref="AL22:AO22"/>
    <mergeCell ref="AP18:AR18"/>
    <mergeCell ref="AP19:AR19"/>
    <mergeCell ref="AP20:AR20"/>
    <mergeCell ref="AP21:AR21"/>
    <mergeCell ref="AP22:AR22"/>
    <mergeCell ref="BA18:BD18"/>
    <mergeCell ref="BA19:BD19"/>
    <mergeCell ref="BA20:BD20"/>
    <mergeCell ref="BA21:BD21"/>
    <mergeCell ref="BA22:BD22"/>
    <mergeCell ref="AS18:AV18"/>
    <mergeCell ref="AS19:AV19"/>
    <mergeCell ref="AS20:AV20"/>
    <mergeCell ref="AS21:AV21"/>
    <mergeCell ref="AS22:AV22"/>
    <mergeCell ref="AS23:AV23"/>
    <mergeCell ref="AW18:AZ18"/>
    <mergeCell ref="AW19:AZ19"/>
    <mergeCell ref="AW20:AZ20"/>
    <mergeCell ref="AW21:AZ21"/>
    <mergeCell ref="AW22:AZ22"/>
    <mergeCell ref="AW23:AZ23"/>
    <mergeCell ref="BA23:BD23"/>
    <mergeCell ref="AD31:AJ31"/>
    <mergeCell ref="AK31:AP31"/>
    <mergeCell ref="AQ31:AW31"/>
    <mergeCell ref="AX31:BD31"/>
    <mergeCell ref="AD26:AJ30"/>
    <mergeCell ref="AK27:AP30"/>
    <mergeCell ref="AQ28:AW30"/>
    <mergeCell ref="AX28:BD30"/>
    <mergeCell ref="AP23:AR23"/>
    <mergeCell ref="AD32:AJ32"/>
    <mergeCell ref="AD33:AJ33"/>
    <mergeCell ref="AD34:AJ34"/>
    <mergeCell ref="AD35:AJ35"/>
    <mergeCell ref="AD36:AJ36"/>
    <mergeCell ref="AD37:AJ37"/>
    <mergeCell ref="AD38:AJ38"/>
    <mergeCell ref="AK32:AP32"/>
    <mergeCell ref="AK33:AP33"/>
    <mergeCell ref="AK34:AP34"/>
    <mergeCell ref="AK35:AP35"/>
    <mergeCell ref="AK36:AP36"/>
    <mergeCell ref="AK37:AP37"/>
    <mergeCell ref="AK38:AP38"/>
    <mergeCell ref="AQ32:AW32"/>
    <mergeCell ref="AQ33:AW33"/>
    <mergeCell ref="AQ34:AW34"/>
    <mergeCell ref="AQ35:AW35"/>
    <mergeCell ref="AQ36:AW36"/>
    <mergeCell ref="AQ37:AW37"/>
    <mergeCell ref="AQ38:AW38"/>
    <mergeCell ref="AX32:BD32"/>
    <mergeCell ref="AX33:BD33"/>
    <mergeCell ref="AX34:BD34"/>
    <mergeCell ref="AX35:BD35"/>
    <mergeCell ref="AX36:BD36"/>
    <mergeCell ref="AX37:BD37"/>
    <mergeCell ref="AX38:BD38"/>
    <mergeCell ref="P51:S51"/>
    <mergeCell ref="T51:W51"/>
    <mergeCell ref="X51:AA51"/>
    <mergeCell ref="AB51:AE51"/>
    <mergeCell ref="P52:S52"/>
    <mergeCell ref="T52:W52"/>
    <mergeCell ref="X52:AA52"/>
    <mergeCell ref="AB52:AE52"/>
    <mergeCell ref="AF51:AH51"/>
    <mergeCell ref="AF52:AH52"/>
    <mergeCell ref="AV63:BD63"/>
    <mergeCell ref="AV64:BD64"/>
    <mergeCell ref="AI52:AK52"/>
    <mergeCell ref="AL51:AO51"/>
    <mergeCell ref="AL52:AO52"/>
    <mergeCell ref="AP51:AS51"/>
    <mergeCell ref="AP52:AS52"/>
    <mergeCell ref="AI51:AK51"/>
    <mergeCell ref="AT51:AV51"/>
    <mergeCell ref="AT52:AV52"/>
    <mergeCell ref="AW51:AZ51"/>
    <mergeCell ref="AW52:AZ52"/>
    <mergeCell ref="AV65:BD65"/>
    <mergeCell ref="AV66:BD66"/>
    <mergeCell ref="BA51:BD51"/>
    <mergeCell ref="BA52:BD52"/>
    <mergeCell ref="X61:AD61"/>
    <mergeCell ref="X62:AD62"/>
    <mergeCell ref="X63:AD63"/>
    <mergeCell ref="X64:AD64"/>
    <mergeCell ref="X65:AD65"/>
    <mergeCell ref="X66:AD66"/>
    <mergeCell ref="AE61:AM61"/>
    <mergeCell ref="AE62:AM62"/>
    <mergeCell ref="AE63:AM63"/>
    <mergeCell ref="AE64:AM64"/>
    <mergeCell ref="AE65:AM65"/>
    <mergeCell ref="AE66:AM66"/>
    <mergeCell ref="AN61:AU61"/>
    <mergeCell ref="AN62:AU62"/>
    <mergeCell ref="AN63:AU63"/>
    <mergeCell ref="AN64:AU64"/>
    <mergeCell ref="AN65:AU65"/>
    <mergeCell ref="AN66:AU66"/>
    <mergeCell ref="AV61:BD61"/>
    <mergeCell ref="AV62:BD62"/>
  </mergeCells>
  <phoneticPr fontId="7" type="noConversion"/>
  <printOptions horizontalCentered="1"/>
  <pageMargins left="0.5" right="0.5" top="0.5" bottom="0.5" header="0.3" footer="0.3"/>
  <pageSetup scale="89" fitToHeight="0" orientation="portrait" r:id="rId1"/>
  <ignoredErrors>
    <ignoredError sqref="AS17 AS16:BD16 AP16:AP17 O16:R16 M17:M23 AH16:AO16 L51:O52 AW50:BA50 AQ50 AJ50:AP50 P50:AI51 AR50:AV50 BB50:BD50 S17 V17 AL17 AW17 BA17 AE16 S16:AD16 AF16:AG16 AE61:AV61"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I85"/>
  <sheetViews>
    <sheetView showGridLines="0" zoomScaleNormal="100" zoomScaleSheetLayoutView="130" workbookViewId="0"/>
  </sheetViews>
  <sheetFormatPr defaultColWidth="11" defaultRowHeight="9" x14ac:dyDescent="0.2"/>
  <cols>
    <col min="1" max="1" width="7.85546875" style="19" customWidth="1"/>
    <col min="2" max="2" width="15.85546875" style="19" customWidth="1"/>
    <col min="3" max="4" width="19.85546875" style="19" customWidth="1"/>
    <col min="5" max="5" width="28.85546875" style="19" customWidth="1"/>
    <col min="6" max="8" width="19.85546875" style="19" customWidth="1"/>
    <col min="9" max="9" width="7.85546875" style="19" customWidth="1"/>
    <col min="10" max="16384" width="11" style="19"/>
  </cols>
  <sheetData>
    <row r="1" spans="1:9" ht="13" x14ac:dyDescent="0.3">
      <c r="A1" s="38" t="s">
        <v>4835</v>
      </c>
      <c r="B1" s="75"/>
      <c r="D1" s="1"/>
      <c r="E1" s="396" t="s">
        <v>552</v>
      </c>
      <c r="F1" s="75"/>
      <c r="G1" s="75"/>
      <c r="H1" s="1"/>
      <c r="I1" s="39" t="s">
        <v>232</v>
      </c>
    </row>
    <row r="2" spans="1:9" ht="9" customHeight="1" x14ac:dyDescent="0.2">
      <c r="A2" s="5" t="s">
        <v>3895</v>
      </c>
      <c r="B2" s="4"/>
      <c r="C2" s="1151"/>
      <c r="D2" s="1151"/>
      <c r="E2" s="1571"/>
      <c r="F2" s="36" t="s">
        <v>2193</v>
      </c>
      <c r="G2" s="66" t="s">
        <v>116</v>
      </c>
      <c r="H2" s="5" t="s">
        <v>2194</v>
      </c>
      <c r="I2" s="4"/>
    </row>
    <row r="3" spans="1:9" ht="9" customHeight="1" x14ac:dyDescent="0.2">
      <c r="A3" s="7" t="s">
        <v>3815</v>
      </c>
      <c r="F3" s="247" t="s">
        <v>95</v>
      </c>
      <c r="G3" s="67" t="s">
        <v>118</v>
      </c>
      <c r="H3" s="7" t="s">
        <v>2154</v>
      </c>
    </row>
    <row r="4" spans="1:9" ht="9" customHeight="1" x14ac:dyDescent="0.2">
      <c r="F4" s="127" t="s">
        <v>613</v>
      </c>
      <c r="G4" s="67" t="s">
        <v>420</v>
      </c>
    </row>
    <row r="5" spans="1:9" ht="9" customHeight="1" x14ac:dyDescent="0.2">
      <c r="A5" s="1572"/>
      <c r="B5" s="1572"/>
      <c r="C5" s="1572"/>
      <c r="D5" s="1572"/>
      <c r="E5" s="1572"/>
      <c r="F5" s="4183" t="s">
        <v>95</v>
      </c>
      <c r="G5" s="1573"/>
      <c r="H5" s="1572"/>
      <c r="I5" s="1572"/>
    </row>
    <row r="6" spans="1:9" ht="9" customHeight="1" x14ac:dyDescent="0.2">
      <c r="A6" s="1574" t="s">
        <v>3699</v>
      </c>
      <c r="B6" s="1575"/>
      <c r="C6" s="1574" t="s">
        <v>4457</v>
      </c>
      <c r="D6" s="1576" t="s">
        <v>2195</v>
      </c>
      <c r="E6" s="1576" t="s">
        <v>2196</v>
      </c>
      <c r="F6" s="1576"/>
      <c r="G6" s="1576"/>
      <c r="H6" s="1576"/>
      <c r="I6" s="1576"/>
    </row>
    <row r="7" spans="1:9" ht="9" customHeight="1" x14ac:dyDescent="0.2">
      <c r="A7" s="521"/>
      <c r="B7" s="526"/>
      <c r="C7" s="521"/>
      <c r="D7" s="521"/>
      <c r="E7" s="521"/>
      <c r="F7" s="526"/>
      <c r="G7" s="526"/>
      <c r="H7" s="526"/>
      <c r="I7" s="526"/>
    </row>
    <row r="8" spans="1:9" ht="9" customHeight="1" x14ac:dyDescent="0.2">
      <c r="A8" s="7" t="s">
        <v>3896</v>
      </c>
    </row>
    <row r="9" spans="1:9" ht="9" customHeight="1" x14ac:dyDescent="0.2">
      <c r="A9" s="4"/>
      <c r="B9" s="4"/>
      <c r="C9" s="1571"/>
      <c r="D9" s="1571"/>
      <c r="E9" s="1946"/>
      <c r="F9" s="2061"/>
      <c r="G9" s="242" t="s">
        <v>26</v>
      </c>
      <c r="H9" s="1238"/>
      <c r="I9" s="4"/>
    </row>
    <row r="10" spans="1:9" ht="9" customHeight="1" x14ac:dyDescent="0.2">
      <c r="E10" s="12"/>
      <c r="F10" s="1830"/>
      <c r="G10" s="16" t="s">
        <v>2178</v>
      </c>
      <c r="H10" s="16" t="s">
        <v>1393</v>
      </c>
    </row>
    <row r="11" spans="1:9" ht="9" customHeight="1" x14ac:dyDescent="0.2">
      <c r="E11" s="12"/>
      <c r="F11" s="1830"/>
      <c r="G11" s="16" t="s">
        <v>2197</v>
      </c>
      <c r="H11" s="16" t="s">
        <v>2197</v>
      </c>
    </row>
    <row r="12" spans="1:9" ht="9" customHeight="1" x14ac:dyDescent="0.2">
      <c r="E12" s="12"/>
      <c r="F12" s="1856" t="s">
        <v>25</v>
      </c>
      <c r="G12" s="16" t="s">
        <v>2170</v>
      </c>
      <c r="H12" s="16" t="s">
        <v>2170</v>
      </c>
    </row>
    <row r="13" spans="1:9" ht="9" customHeight="1" x14ac:dyDescent="0.2">
      <c r="B13" s="7" t="s">
        <v>2198</v>
      </c>
      <c r="E13" s="12"/>
      <c r="F13" s="2108" t="s">
        <v>238</v>
      </c>
      <c r="G13" s="15" t="s">
        <v>239</v>
      </c>
      <c r="H13" s="15" t="s">
        <v>240</v>
      </c>
    </row>
    <row r="14" spans="1:9" ht="9" customHeight="1" x14ac:dyDescent="0.2">
      <c r="A14" s="1659"/>
      <c r="B14" s="1658" t="s">
        <v>2199</v>
      </c>
      <c r="C14" s="1659"/>
      <c r="D14" s="1659"/>
      <c r="E14" s="1972"/>
      <c r="F14" s="2109"/>
      <c r="G14" s="1663"/>
      <c r="H14" s="1664"/>
      <c r="I14" s="1661"/>
    </row>
    <row r="15" spans="1:9" ht="9" customHeight="1" x14ac:dyDescent="0.2">
      <c r="A15" s="1665">
        <v>1</v>
      </c>
      <c r="B15" s="1658" t="s">
        <v>2200</v>
      </c>
      <c r="C15" s="1659"/>
      <c r="D15" s="1659"/>
      <c r="E15" s="1972"/>
      <c r="F15" s="1975"/>
      <c r="G15" s="1660"/>
      <c r="H15" s="1659"/>
      <c r="I15" s="1666">
        <v>1</v>
      </c>
    </row>
    <row r="16" spans="1:9" ht="9" customHeight="1" x14ac:dyDescent="0.2">
      <c r="A16" s="1665">
        <v>2</v>
      </c>
      <c r="B16" s="1658" t="s">
        <v>2201</v>
      </c>
      <c r="C16" s="1659"/>
      <c r="D16" s="1659"/>
      <c r="E16" s="1972"/>
      <c r="F16" s="1975"/>
      <c r="G16" s="1660"/>
      <c r="H16" s="1659"/>
      <c r="I16" s="1666">
        <v>2</v>
      </c>
    </row>
    <row r="17" spans="1:9" ht="9" customHeight="1" x14ac:dyDescent="0.2">
      <c r="A17" s="1659"/>
      <c r="B17" s="1658" t="s">
        <v>2202</v>
      </c>
      <c r="C17" s="1659"/>
      <c r="D17" s="1659"/>
      <c r="E17" s="1972"/>
      <c r="F17" s="2109"/>
      <c r="G17" s="1663"/>
      <c r="H17" s="1664"/>
      <c r="I17" s="1661"/>
    </row>
    <row r="18" spans="1:9" ht="9" customHeight="1" x14ac:dyDescent="0.2">
      <c r="A18" s="1796">
        <v>3</v>
      </c>
      <c r="B18" s="1797" t="s">
        <v>4046</v>
      </c>
      <c r="C18" s="1787"/>
      <c r="D18" s="1787"/>
      <c r="E18" s="1946"/>
      <c r="F18" s="2061"/>
      <c r="G18" s="1798"/>
      <c r="H18" s="1787"/>
      <c r="I18" s="1799">
        <v>3</v>
      </c>
    </row>
    <row r="19" spans="1:9" ht="9" customHeight="1" x14ac:dyDescent="0.2">
      <c r="A19" s="1800"/>
      <c r="B19" s="1801" t="s">
        <v>4047</v>
      </c>
      <c r="C19" s="1789"/>
      <c r="D19" s="1789"/>
      <c r="E19" s="2107"/>
      <c r="F19" s="2110"/>
      <c r="G19" s="1802"/>
      <c r="H19" s="1789"/>
      <c r="I19" s="1803"/>
    </row>
    <row r="20" spans="1:9" ht="9" customHeight="1" x14ac:dyDescent="0.2">
      <c r="A20" s="1580">
        <v>4</v>
      </c>
      <c r="B20" s="5" t="s">
        <v>4048</v>
      </c>
      <c r="C20" s="1571"/>
      <c r="D20" s="1571"/>
      <c r="E20" s="1946"/>
      <c r="F20" s="2061"/>
      <c r="G20" s="9"/>
      <c r="H20" s="4"/>
      <c r="I20" s="1579">
        <v>4</v>
      </c>
    </row>
    <row r="21" spans="1:9" ht="9" customHeight="1" x14ac:dyDescent="0.2">
      <c r="A21" s="12"/>
      <c r="B21" s="7" t="s">
        <v>4049</v>
      </c>
      <c r="E21" s="12"/>
      <c r="F21" s="1830"/>
      <c r="G21" s="12"/>
      <c r="I21" s="8"/>
    </row>
    <row r="22" spans="1:9" ht="9" customHeight="1" x14ac:dyDescent="0.2">
      <c r="A22" s="1665">
        <v>5</v>
      </c>
      <c r="B22" s="1658" t="s">
        <v>2203</v>
      </c>
      <c r="C22" s="1659"/>
      <c r="D22" s="1659"/>
      <c r="E22" s="1972"/>
      <c r="F22" s="1975"/>
      <c r="G22" s="1660"/>
      <c r="H22" s="1659"/>
      <c r="I22" s="1666">
        <v>5</v>
      </c>
    </row>
    <row r="23" spans="1:9" ht="9" customHeight="1" x14ac:dyDescent="0.2">
      <c r="A23" s="1665">
        <v>6</v>
      </c>
      <c r="B23" s="1658" t="s">
        <v>2204</v>
      </c>
      <c r="C23" s="1659"/>
      <c r="D23" s="1659"/>
      <c r="E23" s="1972"/>
      <c r="F23" s="1975"/>
      <c r="G23" s="1660"/>
      <c r="H23" s="1659"/>
      <c r="I23" s="1666">
        <v>6</v>
      </c>
    </row>
    <row r="24" spans="1:9" ht="9" customHeight="1" x14ac:dyDescent="0.2">
      <c r="A24" s="1665">
        <v>7</v>
      </c>
      <c r="B24" s="1658" t="s">
        <v>3962</v>
      </c>
      <c r="C24" s="1659"/>
      <c r="D24" s="1659"/>
      <c r="E24" s="1972"/>
      <c r="F24" s="1975"/>
      <c r="G24" s="1660"/>
      <c r="H24" s="1659"/>
      <c r="I24" s="1666">
        <v>7</v>
      </c>
    </row>
    <row r="25" spans="1:9" ht="9" customHeight="1" x14ac:dyDescent="0.2">
      <c r="A25" s="1665">
        <v>8</v>
      </c>
      <c r="B25" s="1658" t="s">
        <v>4863</v>
      </c>
      <c r="C25" s="1659"/>
      <c r="D25" s="1659"/>
      <c r="E25" s="1972"/>
      <c r="F25" s="1975"/>
      <c r="G25" s="1660"/>
      <c r="H25" s="1659"/>
      <c r="I25" s="1666">
        <v>8</v>
      </c>
    </row>
    <row r="26" spans="1:9" ht="9" customHeight="1" x14ac:dyDescent="0.2">
      <c r="A26" s="1667">
        <v>9</v>
      </c>
      <c r="B26" s="1668" t="s">
        <v>2205</v>
      </c>
      <c r="C26" s="1669"/>
      <c r="D26" s="1669"/>
      <c r="E26" s="2111"/>
      <c r="F26" s="2112"/>
      <c r="G26" s="1670"/>
      <c r="H26" s="1670"/>
      <c r="I26" s="1671">
        <v>9</v>
      </c>
    </row>
    <row r="27" spans="1:9" ht="9" customHeight="1" x14ac:dyDescent="0.2">
      <c r="B27" s="7"/>
    </row>
    <row r="28" spans="1:9" ht="9" customHeight="1" x14ac:dyDescent="0.2">
      <c r="B28" s="7"/>
    </row>
    <row r="29" spans="1:9" ht="9" customHeight="1" x14ac:dyDescent="0.2">
      <c r="A29" s="7" t="s">
        <v>3897</v>
      </c>
    </row>
    <row r="30" spans="1:9" ht="9" customHeight="1" x14ac:dyDescent="0.2">
      <c r="A30" s="4"/>
      <c r="B30" s="4"/>
      <c r="C30" s="4"/>
      <c r="D30" s="1151"/>
      <c r="E30" s="1571"/>
      <c r="F30" s="9"/>
      <c r="G30" s="15" t="s">
        <v>2206</v>
      </c>
      <c r="H30" s="15" t="s">
        <v>2207</v>
      </c>
      <c r="I30" s="23"/>
    </row>
    <row r="31" spans="1:9" ht="9" customHeight="1" x14ac:dyDescent="0.2">
      <c r="B31" s="7" t="s">
        <v>2198</v>
      </c>
      <c r="F31" s="795"/>
      <c r="G31" s="1672" t="s">
        <v>238</v>
      </c>
      <c r="H31" s="1673" t="s">
        <v>239</v>
      </c>
      <c r="I31" s="1631"/>
    </row>
    <row r="32" spans="1:9" ht="9" customHeight="1" x14ac:dyDescent="0.2">
      <c r="A32" s="1657">
        <v>10</v>
      </c>
      <c r="B32" s="1658" t="s">
        <v>4864</v>
      </c>
      <c r="C32" s="1659"/>
      <c r="D32" s="1659"/>
      <c r="E32" s="1659"/>
      <c r="F32" s="1660"/>
      <c r="G32" s="1659"/>
      <c r="H32" s="1674"/>
      <c r="I32" s="1675">
        <v>10</v>
      </c>
    </row>
    <row r="33" spans="1:9" ht="9" customHeight="1" x14ac:dyDescent="0.2">
      <c r="A33" s="1657">
        <v>11</v>
      </c>
      <c r="B33" s="1658" t="s">
        <v>2208</v>
      </c>
      <c r="C33" s="1659"/>
      <c r="D33" s="1659"/>
      <c r="E33" s="1659"/>
      <c r="F33" s="1660"/>
      <c r="G33" s="1660"/>
      <c r="H33" s="1676"/>
      <c r="I33" s="1677">
        <v>11</v>
      </c>
    </row>
    <row r="34" spans="1:9" ht="9" customHeight="1" x14ac:dyDescent="0.2">
      <c r="A34" s="1657">
        <v>12</v>
      </c>
      <c r="B34" s="1658" t="s">
        <v>2209</v>
      </c>
      <c r="C34" s="1659"/>
      <c r="D34" s="1659"/>
      <c r="E34" s="1659"/>
      <c r="F34" s="1660"/>
      <c r="G34" s="1660"/>
      <c r="H34" s="1676"/>
      <c r="I34" s="1677">
        <v>12</v>
      </c>
    </row>
    <row r="35" spans="1:9" ht="9" customHeight="1" x14ac:dyDescent="0.2">
      <c r="A35" s="1657">
        <v>13</v>
      </c>
      <c r="B35" s="1658" t="s">
        <v>2210</v>
      </c>
      <c r="C35" s="1659"/>
      <c r="D35" s="1659"/>
      <c r="E35" s="1659"/>
      <c r="F35" s="1660"/>
      <c r="G35" s="1660"/>
      <c r="H35" s="1676"/>
      <c r="I35" s="1677">
        <v>13</v>
      </c>
    </row>
    <row r="36" spans="1:9" ht="9" customHeight="1" x14ac:dyDescent="0.2">
      <c r="A36" s="1657">
        <v>14</v>
      </c>
      <c r="B36" s="1658" t="s">
        <v>2211</v>
      </c>
      <c r="C36" s="1659"/>
      <c r="D36" s="1659"/>
      <c r="E36" s="1659"/>
      <c r="F36" s="1660"/>
      <c r="G36" s="1660"/>
      <c r="H36" s="1676"/>
      <c r="I36" s="1677">
        <v>14</v>
      </c>
    </row>
    <row r="37" spans="1:9" ht="9" customHeight="1" x14ac:dyDescent="0.2">
      <c r="A37" s="1657">
        <v>15</v>
      </c>
      <c r="B37" s="1658" t="s">
        <v>2212</v>
      </c>
      <c r="C37" s="1659"/>
      <c r="D37" s="1659"/>
      <c r="E37" s="1659"/>
      <c r="F37" s="1660"/>
      <c r="G37" s="1660"/>
      <c r="H37" s="1676"/>
      <c r="I37" s="1678">
        <v>15</v>
      </c>
    </row>
    <row r="38" spans="1:9" ht="9" customHeight="1" x14ac:dyDescent="0.2">
      <c r="A38" s="1657">
        <v>16</v>
      </c>
      <c r="B38" s="1658" t="s">
        <v>2213</v>
      </c>
      <c r="C38" s="1659"/>
      <c r="D38" s="1659"/>
      <c r="E38" s="1659"/>
      <c r="F38" s="1660"/>
      <c r="G38" s="1660"/>
      <c r="H38" s="1676"/>
      <c r="I38" s="1678">
        <v>16</v>
      </c>
    </row>
    <row r="39" spans="1:9" ht="9" customHeight="1" x14ac:dyDescent="0.2">
      <c r="A39" s="1657">
        <v>17</v>
      </c>
      <c r="B39" s="1658" t="s">
        <v>2214</v>
      </c>
      <c r="C39" s="1659"/>
      <c r="D39" s="1659"/>
      <c r="E39" s="1659"/>
      <c r="F39" s="1660"/>
      <c r="G39" s="1660"/>
      <c r="H39" s="1676"/>
      <c r="I39" s="1678">
        <v>17</v>
      </c>
    </row>
    <row r="40" spans="1:9" ht="9" customHeight="1" x14ac:dyDescent="0.2">
      <c r="A40" s="1657">
        <v>18</v>
      </c>
      <c r="B40" s="1658" t="s">
        <v>2215</v>
      </c>
      <c r="C40" s="1659"/>
      <c r="D40" s="1659"/>
      <c r="E40" s="1659"/>
      <c r="F40" s="1660"/>
      <c r="G40" s="1660"/>
      <c r="H40" s="1676"/>
      <c r="I40" s="1678">
        <v>18</v>
      </c>
    </row>
    <row r="41" spans="1:9" ht="9" customHeight="1" x14ac:dyDescent="0.2">
      <c r="A41" s="1657">
        <v>19</v>
      </c>
      <c r="B41" s="1658" t="s">
        <v>2216</v>
      </c>
      <c r="C41" s="1659"/>
      <c r="D41" s="1659"/>
      <c r="E41" s="1659"/>
      <c r="F41" s="1660"/>
      <c r="G41" s="1660"/>
      <c r="H41" s="1676"/>
      <c r="I41" s="1678">
        <v>19</v>
      </c>
    </row>
    <row r="42" spans="1:9" ht="9" customHeight="1" x14ac:dyDescent="0.2">
      <c r="A42" s="1657">
        <v>20</v>
      </c>
      <c r="B42" s="1658" t="s">
        <v>2217</v>
      </c>
      <c r="C42" s="1659"/>
      <c r="D42" s="1659"/>
      <c r="E42" s="1659"/>
      <c r="F42" s="1660"/>
      <c r="G42" s="1660"/>
      <c r="H42" s="1676"/>
      <c r="I42" s="1678">
        <v>20</v>
      </c>
    </row>
    <row r="43" spans="1:9" ht="9" customHeight="1" x14ac:dyDescent="0.2">
      <c r="A43" s="1657">
        <v>21</v>
      </c>
      <c r="B43" s="1658" t="s">
        <v>2218</v>
      </c>
      <c r="C43" s="1659"/>
      <c r="D43" s="1659"/>
      <c r="E43" s="1659"/>
      <c r="F43" s="1660"/>
      <c r="G43" s="1663"/>
      <c r="H43" s="1661"/>
      <c r="I43" s="1678">
        <v>21</v>
      </c>
    </row>
    <row r="44" spans="1:9" ht="9" customHeight="1" x14ac:dyDescent="0.2">
      <c r="A44" s="1657">
        <v>22</v>
      </c>
      <c r="B44" s="1658" t="s">
        <v>2219</v>
      </c>
      <c r="C44" s="1659"/>
      <c r="D44" s="1659"/>
      <c r="E44" s="1659"/>
      <c r="F44" s="1660"/>
      <c r="G44" s="1660"/>
      <c r="H44" s="1661"/>
      <c r="I44" s="1678">
        <v>22</v>
      </c>
    </row>
    <row r="45" spans="1:9" ht="9" customHeight="1" x14ac:dyDescent="0.2">
      <c r="A45" s="1657">
        <v>23</v>
      </c>
      <c r="B45" s="1658" t="s">
        <v>2220</v>
      </c>
      <c r="C45" s="1659"/>
      <c r="D45" s="1659"/>
      <c r="E45" s="1659"/>
      <c r="F45" s="1660"/>
      <c r="G45" s="1660"/>
      <c r="H45" s="1661"/>
      <c r="I45" s="1678">
        <v>23</v>
      </c>
    </row>
    <row r="46" spans="1:9" ht="9" customHeight="1" x14ac:dyDescent="0.2">
      <c r="A46" s="1657">
        <v>24</v>
      </c>
      <c r="B46" s="1658" t="s">
        <v>1843</v>
      </c>
      <c r="C46" s="1659"/>
      <c r="D46" s="1659"/>
      <c r="E46" s="1659"/>
      <c r="F46" s="1660"/>
      <c r="G46" s="1660"/>
      <c r="H46" s="1661"/>
      <c r="I46" s="1678">
        <v>24</v>
      </c>
    </row>
    <row r="47" spans="1:9" ht="9" customHeight="1" x14ac:dyDescent="0.2">
      <c r="A47" s="1657">
        <v>25</v>
      </c>
      <c r="B47" s="1658" t="s">
        <v>2221</v>
      </c>
      <c r="C47" s="1659"/>
      <c r="D47" s="1659"/>
      <c r="E47" s="1659"/>
      <c r="F47" s="1660"/>
      <c r="G47" s="1663"/>
      <c r="H47" s="1661"/>
      <c r="I47" s="1678">
        <v>25</v>
      </c>
    </row>
    <row r="48" spans="1:9" ht="9" customHeight="1" x14ac:dyDescent="0.2">
      <c r="A48" s="1657">
        <v>26</v>
      </c>
      <c r="B48" s="1658" t="s">
        <v>2222</v>
      </c>
      <c r="C48" s="1659"/>
      <c r="D48" s="1659"/>
      <c r="E48" s="1659"/>
      <c r="F48" s="1660"/>
      <c r="G48" s="1660"/>
      <c r="H48" s="1661"/>
      <c r="I48" s="1678">
        <v>26</v>
      </c>
    </row>
    <row r="49" spans="1:9" ht="9" customHeight="1" x14ac:dyDescent="0.2">
      <c r="A49" s="1657">
        <v>27</v>
      </c>
      <c r="B49" s="1658" t="s">
        <v>4878</v>
      </c>
      <c r="C49" s="1659"/>
      <c r="D49" s="1659"/>
      <c r="E49" s="1659"/>
      <c r="F49" s="1660"/>
      <c r="G49" s="3842"/>
      <c r="H49" s="1659"/>
      <c r="I49" s="1678">
        <v>27</v>
      </c>
    </row>
    <row r="50" spans="1:9" ht="9" customHeight="1" x14ac:dyDescent="0.2">
      <c r="A50" s="1679">
        <v>27.01</v>
      </c>
      <c r="B50" s="3951" t="s">
        <v>1831</v>
      </c>
      <c r="C50" s="3858"/>
      <c r="D50" s="3858"/>
      <c r="E50" s="3858"/>
      <c r="F50" s="3859"/>
      <c r="G50" s="3860"/>
      <c r="H50" s="3858"/>
      <c r="I50" s="1680" t="s">
        <v>4861</v>
      </c>
    </row>
    <row r="51" spans="1:9" ht="9" customHeight="1" x14ac:dyDescent="0.2">
      <c r="A51" s="1657">
        <v>28</v>
      </c>
      <c r="B51" s="1658" t="s">
        <v>4879</v>
      </c>
      <c r="C51" s="1659"/>
      <c r="D51" s="1659"/>
      <c r="E51" s="1659"/>
      <c r="F51" s="1660"/>
      <c r="G51" s="3842"/>
      <c r="H51" s="1659"/>
      <c r="I51" s="1678">
        <v>28</v>
      </c>
    </row>
    <row r="52" spans="1:9" ht="9" customHeight="1" x14ac:dyDescent="0.2">
      <c r="A52" s="1657">
        <v>29</v>
      </c>
      <c r="B52" s="1658" t="s">
        <v>4880</v>
      </c>
      <c r="C52" s="1659"/>
      <c r="D52" s="1659"/>
      <c r="E52" s="1659"/>
      <c r="F52" s="1660"/>
      <c r="G52" s="1660"/>
      <c r="H52" s="1661"/>
      <c r="I52" s="1678">
        <v>29</v>
      </c>
    </row>
    <row r="53" spans="1:9" ht="9" customHeight="1" x14ac:dyDescent="0.2">
      <c r="A53" s="1657">
        <v>30</v>
      </c>
      <c r="B53" s="1658" t="s">
        <v>4865</v>
      </c>
      <c r="C53" s="1659"/>
      <c r="D53" s="1659"/>
      <c r="E53" s="1659"/>
      <c r="F53" s="1660"/>
      <c r="G53" s="1660"/>
      <c r="H53" s="1661"/>
      <c r="I53" s="1678">
        <v>30</v>
      </c>
    </row>
    <row r="54" spans="1:9" ht="9" customHeight="1" x14ac:dyDescent="0.2">
      <c r="A54" s="1679">
        <v>30.5</v>
      </c>
      <c r="B54" s="1658" t="s">
        <v>3060</v>
      </c>
      <c r="C54" s="1659"/>
      <c r="D54" s="1659"/>
      <c r="E54" s="1659"/>
      <c r="F54" s="1660"/>
      <c r="G54" s="1660"/>
      <c r="H54" s="1661"/>
      <c r="I54" s="1680" t="s">
        <v>3014</v>
      </c>
    </row>
    <row r="55" spans="1:9" ht="9" customHeight="1" x14ac:dyDescent="0.2">
      <c r="A55" s="1679">
        <v>30.99</v>
      </c>
      <c r="B55" s="1658" t="s">
        <v>3691</v>
      </c>
      <c r="C55" s="1659"/>
      <c r="D55" s="1659"/>
      <c r="E55" s="1659"/>
      <c r="F55" s="1660"/>
      <c r="G55" s="1660"/>
      <c r="H55" s="1661"/>
      <c r="I55" s="2822">
        <v>30.99</v>
      </c>
    </row>
    <row r="56" spans="1:9" ht="9" customHeight="1" x14ac:dyDescent="0.2">
      <c r="A56" s="1657">
        <v>31</v>
      </c>
      <c r="B56" s="1658" t="s">
        <v>1273</v>
      </c>
      <c r="C56" s="1659"/>
      <c r="D56" s="1659"/>
      <c r="E56" s="1659"/>
      <c r="F56" s="1660"/>
      <c r="G56" s="1660"/>
      <c r="H56" s="1661"/>
      <c r="I56" s="1678">
        <v>31</v>
      </c>
    </row>
    <row r="57" spans="1:9" ht="9" customHeight="1" x14ac:dyDescent="0.2">
      <c r="A57" s="1679">
        <v>31.01</v>
      </c>
      <c r="B57" s="1658" t="s">
        <v>2812</v>
      </c>
      <c r="C57" s="1659"/>
      <c r="D57" s="1659"/>
      <c r="E57" s="1659"/>
      <c r="F57" s="1660"/>
      <c r="G57" s="1660"/>
      <c r="H57" s="1661"/>
      <c r="I57" s="1681" t="s">
        <v>2810</v>
      </c>
    </row>
    <row r="58" spans="1:9" ht="9" customHeight="1" x14ac:dyDescent="0.2">
      <c r="A58" s="1679">
        <v>31.02</v>
      </c>
      <c r="B58" s="1658" t="s">
        <v>3692</v>
      </c>
      <c r="C58" s="1659"/>
      <c r="D58" s="1659"/>
      <c r="E58" s="1659"/>
      <c r="F58" s="1660"/>
      <c r="G58" s="1660"/>
      <c r="H58" s="1661"/>
      <c r="I58" s="2822">
        <v>31.02</v>
      </c>
    </row>
    <row r="59" spans="1:9" ht="9" customHeight="1" x14ac:dyDescent="0.2">
      <c r="A59" s="1679">
        <v>31.75</v>
      </c>
      <c r="B59" s="3444" t="s">
        <v>4881</v>
      </c>
      <c r="C59" s="3396"/>
      <c r="D59" s="3396"/>
      <c r="E59" s="3396"/>
      <c r="F59" s="3402"/>
      <c r="G59" s="3402"/>
      <c r="H59" s="3401"/>
      <c r="I59" s="1680" t="s">
        <v>4662</v>
      </c>
    </row>
    <row r="60" spans="1:9" ht="9" customHeight="1" x14ac:dyDescent="0.2">
      <c r="A60" s="1657">
        <v>32</v>
      </c>
      <c r="B60" s="1658" t="s">
        <v>4866</v>
      </c>
      <c r="C60" s="1659"/>
      <c r="D60" s="1659"/>
      <c r="E60" s="1659"/>
      <c r="F60" s="1660"/>
      <c r="G60" s="1660"/>
      <c r="H60" s="1661"/>
      <c r="I60" s="1678">
        <v>32</v>
      </c>
    </row>
    <row r="61" spans="1:9" ht="9" customHeight="1" x14ac:dyDescent="0.2">
      <c r="A61" s="1657">
        <v>33</v>
      </c>
      <c r="B61" s="1658" t="s">
        <v>1796</v>
      </c>
      <c r="C61" s="1659"/>
      <c r="D61" s="1659"/>
      <c r="E61" s="1659"/>
      <c r="F61" s="1660"/>
      <c r="G61" s="1660"/>
      <c r="H61" s="1661"/>
      <c r="I61" s="1678">
        <v>33</v>
      </c>
    </row>
    <row r="62" spans="1:9" ht="9" customHeight="1" x14ac:dyDescent="0.2">
      <c r="A62" s="1657">
        <v>34</v>
      </c>
      <c r="B62" s="1658" t="s">
        <v>4882</v>
      </c>
      <c r="C62" s="1659"/>
      <c r="D62" s="1659"/>
      <c r="E62" s="1659"/>
      <c r="F62" s="1660"/>
      <c r="G62" s="1660"/>
      <c r="H62" s="1661"/>
      <c r="I62" s="1662">
        <v>34</v>
      </c>
    </row>
    <row r="63" spans="1:9" ht="9" customHeight="1" x14ac:dyDescent="0.2">
      <c r="A63" s="1657">
        <v>35</v>
      </c>
      <c r="B63" s="1658" t="s">
        <v>2997</v>
      </c>
      <c r="C63" s="1659"/>
      <c r="D63" s="1659"/>
      <c r="E63" s="1659"/>
      <c r="F63" s="1660"/>
      <c r="G63" s="1660"/>
      <c r="H63" s="1661"/>
      <c r="I63" s="1662">
        <v>35</v>
      </c>
    </row>
    <row r="64" spans="1:9" ht="9" customHeight="1" x14ac:dyDescent="0.2">
      <c r="A64" s="162"/>
      <c r="B64" s="7"/>
      <c r="I64" s="162"/>
    </row>
    <row r="65" spans="1:9" ht="9" customHeight="1" x14ac:dyDescent="0.2">
      <c r="A65" s="162"/>
      <c r="B65" s="7"/>
      <c r="I65" s="162"/>
    </row>
    <row r="66" spans="1:9" ht="9" customHeight="1" x14ac:dyDescent="0.2"/>
    <row r="67" spans="1:9" x14ac:dyDescent="0.2">
      <c r="A67" s="162"/>
      <c r="B67" s="7"/>
      <c r="I67" s="162"/>
    </row>
    <row r="68" spans="1:9" ht="9" customHeight="1" x14ac:dyDescent="0.2">
      <c r="A68" s="162"/>
      <c r="B68" s="7"/>
      <c r="I68" s="162"/>
    </row>
    <row r="69" spans="1:9" ht="9" customHeight="1" x14ac:dyDescent="0.2">
      <c r="A69" s="162"/>
      <c r="B69" s="7"/>
      <c r="I69" s="162"/>
    </row>
    <row r="70" spans="1:9" ht="9" customHeight="1" x14ac:dyDescent="0.2"/>
    <row r="71" spans="1:9" ht="9" customHeight="1" x14ac:dyDescent="0.2">
      <c r="A71" s="162"/>
      <c r="B71" s="7"/>
      <c r="I71" s="162"/>
    </row>
    <row r="72" spans="1:9" ht="9" customHeight="1" x14ac:dyDescent="0.2">
      <c r="A72" s="162"/>
      <c r="B72" s="7"/>
      <c r="I72" s="162"/>
    </row>
    <row r="73" spans="1:9" ht="9" customHeight="1" x14ac:dyDescent="0.2">
      <c r="A73" s="162"/>
      <c r="B73" s="7"/>
      <c r="I73" s="162"/>
    </row>
    <row r="77" spans="1:9" ht="9" customHeight="1" x14ac:dyDescent="0.2">
      <c r="A77" s="162"/>
      <c r="B77" s="7"/>
      <c r="I77" s="162"/>
    </row>
    <row r="83" spans="1:9" ht="9" customHeight="1" x14ac:dyDescent="0.2">
      <c r="A83" s="162"/>
      <c r="B83" s="7"/>
      <c r="I83" s="162"/>
    </row>
    <row r="84" spans="1:9" ht="9" customHeight="1" x14ac:dyDescent="0.2">
      <c r="A84" s="5" t="s">
        <v>5069</v>
      </c>
      <c r="B84" s="4"/>
      <c r="C84" s="4"/>
      <c r="D84" s="1151"/>
      <c r="E84" s="1571"/>
      <c r="F84" s="4"/>
      <c r="G84" s="4"/>
      <c r="H84" s="4"/>
      <c r="I84" s="4"/>
    </row>
    <row r="85" spans="1:9" ht="13" x14ac:dyDescent="0.3">
      <c r="A85" s="1" t="s">
        <v>4593</v>
      </c>
      <c r="B85" s="75"/>
      <c r="C85" s="75"/>
      <c r="D85" s="75"/>
      <c r="E85" s="75"/>
      <c r="F85" s="75"/>
      <c r="G85" s="75"/>
      <c r="I85" s="39" t="s">
        <v>2223</v>
      </c>
    </row>
  </sheetData>
  <printOptions horizontalCentered="1"/>
  <pageMargins left="0.75" right="0.75" top="0.5" bottom="0.5" header="0.3" footer="0.3"/>
  <pageSetup scale="89" orientation="portrait" r:id="rId1"/>
  <ignoredErrors>
    <ignoredError sqref="F13:H13 G51:I54 G31:I49 I50 I57:I59"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J85"/>
  <sheetViews>
    <sheetView showGridLines="0" zoomScaleNormal="100" zoomScaleSheetLayoutView="100" workbookViewId="0"/>
  </sheetViews>
  <sheetFormatPr defaultColWidth="11" defaultRowHeight="9" x14ac:dyDescent="0.2"/>
  <cols>
    <col min="1" max="1" width="7.85546875" style="19" customWidth="1"/>
    <col min="2" max="4" width="19.85546875" style="19" customWidth="1"/>
    <col min="5" max="5" width="5.85546875" style="19" customWidth="1"/>
    <col min="6" max="9" width="19.85546875" style="19" customWidth="1"/>
    <col min="10" max="10" width="7.85546875" style="19" customWidth="1"/>
    <col min="11" max="16384" width="11" style="19"/>
  </cols>
  <sheetData>
    <row r="1" spans="1:10" ht="13" x14ac:dyDescent="0.3">
      <c r="A1" s="202" t="s">
        <v>232</v>
      </c>
      <c r="B1" s="1"/>
      <c r="C1" s="75"/>
      <c r="E1" s="396" t="s">
        <v>552</v>
      </c>
      <c r="G1" s="75"/>
      <c r="H1" s="75"/>
      <c r="I1" s="1"/>
      <c r="J1" s="39" t="s">
        <v>4835</v>
      </c>
    </row>
    <row r="2" spans="1:10" ht="9" customHeight="1" x14ac:dyDescent="0.2">
      <c r="A2" s="604" t="s">
        <v>3898</v>
      </c>
      <c r="B2" s="4"/>
      <c r="C2" s="4"/>
      <c r="D2" s="4"/>
      <c r="E2" s="4"/>
      <c r="F2" s="4"/>
      <c r="G2" s="134" t="s">
        <v>586</v>
      </c>
      <c r="H2" s="66" t="s">
        <v>116</v>
      </c>
      <c r="I2" s="5" t="s">
        <v>2224</v>
      </c>
      <c r="J2" s="4"/>
    </row>
    <row r="3" spans="1:10" ht="9" customHeight="1" x14ac:dyDescent="0.2">
      <c r="A3" s="7" t="s">
        <v>3899</v>
      </c>
      <c r="G3" s="102" t="s">
        <v>95</v>
      </c>
      <c r="H3" s="67" t="s">
        <v>118</v>
      </c>
    </row>
    <row r="4" spans="1:10" ht="9" customHeight="1" x14ac:dyDescent="0.2">
      <c r="A4" s="7" t="s">
        <v>3900</v>
      </c>
      <c r="G4" s="185" t="s">
        <v>613</v>
      </c>
      <c r="H4" s="67" t="s">
        <v>617</v>
      </c>
    </row>
    <row r="5" spans="1:10" ht="9" customHeight="1" x14ac:dyDescent="0.2">
      <c r="A5" s="47"/>
      <c r="B5" s="47"/>
      <c r="C5" s="47"/>
      <c r="D5" s="47"/>
      <c r="E5" s="47"/>
      <c r="F5" s="47"/>
      <c r="G5" s="79" t="s">
        <v>95</v>
      </c>
      <c r="H5" s="55"/>
      <c r="I5" s="47"/>
      <c r="J5" s="47"/>
    </row>
    <row r="6" spans="1:10" ht="9" customHeight="1" x14ac:dyDescent="0.2">
      <c r="E6" s="27"/>
      <c r="G6" s="27"/>
      <c r="I6" s="1949"/>
      <c r="J6" s="2039"/>
    </row>
    <row r="7" spans="1:10" ht="9" customHeight="1" x14ac:dyDescent="0.2">
      <c r="E7" s="27"/>
      <c r="F7" s="172" t="s">
        <v>25</v>
      </c>
      <c r="G7" s="49"/>
      <c r="H7" s="172" t="s">
        <v>26</v>
      </c>
      <c r="I7" s="2114"/>
      <c r="J7" s="113"/>
    </row>
    <row r="8" spans="1:10" ht="9" customHeight="1" x14ac:dyDescent="0.2">
      <c r="C8" s="7" t="s">
        <v>2225</v>
      </c>
      <c r="E8" s="27"/>
      <c r="F8" s="143" t="s">
        <v>1762</v>
      </c>
      <c r="G8" s="143" t="s">
        <v>54</v>
      </c>
      <c r="H8" s="143" t="s">
        <v>1762</v>
      </c>
      <c r="I8" s="143" t="s">
        <v>54</v>
      </c>
      <c r="J8" s="113"/>
    </row>
    <row r="9" spans="1:10" ht="9" customHeight="1" x14ac:dyDescent="0.2">
      <c r="A9" s="47"/>
      <c r="B9" s="47"/>
      <c r="C9" s="47"/>
      <c r="D9" s="47"/>
      <c r="E9" s="42"/>
      <c r="F9" s="143" t="s">
        <v>238</v>
      </c>
      <c r="G9" s="143" t="s">
        <v>239</v>
      </c>
      <c r="H9" s="143" t="s">
        <v>240</v>
      </c>
      <c r="I9" s="143" t="s">
        <v>241</v>
      </c>
      <c r="J9" s="92"/>
    </row>
    <row r="10" spans="1:10" ht="9" customHeight="1" x14ac:dyDescent="0.2">
      <c r="A10" s="1587">
        <v>1</v>
      </c>
      <c r="B10" s="29" t="s">
        <v>2226</v>
      </c>
      <c r="C10" s="47"/>
      <c r="D10" s="47"/>
      <c r="E10" s="42"/>
      <c r="F10" s="46"/>
      <c r="G10" s="42"/>
      <c r="H10" s="46"/>
      <c r="I10" s="42"/>
      <c r="J10" s="1583">
        <v>1</v>
      </c>
    </row>
    <row r="11" spans="1:10" ht="9" customHeight="1" x14ac:dyDescent="0.2">
      <c r="A11" s="1588">
        <v>2</v>
      </c>
      <c r="B11" s="116" t="s">
        <v>2227</v>
      </c>
      <c r="C11" s="122"/>
      <c r="D11" s="122"/>
      <c r="E11" s="63"/>
      <c r="F11" s="73"/>
      <c r="G11" s="63"/>
      <c r="H11" s="73"/>
      <c r="I11" s="63"/>
      <c r="J11" s="1584">
        <v>2</v>
      </c>
    </row>
    <row r="12" spans="1:10" ht="9" customHeight="1" x14ac:dyDescent="0.2">
      <c r="A12" s="27"/>
      <c r="B12" s="7" t="s">
        <v>2228</v>
      </c>
      <c r="E12" s="27"/>
      <c r="F12" s="44"/>
      <c r="G12" s="27"/>
      <c r="H12" s="44"/>
      <c r="I12" s="27"/>
    </row>
    <row r="13" spans="1:10" ht="9" customHeight="1" x14ac:dyDescent="0.2">
      <c r="A13" s="42"/>
      <c r="B13" s="29" t="s">
        <v>2229</v>
      </c>
      <c r="C13" s="47"/>
      <c r="D13" s="47"/>
      <c r="E13" s="42"/>
      <c r="F13" s="46"/>
      <c r="G13" s="42"/>
      <c r="H13" s="46"/>
      <c r="I13" s="42"/>
      <c r="J13" s="92"/>
    </row>
    <row r="14" spans="1:10" ht="9" customHeight="1" x14ac:dyDescent="0.2">
      <c r="A14" s="1589">
        <v>3</v>
      </c>
      <c r="B14" s="7" t="s">
        <v>2230</v>
      </c>
      <c r="C14" s="1949"/>
      <c r="D14" s="1744" t="s">
        <v>3361</v>
      </c>
      <c r="E14" s="84" t="s">
        <v>1763</v>
      </c>
      <c r="F14" s="42"/>
      <c r="G14" s="42"/>
      <c r="H14" s="42"/>
      <c r="I14" s="42"/>
      <c r="J14" s="1582">
        <v>3.01</v>
      </c>
    </row>
    <row r="15" spans="1:10" ht="9" customHeight="1" x14ac:dyDescent="0.2">
      <c r="A15" s="27"/>
      <c r="B15" s="7" t="s">
        <v>2231</v>
      </c>
      <c r="C15" s="628"/>
      <c r="D15" s="67" t="s">
        <v>4110</v>
      </c>
      <c r="E15" s="3306" t="s">
        <v>1764</v>
      </c>
      <c r="F15" s="42"/>
      <c r="G15" s="42"/>
      <c r="H15" s="42"/>
      <c r="I15" s="42"/>
      <c r="J15" s="1582">
        <v>3.02</v>
      </c>
    </row>
    <row r="16" spans="1:10" ht="9" customHeight="1" x14ac:dyDescent="0.2">
      <c r="A16" s="27"/>
      <c r="B16" s="7" t="s">
        <v>2232</v>
      </c>
      <c r="C16" s="628"/>
      <c r="D16" s="185" t="s">
        <v>3359</v>
      </c>
      <c r="E16" s="3306" t="s">
        <v>1765</v>
      </c>
      <c r="F16" s="42"/>
      <c r="G16" s="42"/>
      <c r="H16" s="42"/>
      <c r="I16" s="42"/>
      <c r="J16" s="1582">
        <v>3.03</v>
      </c>
    </row>
    <row r="17" spans="1:10" ht="9" customHeight="1" x14ac:dyDescent="0.2">
      <c r="A17" s="27"/>
      <c r="B17" s="7" t="s">
        <v>2233</v>
      </c>
      <c r="C17" s="628"/>
      <c r="D17" s="185"/>
      <c r="E17" s="3306" t="s">
        <v>1766</v>
      </c>
      <c r="F17" s="42"/>
      <c r="G17" s="42"/>
      <c r="H17" s="42"/>
      <c r="I17" s="42"/>
      <c r="J17" s="1582">
        <v>3.04</v>
      </c>
    </row>
    <row r="18" spans="1:10" ht="9" customHeight="1" x14ac:dyDescent="0.2">
      <c r="A18" s="27"/>
      <c r="B18" s="7" t="s">
        <v>2234</v>
      </c>
      <c r="C18" s="628"/>
      <c r="D18" s="2115"/>
      <c r="E18" s="3306" t="s">
        <v>1767</v>
      </c>
      <c r="F18" s="42"/>
      <c r="G18" s="42"/>
      <c r="H18" s="42"/>
      <c r="I18" s="42"/>
      <c r="J18" s="1582">
        <v>3.05</v>
      </c>
    </row>
    <row r="19" spans="1:10" ht="9" customHeight="1" x14ac:dyDescent="0.2">
      <c r="A19" s="27"/>
      <c r="C19" s="628"/>
      <c r="D19" s="67" t="s">
        <v>3359</v>
      </c>
      <c r="E19" s="3306" t="s">
        <v>1768</v>
      </c>
      <c r="F19" s="42"/>
      <c r="G19" s="42"/>
      <c r="H19" s="42"/>
      <c r="I19" s="42"/>
      <c r="J19" s="1581">
        <v>3.5</v>
      </c>
    </row>
    <row r="20" spans="1:10" ht="9" customHeight="1" x14ac:dyDescent="0.2">
      <c r="A20" s="27"/>
      <c r="B20" s="7" t="s">
        <v>2235</v>
      </c>
      <c r="C20" s="628"/>
      <c r="D20" s="67" t="s">
        <v>4110</v>
      </c>
      <c r="E20" s="3306" t="s">
        <v>1769</v>
      </c>
      <c r="F20" s="42"/>
      <c r="G20" s="42"/>
      <c r="H20" s="42"/>
      <c r="I20" s="42"/>
      <c r="J20" s="1581">
        <v>3.51</v>
      </c>
    </row>
    <row r="21" spans="1:10" ht="9" customHeight="1" x14ac:dyDescent="0.2">
      <c r="A21" s="27"/>
      <c r="C21" s="628"/>
      <c r="D21" s="185" t="s">
        <v>3361</v>
      </c>
      <c r="E21" s="3306" t="s">
        <v>1770</v>
      </c>
      <c r="F21" s="42"/>
      <c r="G21" s="42"/>
      <c r="H21" s="42"/>
      <c r="I21" s="42"/>
      <c r="J21" s="1581">
        <v>3.52</v>
      </c>
    </row>
    <row r="22" spans="1:10" ht="9" customHeight="1" x14ac:dyDescent="0.2">
      <c r="A22" s="27"/>
      <c r="B22" s="7" t="s">
        <v>2236</v>
      </c>
      <c r="C22" s="628"/>
      <c r="D22" s="185"/>
      <c r="E22" s="3306" t="s">
        <v>1771</v>
      </c>
      <c r="F22" s="42"/>
      <c r="G22" s="42"/>
      <c r="H22" s="42"/>
      <c r="I22" s="42"/>
      <c r="J22" s="1581">
        <v>3.53</v>
      </c>
    </row>
    <row r="23" spans="1:10" ht="9" customHeight="1" x14ac:dyDescent="0.2">
      <c r="A23" s="27"/>
      <c r="C23" s="628"/>
      <c r="D23" s="2115"/>
      <c r="E23" s="3306" t="s">
        <v>1772</v>
      </c>
      <c r="F23" s="42"/>
      <c r="G23" s="42"/>
      <c r="H23" s="42"/>
      <c r="I23" s="42"/>
      <c r="J23" s="1581">
        <v>3.54</v>
      </c>
    </row>
    <row r="24" spans="1:10" ht="9" customHeight="1" x14ac:dyDescent="0.2">
      <c r="A24" s="27"/>
      <c r="B24" s="7" t="s">
        <v>2237</v>
      </c>
      <c r="D24" s="628"/>
      <c r="E24" s="102"/>
      <c r="F24" s="44"/>
      <c r="G24" s="27"/>
      <c r="H24" s="44"/>
      <c r="I24" s="27"/>
    </row>
    <row r="25" spans="1:10" ht="9" customHeight="1" x14ac:dyDescent="0.2">
      <c r="A25" s="42"/>
      <c r="B25" s="29" t="s">
        <v>2238</v>
      </c>
      <c r="C25" s="47"/>
      <c r="D25" s="1847"/>
      <c r="E25" s="3306" t="s">
        <v>1773</v>
      </c>
      <c r="F25" s="46"/>
      <c r="G25" s="42"/>
      <c r="H25" s="46"/>
      <c r="I25" s="42"/>
      <c r="J25" s="1582">
        <v>3.99</v>
      </c>
    </row>
    <row r="26" spans="1:10" ht="9" customHeight="1" x14ac:dyDescent="0.2">
      <c r="A26" s="1589">
        <v>4</v>
      </c>
      <c r="B26" s="7" t="s">
        <v>2239</v>
      </c>
      <c r="E26" s="27"/>
      <c r="F26" s="44"/>
      <c r="G26" s="27"/>
      <c r="H26" s="44"/>
      <c r="I26" s="27"/>
      <c r="J26" s="1585">
        <v>4</v>
      </c>
    </row>
    <row r="27" spans="1:10" ht="9" customHeight="1" x14ac:dyDescent="0.2">
      <c r="A27" s="42"/>
      <c r="B27" s="29" t="s">
        <v>2240</v>
      </c>
      <c r="C27" s="47"/>
      <c r="D27" s="2113"/>
      <c r="E27" s="42"/>
      <c r="F27" s="46"/>
      <c r="G27" s="42"/>
      <c r="H27" s="46"/>
      <c r="I27" s="42"/>
      <c r="J27" s="47"/>
    </row>
    <row r="28" spans="1:10" ht="9" customHeight="1" x14ac:dyDescent="0.2">
      <c r="A28" s="1948"/>
      <c r="B28" s="1948"/>
      <c r="C28" s="1948"/>
    </row>
    <row r="29" spans="1:10" ht="9" customHeight="1" x14ac:dyDescent="0.2">
      <c r="B29" s="7" t="s">
        <v>2241</v>
      </c>
    </row>
    <row r="30" spans="1:10" ht="9" customHeight="1" x14ac:dyDescent="0.2">
      <c r="A30" s="2113"/>
      <c r="B30" s="2113"/>
      <c r="C30" s="2113"/>
      <c r="D30" s="2113"/>
      <c r="E30" s="47"/>
      <c r="F30" s="47"/>
      <c r="G30" s="47"/>
      <c r="H30" s="47"/>
      <c r="I30" s="47"/>
      <c r="J30" s="47"/>
    </row>
    <row r="31" spans="1:10" ht="9" customHeight="1" x14ac:dyDescent="0.2">
      <c r="A31" s="1589">
        <v>5</v>
      </c>
      <c r="B31" s="7" t="s">
        <v>2242</v>
      </c>
      <c r="C31" s="1949"/>
      <c r="D31" s="1744" t="s">
        <v>3361</v>
      </c>
      <c r="E31" s="84" t="s">
        <v>1763</v>
      </c>
      <c r="F31" s="42"/>
      <c r="G31" s="42"/>
      <c r="H31" s="42"/>
      <c r="I31" s="42"/>
      <c r="J31" s="1582">
        <v>5.01</v>
      </c>
    </row>
    <row r="32" spans="1:10" ht="9" customHeight="1" x14ac:dyDescent="0.2">
      <c r="A32" s="27"/>
      <c r="B32" s="7" t="s">
        <v>2243</v>
      </c>
      <c r="C32" s="628"/>
      <c r="D32" s="67" t="s">
        <v>4110</v>
      </c>
      <c r="E32" s="3306" t="s">
        <v>1764</v>
      </c>
      <c r="F32" s="42"/>
      <c r="G32" s="42"/>
      <c r="H32" s="42"/>
      <c r="I32" s="42"/>
      <c r="J32" s="1582">
        <v>5.0199999999999996</v>
      </c>
    </row>
    <row r="33" spans="1:10" ht="9" customHeight="1" x14ac:dyDescent="0.2">
      <c r="A33" s="27"/>
      <c r="B33" s="7" t="s">
        <v>2244</v>
      </c>
      <c r="C33" s="628"/>
      <c r="D33" s="2115" t="s">
        <v>3359</v>
      </c>
      <c r="E33" s="3306" t="s">
        <v>1765</v>
      </c>
      <c r="F33" s="42"/>
      <c r="G33" s="42"/>
      <c r="H33" s="42"/>
      <c r="I33" s="42"/>
      <c r="J33" s="1582">
        <v>5.03</v>
      </c>
    </row>
    <row r="34" spans="1:10" ht="9" customHeight="1" x14ac:dyDescent="0.2">
      <c r="A34" s="27"/>
      <c r="B34" s="7" t="s">
        <v>2245</v>
      </c>
      <c r="C34" s="628"/>
      <c r="D34" s="67" t="s">
        <v>3359</v>
      </c>
      <c r="E34" s="3306" t="s">
        <v>1768</v>
      </c>
      <c r="F34" s="42"/>
      <c r="G34" s="42"/>
      <c r="H34" s="42"/>
      <c r="I34" s="42"/>
      <c r="J34" s="1582">
        <v>5.5</v>
      </c>
    </row>
    <row r="35" spans="1:10" ht="9" customHeight="1" x14ac:dyDescent="0.2">
      <c r="A35" s="27"/>
      <c r="C35" s="628"/>
      <c r="D35" s="67" t="s">
        <v>4110</v>
      </c>
      <c r="E35" s="3306" t="s">
        <v>1769</v>
      </c>
      <c r="F35" s="42"/>
      <c r="G35" s="42"/>
      <c r="H35" s="42"/>
      <c r="I35" s="42"/>
      <c r="J35" s="1582">
        <v>5.51</v>
      </c>
    </row>
    <row r="36" spans="1:10" ht="9" customHeight="1" x14ac:dyDescent="0.2">
      <c r="A36" s="27"/>
      <c r="C36" s="628"/>
      <c r="D36" s="2115" t="s">
        <v>3361</v>
      </c>
      <c r="E36" s="3306" t="s">
        <v>1770</v>
      </c>
      <c r="F36" s="42"/>
      <c r="G36" s="42"/>
      <c r="H36" s="42"/>
      <c r="I36" s="42"/>
      <c r="J36" s="1582">
        <v>5.52</v>
      </c>
    </row>
    <row r="37" spans="1:10" ht="9" customHeight="1" x14ac:dyDescent="0.2">
      <c r="A37" s="27"/>
      <c r="B37" s="7" t="s">
        <v>2246</v>
      </c>
      <c r="D37" s="628"/>
      <c r="E37" s="102"/>
      <c r="F37" s="44"/>
      <c r="G37" s="27"/>
      <c r="H37" s="44"/>
      <c r="I37" s="27"/>
    </row>
    <row r="38" spans="1:10" ht="9" customHeight="1" x14ac:dyDescent="0.2">
      <c r="A38" s="42"/>
      <c r="B38" s="29" t="s">
        <v>2247</v>
      </c>
      <c r="C38" s="47"/>
      <c r="D38" s="1847"/>
      <c r="E38" s="3306" t="s">
        <v>1773</v>
      </c>
      <c r="F38" s="46"/>
      <c r="G38" s="42"/>
      <c r="H38" s="46"/>
      <c r="I38" s="42"/>
      <c r="J38" s="1582">
        <v>5.99</v>
      </c>
    </row>
    <row r="39" spans="1:10" ht="9" customHeight="1" x14ac:dyDescent="0.2">
      <c r="A39" s="1589">
        <v>6</v>
      </c>
      <c r="B39" s="7" t="s">
        <v>2248</v>
      </c>
      <c r="C39" s="1949"/>
      <c r="D39" s="1744" t="s">
        <v>3361</v>
      </c>
      <c r="E39" s="102"/>
      <c r="F39" s="27"/>
      <c r="G39" s="27"/>
      <c r="H39" s="27"/>
      <c r="I39" s="27"/>
    </row>
    <row r="40" spans="1:10" ht="9" customHeight="1" x14ac:dyDescent="0.2">
      <c r="A40" s="27"/>
      <c r="B40" s="7" t="s">
        <v>2249</v>
      </c>
      <c r="C40" s="628"/>
      <c r="D40" s="67" t="s">
        <v>4110</v>
      </c>
      <c r="E40" s="102" t="s">
        <v>1763</v>
      </c>
      <c r="F40" s="27"/>
      <c r="G40" s="27"/>
      <c r="H40" s="27"/>
      <c r="I40" s="27"/>
    </row>
    <row r="41" spans="1:10" ht="9" customHeight="1" x14ac:dyDescent="0.2">
      <c r="A41" s="27"/>
      <c r="C41" s="628"/>
      <c r="D41" s="2115" t="s">
        <v>3359</v>
      </c>
      <c r="E41" s="3306"/>
      <c r="F41" s="42"/>
      <c r="G41" s="42"/>
      <c r="H41" s="42"/>
      <c r="I41" s="42"/>
      <c r="J41" s="1582">
        <v>6.01</v>
      </c>
    </row>
    <row r="42" spans="1:10" ht="9" customHeight="1" x14ac:dyDescent="0.2">
      <c r="A42" s="27"/>
      <c r="C42" s="628"/>
      <c r="D42" s="67" t="s">
        <v>3359</v>
      </c>
      <c r="E42" s="102"/>
      <c r="F42" s="27"/>
      <c r="G42" s="27"/>
      <c r="H42" s="27"/>
      <c r="I42" s="27"/>
    </row>
    <row r="43" spans="1:10" ht="9" customHeight="1" x14ac:dyDescent="0.2">
      <c r="A43" s="27"/>
      <c r="C43" s="628"/>
      <c r="D43" s="67" t="s">
        <v>4110</v>
      </c>
      <c r="E43" s="102" t="s">
        <v>1764</v>
      </c>
      <c r="F43" s="27"/>
      <c r="G43" s="27"/>
      <c r="H43" s="27"/>
      <c r="I43" s="27"/>
    </row>
    <row r="44" spans="1:10" ht="9" customHeight="1" x14ac:dyDescent="0.2">
      <c r="A44" s="42"/>
      <c r="B44" s="47"/>
      <c r="C44" s="1847"/>
      <c r="D44" s="2115" t="s">
        <v>3361</v>
      </c>
      <c r="E44" s="3306"/>
      <c r="F44" s="42"/>
      <c r="G44" s="42"/>
      <c r="H44" s="42"/>
      <c r="I44" s="42"/>
      <c r="J44" s="1581">
        <v>6.02</v>
      </c>
    </row>
    <row r="45" spans="1:10" ht="9" customHeight="1" x14ac:dyDescent="0.2">
      <c r="A45" s="1589">
        <v>7</v>
      </c>
      <c r="B45" s="7" t="s">
        <v>2250</v>
      </c>
      <c r="E45" s="27"/>
      <c r="F45" s="44"/>
      <c r="G45" s="27"/>
      <c r="H45" s="44"/>
      <c r="I45" s="27"/>
      <c r="J45" s="1585">
        <v>7</v>
      </c>
    </row>
    <row r="46" spans="1:10" ht="9" customHeight="1" x14ac:dyDescent="0.2">
      <c r="A46" s="42"/>
      <c r="B46" s="29" t="s">
        <v>2251</v>
      </c>
      <c r="C46" s="47"/>
      <c r="D46" s="2113"/>
      <c r="E46" s="42"/>
      <c r="F46" s="46"/>
      <c r="G46" s="42"/>
      <c r="H46" s="46"/>
      <c r="I46" s="42"/>
      <c r="J46" s="47"/>
    </row>
    <row r="47" spans="1:10" ht="9" customHeight="1" x14ac:dyDescent="0.2">
      <c r="A47" s="1590">
        <v>8</v>
      </c>
      <c r="B47" s="7" t="s">
        <v>1774</v>
      </c>
      <c r="D47" s="7" t="s">
        <v>2252</v>
      </c>
      <c r="F47" s="27"/>
      <c r="G47" s="7" t="s">
        <v>2805</v>
      </c>
      <c r="I47" s="63"/>
      <c r="J47" s="1586">
        <v>8</v>
      </c>
    </row>
    <row r="48" spans="1:10" ht="9" customHeight="1" x14ac:dyDescent="0.2">
      <c r="A48" s="27"/>
      <c r="F48" s="27"/>
      <c r="I48" s="27"/>
    </row>
    <row r="49" spans="1:10" ht="9" customHeight="1" x14ac:dyDescent="0.2">
      <c r="A49" s="42"/>
      <c r="B49" s="47"/>
      <c r="C49" s="47"/>
      <c r="D49" s="47"/>
      <c r="E49" s="47"/>
      <c r="F49" s="42"/>
      <c r="G49" s="47"/>
      <c r="H49" s="47"/>
      <c r="I49" s="42"/>
      <c r="J49" s="47"/>
    </row>
    <row r="50" spans="1:10" ht="9" customHeight="1" x14ac:dyDescent="0.2"/>
    <row r="51" spans="1:10" ht="9" customHeight="1" x14ac:dyDescent="0.2">
      <c r="A51" s="7" t="s">
        <v>2253</v>
      </c>
    </row>
    <row r="52" spans="1:10" ht="9" customHeight="1" x14ac:dyDescent="0.2">
      <c r="A52" s="7" t="s">
        <v>2254</v>
      </c>
    </row>
    <row r="53" spans="1:10" ht="9" customHeight="1" x14ac:dyDescent="0.2"/>
    <row r="54" spans="1:10" ht="9" customHeight="1" x14ac:dyDescent="0.2"/>
    <row r="55" spans="1:10" ht="9" customHeight="1" x14ac:dyDescent="0.2"/>
    <row r="56" spans="1:10" ht="9" customHeight="1" x14ac:dyDescent="0.2"/>
    <row r="57" spans="1:10" ht="9" customHeight="1" x14ac:dyDescent="0.2"/>
    <row r="58" spans="1:10" ht="9" customHeight="1" x14ac:dyDescent="0.2"/>
    <row r="59" spans="1:10" ht="9" customHeight="1" x14ac:dyDescent="0.2"/>
    <row r="60" spans="1:10" ht="9" customHeight="1" x14ac:dyDescent="0.2"/>
    <row r="61" spans="1:10" ht="9" customHeight="1" x14ac:dyDescent="0.2"/>
    <row r="62" spans="1:10" ht="9" customHeight="1" x14ac:dyDescent="0.2"/>
    <row r="63" spans="1:10" ht="9" customHeight="1" x14ac:dyDescent="0.2"/>
    <row r="64" spans="1:10"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71" ht="9" customHeight="1" x14ac:dyDescent="0.2"/>
    <row r="72" ht="9" customHeight="1" x14ac:dyDescent="0.2"/>
    <row r="73" ht="9" customHeight="1" x14ac:dyDescent="0.2"/>
    <row r="83" spans="1:10" ht="9" customHeight="1" x14ac:dyDescent="0.2">
      <c r="A83" s="47"/>
      <c r="B83" s="47"/>
      <c r="C83" s="47"/>
      <c r="D83" s="47"/>
      <c r="E83" s="47"/>
      <c r="F83" s="47"/>
      <c r="G83" s="47"/>
      <c r="H83" s="47"/>
      <c r="I83" s="47"/>
      <c r="J83" s="47"/>
    </row>
    <row r="84" spans="1:10" ht="9" customHeight="1" x14ac:dyDescent="0.2">
      <c r="A84" s="7" t="s">
        <v>3643</v>
      </c>
    </row>
    <row r="85" spans="1:10" ht="13" x14ac:dyDescent="0.3">
      <c r="A85" s="38" t="s">
        <v>2255</v>
      </c>
      <c r="B85" s="75"/>
      <c r="C85" s="75"/>
      <c r="D85" s="75"/>
      <c r="E85" s="75"/>
      <c r="F85" s="75"/>
      <c r="G85" s="75"/>
      <c r="H85" s="75"/>
      <c r="J85" s="25" t="s">
        <v>4593</v>
      </c>
    </row>
  </sheetData>
  <printOptions horizontalCentered="1"/>
  <pageMargins left="0.75" right="0.75" top="0.5" bottom="0.5" header="0.3" footer="0.3"/>
  <pageSetup scale="89" orientation="portrait" r:id="rId1"/>
  <ignoredErrors>
    <ignoredError sqref="E9:I43"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J85"/>
  <sheetViews>
    <sheetView showGridLines="0" zoomScaleNormal="100" zoomScaleSheetLayoutView="100" workbookViewId="0"/>
  </sheetViews>
  <sheetFormatPr defaultColWidth="10" defaultRowHeight="9" x14ac:dyDescent="0.2"/>
  <cols>
    <col min="1" max="1" width="7.85546875" style="19" customWidth="1"/>
    <col min="2" max="2" width="15.85546875" style="19" customWidth="1"/>
    <col min="3" max="3" width="19.85546875" style="19" customWidth="1"/>
    <col min="4" max="4" width="9.85546875" style="19" customWidth="1"/>
    <col min="5" max="9" width="19.85546875" style="19" customWidth="1"/>
    <col min="10" max="10" width="7.85546875" style="19" customWidth="1"/>
    <col min="11" max="16384" width="10" style="19"/>
  </cols>
  <sheetData>
    <row r="1" spans="1:10" ht="13" x14ac:dyDescent="0.3">
      <c r="A1" s="38" t="s">
        <v>5134</v>
      </c>
      <c r="B1" s="75"/>
      <c r="C1" s="75"/>
      <c r="D1" s="75"/>
      <c r="E1" s="75"/>
      <c r="F1" s="396" t="s">
        <v>552</v>
      </c>
      <c r="H1" s="75"/>
      <c r="I1" s="1"/>
      <c r="J1" s="39" t="s">
        <v>232</v>
      </c>
    </row>
    <row r="2" spans="1:10" ht="9" customHeight="1" x14ac:dyDescent="0.2">
      <c r="A2" s="5" t="s">
        <v>4406</v>
      </c>
      <c r="B2" s="4"/>
      <c r="C2" s="1942"/>
      <c r="D2" s="3275"/>
      <c r="E2" s="4"/>
      <c r="F2" s="4"/>
      <c r="G2" s="114" t="s">
        <v>586</v>
      </c>
      <c r="H2" s="66" t="s">
        <v>116</v>
      </c>
      <c r="I2" s="5" t="s">
        <v>2256</v>
      </c>
      <c r="J2" s="4"/>
    </row>
    <row r="3" spans="1:10" ht="9" customHeight="1" x14ac:dyDescent="0.2">
      <c r="G3" s="4453" t="s">
        <v>95</v>
      </c>
      <c r="H3" s="67" t="s">
        <v>118</v>
      </c>
    </row>
    <row r="4" spans="1:10" ht="9" customHeight="1" x14ac:dyDescent="0.2">
      <c r="A4" s="1773"/>
      <c r="B4" s="1773"/>
      <c r="C4" s="1773"/>
      <c r="D4" s="3241"/>
      <c r="E4" s="1773"/>
      <c r="F4" s="1773"/>
      <c r="G4" s="4585"/>
      <c r="H4" s="2106" t="s">
        <v>617</v>
      </c>
      <c r="I4" s="1773"/>
      <c r="J4" s="1773"/>
    </row>
    <row r="5" spans="1:10" ht="9" customHeight="1" x14ac:dyDescent="0.2">
      <c r="A5" s="1961" t="s">
        <v>3699</v>
      </c>
      <c r="B5" s="1972"/>
      <c r="C5" s="1961" t="s">
        <v>4456</v>
      </c>
      <c r="D5" s="3283"/>
      <c r="E5" s="1962"/>
      <c r="F5" s="1962"/>
      <c r="G5" s="1962"/>
      <c r="H5" s="1962"/>
      <c r="I5" s="1962"/>
      <c r="J5" s="1962"/>
    </row>
    <row r="6" spans="1:10" ht="9" customHeight="1" x14ac:dyDescent="0.2">
      <c r="A6" s="4"/>
      <c r="B6" s="4"/>
      <c r="C6" s="1942"/>
      <c r="D6" s="3275"/>
      <c r="E6" s="9"/>
      <c r="F6" s="15" t="s">
        <v>242</v>
      </c>
      <c r="G6" s="9"/>
      <c r="H6" s="9"/>
      <c r="I6" s="15" t="s">
        <v>2257</v>
      </c>
      <c r="J6" s="4"/>
    </row>
    <row r="7" spans="1:10" ht="9" customHeight="1" x14ac:dyDescent="0.2">
      <c r="E7" s="12"/>
      <c r="F7" s="187" t="s">
        <v>1155</v>
      </c>
      <c r="G7" s="187" t="s">
        <v>2258</v>
      </c>
      <c r="H7" s="187" t="s">
        <v>2259</v>
      </c>
      <c r="I7" s="187" t="s">
        <v>2260</v>
      </c>
      <c r="J7" s="8"/>
    </row>
    <row r="8" spans="1:10" ht="9" customHeight="1" x14ac:dyDescent="0.2">
      <c r="A8" s="22"/>
      <c r="B8" s="22"/>
      <c r="C8" s="1773"/>
      <c r="D8" s="3241"/>
      <c r="E8" s="11"/>
      <c r="F8" s="187" t="s">
        <v>238</v>
      </c>
      <c r="G8" s="187" t="s">
        <v>239</v>
      </c>
      <c r="H8" s="187" t="s">
        <v>240</v>
      </c>
      <c r="I8" s="187" t="s">
        <v>241</v>
      </c>
      <c r="J8" s="184"/>
    </row>
    <row r="9" spans="1:10" ht="9" customHeight="1" x14ac:dyDescent="0.2">
      <c r="A9" s="11">
        <v>1</v>
      </c>
      <c r="B9" s="10" t="s">
        <v>2261</v>
      </c>
      <c r="C9" s="1771"/>
      <c r="D9" s="3305"/>
      <c r="E9" s="11"/>
      <c r="F9" s="11"/>
      <c r="G9" s="283" t="s">
        <v>2262</v>
      </c>
      <c r="H9" s="11"/>
      <c r="I9" s="11"/>
      <c r="J9" s="4">
        <v>1</v>
      </c>
    </row>
    <row r="10" spans="1:10" ht="9" customHeight="1" x14ac:dyDescent="0.2">
      <c r="A10" s="11">
        <v>2</v>
      </c>
      <c r="B10" s="10" t="s">
        <v>2263</v>
      </c>
      <c r="C10" s="1771"/>
      <c r="D10" s="3305"/>
      <c r="E10" s="11"/>
      <c r="F10" s="11"/>
      <c r="G10" s="283" t="s">
        <v>2262</v>
      </c>
      <c r="H10" s="11"/>
      <c r="I10" s="11"/>
      <c r="J10" s="4">
        <v>2</v>
      </c>
    </row>
    <row r="11" spans="1:10" ht="9" customHeight="1" x14ac:dyDescent="0.2">
      <c r="A11" s="11">
        <v>3</v>
      </c>
      <c r="B11" s="10" t="s">
        <v>2264</v>
      </c>
      <c r="C11" s="1771"/>
      <c r="D11" s="3305"/>
      <c r="E11" s="11"/>
      <c r="F11" s="11"/>
      <c r="G11" s="283" t="s">
        <v>2262</v>
      </c>
      <c r="H11" s="11"/>
      <c r="I11" s="11"/>
      <c r="J11" s="4">
        <v>3</v>
      </c>
    </row>
    <row r="12" spans="1:10" ht="9" customHeight="1" x14ac:dyDescent="0.2">
      <c r="A12" s="11">
        <v>4</v>
      </c>
      <c r="B12" s="10" t="s">
        <v>2265</v>
      </c>
      <c r="C12" s="1771"/>
      <c r="D12" s="3305"/>
      <c r="E12" s="11"/>
      <c r="F12" s="11"/>
      <c r="G12" s="283" t="s">
        <v>2262</v>
      </c>
      <c r="H12" s="11"/>
      <c r="I12" s="11"/>
      <c r="J12" s="4">
        <v>4</v>
      </c>
    </row>
    <row r="13" spans="1:10" ht="9" customHeight="1" x14ac:dyDescent="0.2">
      <c r="A13" s="11">
        <v>5</v>
      </c>
      <c r="B13" s="10" t="s">
        <v>2266</v>
      </c>
      <c r="C13" s="1771"/>
      <c r="D13" s="3305"/>
      <c r="E13" s="11"/>
      <c r="F13" s="11"/>
      <c r="G13" s="283" t="s">
        <v>2262</v>
      </c>
      <c r="H13" s="424"/>
      <c r="I13" s="11"/>
      <c r="J13" s="4">
        <v>5</v>
      </c>
    </row>
    <row r="14" spans="1:10" ht="9" customHeight="1" x14ac:dyDescent="0.2">
      <c r="A14" s="11">
        <v>6</v>
      </c>
      <c r="B14" s="10" t="s">
        <v>2267</v>
      </c>
      <c r="C14" s="1771"/>
      <c r="D14" s="3305"/>
      <c r="E14" s="11"/>
      <c r="F14" s="11"/>
      <c r="G14" s="283" t="s">
        <v>2262</v>
      </c>
      <c r="H14" s="11"/>
      <c r="I14" s="11"/>
      <c r="J14" s="4">
        <v>6</v>
      </c>
    </row>
    <row r="15" spans="1:10" ht="9" customHeight="1" x14ac:dyDescent="0.2">
      <c r="A15" s="11">
        <v>7</v>
      </c>
      <c r="B15" s="10" t="s">
        <v>2268</v>
      </c>
      <c r="C15" s="1771"/>
      <c r="D15" s="3305"/>
      <c r="E15" s="11"/>
      <c r="F15" s="11"/>
      <c r="G15" s="283" t="s">
        <v>2269</v>
      </c>
      <c r="H15" s="1014"/>
      <c r="I15" s="1014"/>
      <c r="J15" s="4">
        <v>7</v>
      </c>
    </row>
    <row r="16" spans="1:10" ht="9" customHeight="1" x14ac:dyDescent="0.2">
      <c r="A16" s="11">
        <v>8</v>
      </c>
      <c r="B16" s="10" t="s">
        <v>2270</v>
      </c>
      <c r="C16" s="1771"/>
      <c r="D16" s="3305"/>
      <c r="E16" s="11"/>
      <c r="F16" s="11"/>
      <c r="G16" s="283" t="s">
        <v>2269</v>
      </c>
      <c r="H16" s="1014"/>
      <c r="I16" s="1014"/>
      <c r="J16" s="4">
        <v>8</v>
      </c>
    </row>
    <row r="17" spans="1:10" ht="9" customHeight="1" x14ac:dyDescent="0.2">
      <c r="A17" s="11">
        <v>9</v>
      </c>
      <c r="B17" s="10" t="s">
        <v>2271</v>
      </c>
      <c r="C17" s="1771"/>
      <c r="D17" s="3305"/>
      <c r="E17" s="11"/>
      <c r="F17" s="11"/>
      <c r="G17" s="1014"/>
      <c r="H17" s="1014"/>
      <c r="I17" s="1014"/>
      <c r="J17" s="4">
        <v>9</v>
      </c>
    </row>
    <row r="18" spans="1:10" ht="9" customHeight="1" x14ac:dyDescent="0.2">
      <c r="A18" s="11">
        <v>10</v>
      </c>
      <c r="B18" s="10" t="s">
        <v>329</v>
      </c>
      <c r="C18" s="1771"/>
      <c r="D18" s="3305"/>
      <c r="E18" s="11"/>
      <c r="F18" s="11"/>
      <c r="G18" s="283" t="s">
        <v>2272</v>
      </c>
      <c r="H18" s="1014"/>
      <c r="I18" s="1014"/>
      <c r="J18" s="4">
        <v>10</v>
      </c>
    </row>
    <row r="19" spans="1:10" ht="9" customHeight="1" x14ac:dyDescent="0.2">
      <c r="A19" s="11">
        <v>11</v>
      </c>
      <c r="B19" s="10" t="s">
        <v>2273</v>
      </c>
      <c r="C19" s="1771"/>
      <c r="D19" s="3305"/>
      <c r="E19" s="11"/>
      <c r="F19" s="11"/>
      <c r="G19" s="283" t="s">
        <v>2274</v>
      </c>
      <c r="H19" s="1014"/>
      <c r="I19" s="1014"/>
      <c r="J19" s="4">
        <v>11</v>
      </c>
    </row>
    <row r="20" spans="1:10" ht="9" customHeight="1" x14ac:dyDescent="0.2">
      <c r="A20" s="11">
        <v>12</v>
      </c>
      <c r="B20" s="10" t="s">
        <v>2275</v>
      </c>
      <c r="C20" s="1771"/>
      <c r="D20" s="3305"/>
      <c r="E20" s="11"/>
      <c r="F20" s="11"/>
      <c r="G20" s="283" t="s">
        <v>2276</v>
      </c>
      <c r="H20" s="1014"/>
      <c r="I20" s="1014"/>
      <c r="J20" s="4">
        <v>12</v>
      </c>
    </row>
    <row r="21" spans="1:10" ht="9" customHeight="1" x14ac:dyDescent="0.2">
      <c r="A21" s="11">
        <v>13</v>
      </c>
      <c r="B21" s="10" t="s">
        <v>2277</v>
      </c>
      <c r="C21" s="1771"/>
      <c r="D21" s="3305"/>
      <c r="E21" s="11"/>
      <c r="F21" s="11"/>
      <c r="G21" s="283" t="s">
        <v>2276</v>
      </c>
      <c r="H21" s="1014"/>
      <c r="I21" s="1014"/>
      <c r="J21" s="4">
        <v>13</v>
      </c>
    </row>
    <row r="22" spans="1:10" ht="9" customHeight="1" x14ac:dyDescent="0.2">
      <c r="A22" s="11">
        <v>14</v>
      </c>
      <c r="B22" s="10" t="s">
        <v>2136</v>
      </c>
      <c r="C22" s="1771"/>
      <c r="D22" s="3305"/>
      <c r="E22" s="11"/>
      <c r="F22" s="11"/>
      <c r="G22" s="283" t="s">
        <v>2278</v>
      </c>
      <c r="H22" s="1014"/>
      <c r="I22" s="1014"/>
      <c r="J22" s="4">
        <v>14</v>
      </c>
    </row>
    <row r="23" spans="1:10" ht="9" customHeight="1" x14ac:dyDescent="0.2">
      <c r="A23" s="11">
        <v>14.01</v>
      </c>
      <c r="B23" s="10" t="s">
        <v>4868</v>
      </c>
      <c r="C23" s="1771"/>
      <c r="D23" s="3305"/>
      <c r="E23" s="11"/>
      <c r="F23" s="11"/>
      <c r="G23" s="283" t="s">
        <v>2278</v>
      </c>
      <c r="H23" s="1014"/>
      <c r="I23" s="1014"/>
      <c r="J23" s="4">
        <v>14.01</v>
      </c>
    </row>
    <row r="24" spans="1:10" ht="9" customHeight="1" x14ac:dyDescent="0.2">
      <c r="A24" s="11">
        <v>15</v>
      </c>
      <c r="B24" s="10" t="s">
        <v>2090</v>
      </c>
      <c r="C24" s="1771"/>
      <c r="D24" s="3305"/>
      <c r="E24" s="11"/>
      <c r="F24" s="11"/>
      <c r="G24" s="283" t="s">
        <v>2278</v>
      </c>
      <c r="H24" s="1014"/>
      <c r="I24" s="1014"/>
      <c r="J24" s="4">
        <v>15</v>
      </c>
    </row>
    <row r="25" spans="1:10" ht="9" customHeight="1" x14ac:dyDescent="0.2">
      <c r="A25" s="11">
        <v>16</v>
      </c>
      <c r="B25" s="10" t="s">
        <v>559</v>
      </c>
      <c r="C25" s="1771"/>
      <c r="D25" s="3305"/>
      <c r="E25" s="11"/>
      <c r="F25" s="11"/>
      <c r="G25" s="283" t="s">
        <v>2269</v>
      </c>
      <c r="H25" s="1014"/>
      <c r="I25" s="1014"/>
      <c r="J25" s="4">
        <v>16</v>
      </c>
    </row>
    <row r="26" spans="1:10" ht="9" customHeight="1" x14ac:dyDescent="0.2">
      <c r="A26" s="11">
        <v>17</v>
      </c>
      <c r="B26" s="10" t="s">
        <v>2279</v>
      </c>
      <c r="C26" s="1771"/>
      <c r="D26" s="3305"/>
      <c r="E26" s="11"/>
      <c r="F26" s="11"/>
      <c r="G26" s="1014"/>
      <c r="H26" s="1014"/>
      <c r="I26" s="1014"/>
      <c r="J26" s="225">
        <v>17</v>
      </c>
    </row>
    <row r="27" spans="1:10" ht="9" customHeight="1" x14ac:dyDescent="0.2">
      <c r="A27" s="11">
        <v>18</v>
      </c>
      <c r="B27" s="10" t="s">
        <v>2273</v>
      </c>
      <c r="C27" s="1771"/>
      <c r="D27" s="3305"/>
      <c r="E27" s="11"/>
      <c r="F27" s="11"/>
      <c r="G27" s="283" t="s">
        <v>2274</v>
      </c>
      <c r="H27" s="1014"/>
      <c r="I27" s="1014"/>
      <c r="J27" s="22">
        <v>18</v>
      </c>
    </row>
    <row r="28" spans="1:10" ht="9" customHeight="1" x14ac:dyDescent="0.2">
      <c r="A28" s="11">
        <v>19</v>
      </c>
      <c r="B28" s="10" t="s">
        <v>2275</v>
      </c>
      <c r="C28" s="1771"/>
      <c r="D28" s="3305"/>
      <c r="E28" s="11"/>
      <c r="F28" s="11"/>
      <c r="G28" s="283" t="s">
        <v>2276</v>
      </c>
      <c r="H28" s="1014"/>
      <c r="I28" s="1014"/>
      <c r="J28" s="22">
        <v>19</v>
      </c>
    </row>
    <row r="29" spans="1:10" ht="9" customHeight="1" x14ac:dyDescent="0.2">
      <c r="A29" s="11">
        <v>20</v>
      </c>
      <c r="B29" s="10" t="s">
        <v>2923</v>
      </c>
      <c r="C29" s="1771"/>
      <c r="D29" s="3305"/>
      <c r="E29" s="11"/>
      <c r="F29" s="11"/>
      <c r="G29" s="283" t="s">
        <v>2272</v>
      </c>
      <c r="H29" s="1014"/>
      <c r="I29" s="1014"/>
      <c r="J29" s="22">
        <v>20</v>
      </c>
    </row>
    <row r="30" spans="1:10" ht="9" customHeight="1" x14ac:dyDescent="0.2">
      <c r="A30" s="11">
        <v>21</v>
      </c>
      <c r="B30" s="10" t="s">
        <v>643</v>
      </c>
      <c r="C30" s="1771"/>
      <c r="D30" s="3305"/>
      <c r="E30" s="11"/>
      <c r="F30" s="11"/>
      <c r="G30" s="283" t="s">
        <v>2269</v>
      </c>
      <c r="H30" s="1014"/>
      <c r="I30" s="1014"/>
      <c r="J30" s="22">
        <v>21</v>
      </c>
    </row>
    <row r="31" spans="1:10" ht="9" customHeight="1" x14ac:dyDescent="0.2">
      <c r="A31" s="11">
        <v>22</v>
      </c>
      <c r="B31" s="10" t="s">
        <v>2280</v>
      </c>
      <c r="C31" s="1771"/>
      <c r="D31" s="3305"/>
      <c r="E31" s="11"/>
      <c r="F31" s="11"/>
      <c r="G31" s="283" t="s">
        <v>2274</v>
      </c>
      <c r="H31" s="1014"/>
      <c r="I31" s="1014"/>
      <c r="J31" s="22">
        <v>22</v>
      </c>
    </row>
    <row r="32" spans="1:10" ht="9" customHeight="1" x14ac:dyDescent="0.2">
      <c r="A32" s="11">
        <v>23</v>
      </c>
      <c r="B32" s="10" t="s">
        <v>2281</v>
      </c>
      <c r="C32" s="1771"/>
      <c r="D32" s="3305"/>
      <c r="E32" s="11"/>
      <c r="F32" s="11"/>
      <c r="G32" s="1014"/>
      <c r="H32" s="1014"/>
      <c r="I32" s="1014"/>
      <c r="J32" s="22">
        <v>23</v>
      </c>
    </row>
    <row r="33" spans="1:10" ht="9" customHeight="1" x14ac:dyDescent="0.2">
      <c r="A33" s="11">
        <v>24</v>
      </c>
      <c r="B33" s="10" t="s">
        <v>2282</v>
      </c>
      <c r="C33" s="1771"/>
      <c r="D33" s="3305"/>
      <c r="E33" s="11"/>
      <c r="F33" s="11"/>
      <c r="G33" s="283" t="s">
        <v>2278</v>
      </c>
      <c r="H33" s="1014"/>
      <c r="I33" s="1014"/>
      <c r="J33" s="22">
        <v>24</v>
      </c>
    </row>
    <row r="34" spans="1:10" ht="9" customHeight="1" x14ac:dyDescent="0.2">
      <c r="A34" s="11">
        <v>25</v>
      </c>
      <c r="B34" s="10" t="s">
        <v>343</v>
      </c>
      <c r="C34" s="1771"/>
      <c r="D34" s="3305"/>
      <c r="E34" s="11"/>
      <c r="F34" s="11"/>
      <c r="G34" s="283" t="s">
        <v>2278</v>
      </c>
      <c r="H34" s="1014"/>
      <c r="I34" s="1014"/>
      <c r="J34" s="22">
        <v>25</v>
      </c>
    </row>
    <row r="35" spans="1:10" ht="9" customHeight="1" x14ac:dyDescent="0.2">
      <c r="A35" s="11">
        <v>26</v>
      </c>
      <c r="B35" s="10" t="s">
        <v>2283</v>
      </c>
      <c r="C35" s="1771"/>
      <c r="D35" s="3305"/>
      <c r="E35" s="11"/>
      <c r="F35" s="11"/>
      <c r="G35" s="283" t="s">
        <v>2269</v>
      </c>
      <c r="H35" s="1014"/>
      <c r="I35" s="1014"/>
      <c r="J35" s="22">
        <v>26</v>
      </c>
    </row>
    <row r="36" spans="1:10" ht="9" customHeight="1" x14ac:dyDescent="0.2">
      <c r="A36" s="11">
        <v>27</v>
      </c>
      <c r="B36" s="10" t="s">
        <v>2284</v>
      </c>
      <c r="C36" s="1771"/>
      <c r="D36" s="3305"/>
      <c r="E36" s="11"/>
      <c r="F36" s="11"/>
      <c r="G36" s="1014"/>
      <c r="H36" s="1014"/>
      <c r="I36" s="1014"/>
      <c r="J36" s="22">
        <v>27</v>
      </c>
    </row>
    <row r="37" spans="1:10" ht="9" customHeight="1" x14ac:dyDescent="0.2">
      <c r="A37" s="11">
        <v>28</v>
      </c>
      <c r="B37" s="10" t="s">
        <v>2285</v>
      </c>
      <c r="C37" s="1771"/>
      <c r="D37" s="3305"/>
      <c r="E37" s="11"/>
      <c r="F37" s="11"/>
      <c r="G37" s="283" t="s">
        <v>1253</v>
      </c>
      <c r="H37" s="1015"/>
      <c r="I37" s="1014"/>
      <c r="J37" s="22">
        <v>28</v>
      </c>
    </row>
    <row r="38" spans="1:10" ht="9" customHeight="1" x14ac:dyDescent="0.2">
      <c r="A38" s="11">
        <v>29</v>
      </c>
      <c r="B38" s="10" t="s">
        <v>2286</v>
      </c>
      <c r="C38" s="1771"/>
      <c r="D38" s="3305"/>
      <c r="E38" s="11"/>
      <c r="F38" s="11"/>
      <c r="G38" s="283" t="s">
        <v>1253</v>
      </c>
      <c r="H38" s="1015"/>
      <c r="I38" s="1014"/>
      <c r="J38" s="22">
        <v>29</v>
      </c>
    </row>
    <row r="39" spans="1:10" ht="9" customHeight="1" x14ac:dyDescent="0.2">
      <c r="A39" s="11">
        <v>30</v>
      </c>
      <c r="B39" s="10" t="s">
        <v>2287</v>
      </c>
      <c r="C39" s="1771"/>
      <c r="D39" s="3305"/>
      <c r="E39" s="11"/>
      <c r="F39" s="11"/>
      <c r="G39" s="283" t="s">
        <v>1253</v>
      </c>
      <c r="H39" s="11"/>
      <c r="I39" s="1014"/>
      <c r="J39" s="22">
        <v>30</v>
      </c>
    </row>
    <row r="40" spans="1:10" ht="9" customHeight="1" x14ac:dyDescent="0.2">
      <c r="A40" s="11">
        <v>31</v>
      </c>
      <c r="B40" s="10" t="s">
        <v>2288</v>
      </c>
      <c r="C40" s="1771"/>
      <c r="D40" s="3305"/>
      <c r="E40" s="11"/>
      <c r="F40" s="11"/>
      <c r="G40" s="1014"/>
      <c r="H40" s="1014"/>
      <c r="I40" s="1014"/>
      <c r="J40" s="22">
        <v>31</v>
      </c>
    </row>
    <row r="41" spans="1:10" ht="9" customHeight="1" x14ac:dyDescent="0.2">
      <c r="J41" s="4"/>
    </row>
    <row r="42" spans="1:10" ht="9" customHeight="1" x14ac:dyDescent="0.2">
      <c r="B42" s="7" t="s">
        <v>3642</v>
      </c>
      <c r="C42" s="7"/>
      <c r="D42" s="7"/>
    </row>
    <row r="43" spans="1:10" ht="9" customHeight="1" x14ac:dyDescent="0.2">
      <c r="B43" s="7" t="s">
        <v>3641</v>
      </c>
      <c r="C43" s="7"/>
      <c r="D43" s="7"/>
    </row>
    <row r="44" spans="1:10" ht="9" customHeight="1" x14ac:dyDescent="0.2">
      <c r="B44" s="7"/>
      <c r="C44" s="7"/>
      <c r="D44" s="7"/>
    </row>
    <row r="45" spans="1:10" ht="9" customHeight="1" x14ac:dyDescent="0.2"/>
    <row r="46" spans="1:10" ht="9" customHeight="1" x14ac:dyDescent="0.2"/>
    <row r="47" spans="1:10" ht="9" customHeight="1" x14ac:dyDescent="0.2"/>
    <row r="48" spans="1:10" ht="9" customHeight="1" x14ac:dyDescent="0.2"/>
    <row r="49" ht="9" customHeight="1" x14ac:dyDescent="0.2"/>
    <row r="50" ht="9" customHeight="1" x14ac:dyDescent="0.2"/>
    <row r="51" ht="9" customHeight="1" x14ac:dyDescent="0.2"/>
    <row r="52" ht="9" customHeight="1" x14ac:dyDescent="0.2"/>
    <row r="53" ht="9" customHeight="1" x14ac:dyDescent="0.2"/>
    <row r="54" ht="9" customHeight="1" x14ac:dyDescent="0.2"/>
    <row r="55" ht="9" customHeight="1" x14ac:dyDescent="0.2"/>
    <row r="56" ht="9" customHeight="1" x14ac:dyDescent="0.2"/>
    <row r="57" ht="9" customHeight="1" x14ac:dyDescent="0.2"/>
    <row r="58" ht="9" customHeight="1" x14ac:dyDescent="0.2"/>
    <row r="59" ht="9" customHeight="1" x14ac:dyDescent="0.2"/>
    <row r="60" ht="9" customHeight="1" x14ac:dyDescent="0.2"/>
    <row r="61" ht="9" customHeight="1" x14ac:dyDescent="0.2"/>
    <row r="62" ht="9" customHeight="1" x14ac:dyDescent="0.2"/>
    <row r="63" ht="9" customHeight="1" x14ac:dyDescent="0.2"/>
    <row r="64"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80" ht="9" customHeight="1" x14ac:dyDescent="0.2"/>
    <row r="81" spans="1:10" ht="9" customHeight="1" x14ac:dyDescent="0.2"/>
    <row r="82" spans="1:10" ht="9" customHeight="1" x14ac:dyDescent="0.2"/>
    <row r="83" spans="1:10" ht="9" customHeight="1" x14ac:dyDescent="0.2">
      <c r="J83" s="47"/>
    </row>
    <row r="84" spans="1:10" ht="9" customHeight="1" x14ac:dyDescent="0.2">
      <c r="A84" s="5" t="s">
        <v>4869</v>
      </c>
      <c r="B84" s="4"/>
      <c r="C84" s="1942"/>
      <c r="D84" s="3275"/>
      <c r="E84" s="4"/>
      <c r="F84" s="4"/>
      <c r="G84" s="4"/>
      <c r="H84" s="4"/>
      <c r="I84" s="4"/>
    </row>
    <row r="85" spans="1:10" ht="13" x14ac:dyDescent="0.3">
      <c r="A85" s="1" t="s">
        <v>5084</v>
      </c>
      <c r="B85" s="75"/>
      <c r="C85" s="75"/>
      <c r="D85" s="75"/>
      <c r="E85" s="75"/>
      <c r="F85" s="75"/>
      <c r="G85" s="75"/>
      <c r="H85" s="75"/>
      <c r="J85" s="39" t="s">
        <v>2289</v>
      </c>
    </row>
  </sheetData>
  <mergeCells count="1">
    <mergeCell ref="G3:G4"/>
  </mergeCells>
  <printOptions horizontalCentered="1"/>
  <pageMargins left="0.75" right="0.75" top="0.5" bottom="0.5" header="0.3" footer="0.3"/>
  <pageSetup scale="89" orientation="portrait" r:id="rId1"/>
  <ignoredErrors>
    <ignoredError sqref="F7:I8"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P59"/>
  <sheetViews>
    <sheetView showGridLines="0" zoomScaleNormal="100" zoomScaleSheetLayoutView="100" workbookViewId="0"/>
  </sheetViews>
  <sheetFormatPr defaultColWidth="10" defaultRowHeight="9" x14ac:dyDescent="0.2"/>
  <cols>
    <col min="1" max="1" width="7.85546875" style="19" customWidth="1"/>
    <col min="2" max="2" width="15.85546875" style="19" customWidth="1"/>
    <col min="3" max="3" width="17.85546875" style="19" customWidth="1"/>
    <col min="4" max="12" width="14.140625" style="19" customWidth="1"/>
    <col min="13" max="15" width="19.85546875" style="19" customWidth="1"/>
    <col min="16" max="16" width="7.85546875" style="19" customWidth="1"/>
    <col min="17" max="16384" width="10" style="19"/>
  </cols>
  <sheetData>
    <row r="1" spans="1:16" ht="13" x14ac:dyDescent="0.3">
      <c r="A1" s="38" t="s">
        <v>232</v>
      </c>
      <c r="B1" s="75"/>
      <c r="C1" s="75"/>
      <c r="D1" s="75"/>
      <c r="E1" s="75"/>
      <c r="H1" s="396" t="s">
        <v>552</v>
      </c>
      <c r="I1" s="1599"/>
      <c r="J1" s="1599"/>
      <c r="K1" s="75"/>
      <c r="L1" s="75"/>
      <c r="M1" s="75"/>
      <c r="N1" s="1"/>
      <c r="O1" s="75"/>
      <c r="P1" s="39" t="s">
        <v>5134</v>
      </c>
    </row>
    <row r="2" spans="1:16" ht="9" customHeight="1" x14ac:dyDescent="0.2">
      <c r="A2" s="5" t="s">
        <v>3901</v>
      </c>
      <c r="B2" s="4"/>
      <c r="C2" s="2916"/>
      <c r="D2" s="4"/>
      <c r="E2" s="4"/>
      <c r="F2" s="4"/>
      <c r="G2" s="4"/>
      <c r="H2" s="526"/>
      <c r="K2" s="2987"/>
      <c r="L2" s="526"/>
      <c r="M2" s="2035" t="s">
        <v>586</v>
      </c>
      <c r="N2" s="3304" t="s">
        <v>116</v>
      </c>
      <c r="O2" s="3303" t="s">
        <v>2290</v>
      </c>
      <c r="P2" s="4264"/>
    </row>
    <row r="3" spans="1:16" ht="9" customHeight="1" x14ac:dyDescent="0.2">
      <c r="M3" s="4453" t="s">
        <v>95</v>
      </c>
      <c r="N3" s="3070" t="s">
        <v>118</v>
      </c>
      <c r="O3" s="113"/>
    </row>
    <row r="4" spans="1:16" ht="9" customHeight="1" x14ac:dyDescent="0.2">
      <c r="H4" s="1572"/>
      <c r="K4" s="3715"/>
      <c r="L4" s="1572"/>
      <c r="M4" s="4585"/>
      <c r="N4" s="3248" t="s">
        <v>617</v>
      </c>
      <c r="O4" s="3249"/>
    </row>
    <row r="5" spans="1:16" ht="9" customHeight="1" x14ac:dyDescent="0.2">
      <c r="A5" s="5" t="s">
        <v>3699</v>
      </c>
      <c r="B5" s="9"/>
      <c r="C5" s="2916" t="s">
        <v>4456</v>
      </c>
      <c r="D5" s="5"/>
      <c r="E5" s="4"/>
      <c r="F5" s="4"/>
      <c r="G5" s="4"/>
      <c r="H5" s="526"/>
      <c r="I5" s="526"/>
      <c r="J5" s="526"/>
      <c r="N5" s="4"/>
      <c r="O5" s="4"/>
      <c r="P5" s="4264"/>
    </row>
    <row r="6" spans="1:16" ht="9" customHeight="1" x14ac:dyDescent="0.2">
      <c r="A6" s="5" t="s">
        <v>4407</v>
      </c>
      <c r="B6" s="2916"/>
      <c r="C6" s="2923"/>
      <c r="D6" s="4"/>
      <c r="E6" s="9"/>
      <c r="F6" s="4"/>
      <c r="G6" s="9"/>
      <c r="H6" s="9"/>
      <c r="I6" s="9"/>
      <c r="J6" s="9"/>
      <c r="K6" s="3949"/>
      <c r="L6" s="9"/>
      <c r="M6" s="9"/>
      <c r="N6" s="9"/>
      <c r="O6" s="9"/>
      <c r="P6" s="4264"/>
    </row>
    <row r="7" spans="1:16" ht="9" customHeight="1" x14ac:dyDescent="0.2">
      <c r="A7" s="7" t="s">
        <v>4408</v>
      </c>
      <c r="C7" s="2731"/>
      <c r="D7" s="243" t="s">
        <v>2291</v>
      </c>
      <c r="E7" s="244"/>
      <c r="F7" s="243" t="s">
        <v>2292</v>
      </c>
      <c r="G7" s="244"/>
      <c r="H7" s="16" t="s">
        <v>1119</v>
      </c>
      <c r="I7" s="12"/>
      <c r="J7" s="12"/>
      <c r="K7" s="2788" t="s">
        <v>4818</v>
      </c>
      <c r="L7" s="16" t="s">
        <v>2293</v>
      </c>
      <c r="M7" s="16" t="s">
        <v>1120</v>
      </c>
      <c r="N7" s="12"/>
      <c r="O7" s="16" t="s">
        <v>242</v>
      </c>
    </row>
    <row r="8" spans="1:16" ht="9" customHeight="1" x14ac:dyDescent="0.2">
      <c r="C8" s="2731"/>
      <c r="D8" s="243" t="s">
        <v>1101</v>
      </c>
      <c r="E8" s="244"/>
      <c r="F8" s="243" t="s">
        <v>2294</v>
      </c>
      <c r="G8" s="244"/>
      <c r="H8" s="16" t="s">
        <v>1139</v>
      </c>
      <c r="I8" s="12"/>
      <c r="J8" s="16" t="s">
        <v>1111</v>
      </c>
      <c r="K8" s="2788" t="s">
        <v>1111</v>
      </c>
      <c r="L8" s="16" t="s">
        <v>2295</v>
      </c>
      <c r="M8" s="16" t="s">
        <v>2296</v>
      </c>
      <c r="N8" s="12"/>
      <c r="O8" s="16" t="s">
        <v>2297</v>
      </c>
    </row>
    <row r="9" spans="1:16" ht="9" customHeight="1" x14ac:dyDescent="0.2">
      <c r="C9" s="2731"/>
      <c r="D9" s="1219" t="s">
        <v>2298</v>
      </c>
      <c r="E9" s="1219" t="s">
        <v>1138</v>
      </c>
      <c r="F9" s="1219" t="s">
        <v>2299</v>
      </c>
      <c r="G9" s="1219" t="s">
        <v>626</v>
      </c>
      <c r="H9" s="216" t="s">
        <v>2885</v>
      </c>
      <c r="I9" s="187" t="s">
        <v>2300</v>
      </c>
      <c r="J9" s="187" t="s">
        <v>2301</v>
      </c>
      <c r="K9" s="3950" t="s">
        <v>2301</v>
      </c>
      <c r="L9" s="187" t="s">
        <v>2074</v>
      </c>
      <c r="M9" s="187" t="s">
        <v>2302</v>
      </c>
      <c r="N9" s="187" t="s">
        <v>2303</v>
      </c>
      <c r="O9" s="187" t="s">
        <v>2304</v>
      </c>
      <c r="P9" s="1831"/>
    </row>
    <row r="10" spans="1:16" ht="9" customHeight="1" x14ac:dyDescent="0.2">
      <c r="A10" s="3861"/>
      <c r="B10" s="3861"/>
      <c r="C10" s="3872"/>
      <c r="D10" s="3864" t="s">
        <v>238</v>
      </c>
      <c r="E10" s="3864" t="s">
        <v>239</v>
      </c>
      <c r="F10" s="3864" t="s">
        <v>240</v>
      </c>
      <c r="G10" s="3864" t="s">
        <v>241</v>
      </c>
      <c r="H10" s="3864" t="s">
        <v>274</v>
      </c>
      <c r="I10" s="3864" t="s">
        <v>275</v>
      </c>
      <c r="J10" s="3864" t="s">
        <v>632</v>
      </c>
      <c r="K10" s="3864">
        <v>7.01</v>
      </c>
      <c r="L10" s="3864" t="s">
        <v>820</v>
      </c>
      <c r="M10" s="3864" t="s">
        <v>821</v>
      </c>
      <c r="N10" s="3864" t="s">
        <v>822</v>
      </c>
      <c r="O10" s="3864" t="s">
        <v>862</v>
      </c>
      <c r="P10" s="4265"/>
    </row>
    <row r="11" spans="1:16" ht="9" customHeight="1" x14ac:dyDescent="0.2">
      <c r="A11" s="3866">
        <v>1</v>
      </c>
      <c r="B11" s="3000" t="s">
        <v>2305</v>
      </c>
      <c r="C11" s="3873"/>
      <c r="D11" s="3866"/>
      <c r="E11" s="3866"/>
      <c r="F11" s="3866"/>
      <c r="G11" s="3866"/>
      <c r="H11" s="3866"/>
      <c r="I11" s="3866"/>
      <c r="J11" s="3866"/>
      <c r="K11" s="3866"/>
      <c r="L11" s="3866"/>
      <c r="M11" s="3866"/>
      <c r="N11" s="3866"/>
      <c r="O11" s="3866"/>
      <c r="P11" s="4248">
        <v>1</v>
      </c>
    </row>
    <row r="12" spans="1:16" ht="9" customHeight="1" x14ac:dyDescent="0.2">
      <c r="A12" s="3001"/>
      <c r="B12" s="3000" t="s">
        <v>2306</v>
      </c>
      <c r="C12" s="3873"/>
      <c r="D12" s="3870"/>
      <c r="E12" s="3870"/>
      <c r="F12" s="3870"/>
      <c r="G12" s="3870"/>
      <c r="H12" s="3870"/>
      <c r="I12" s="3870"/>
      <c r="J12" s="3870"/>
      <c r="K12" s="3870"/>
      <c r="L12" s="3870"/>
      <c r="M12" s="3870"/>
      <c r="N12" s="3870"/>
      <c r="O12" s="3870"/>
      <c r="P12" s="4248"/>
    </row>
    <row r="13" spans="1:16" ht="9" customHeight="1" x14ac:dyDescent="0.2">
      <c r="A13" s="3866">
        <v>2</v>
      </c>
      <c r="B13" s="3000" t="s">
        <v>2307</v>
      </c>
      <c r="C13" s="3873"/>
      <c r="D13" s="3866"/>
      <c r="E13" s="3866"/>
      <c r="F13" s="3866"/>
      <c r="G13" s="3866"/>
      <c r="H13" s="3866"/>
      <c r="I13" s="3866"/>
      <c r="J13" s="3866"/>
      <c r="K13" s="3870"/>
      <c r="L13" s="3866"/>
      <c r="M13" s="3866"/>
      <c r="N13" s="3866"/>
      <c r="O13" s="3866"/>
      <c r="P13" s="4248">
        <v>2</v>
      </c>
    </row>
    <row r="14" spans="1:16" ht="9" customHeight="1" x14ac:dyDescent="0.2">
      <c r="A14" s="3866">
        <v>2.0099999999999998</v>
      </c>
      <c r="B14" s="3000" t="s">
        <v>4221</v>
      </c>
      <c r="C14" s="3873"/>
      <c r="D14" s="3866"/>
      <c r="E14" s="3866"/>
      <c r="F14" s="3866"/>
      <c r="G14" s="3866"/>
      <c r="H14" s="3866"/>
      <c r="I14" s="3866"/>
      <c r="J14" s="3866"/>
      <c r="K14" s="3870"/>
      <c r="L14" s="3866"/>
      <c r="M14" s="3866"/>
      <c r="N14" s="3866"/>
      <c r="O14" s="3866"/>
      <c r="P14" s="4248">
        <v>2.0099999999999998</v>
      </c>
    </row>
    <row r="15" spans="1:16" ht="9" customHeight="1" x14ac:dyDescent="0.2">
      <c r="A15" s="3001">
        <v>2.02</v>
      </c>
      <c r="B15" s="3871" t="s">
        <v>4870</v>
      </c>
      <c r="C15" s="3873"/>
      <c r="D15" s="3866"/>
      <c r="E15" s="3866"/>
      <c r="F15" s="3866"/>
      <c r="G15" s="3866"/>
      <c r="H15" s="3866"/>
      <c r="I15" s="3866"/>
      <c r="J15" s="3866"/>
      <c r="K15" s="3866"/>
      <c r="L15" s="3866"/>
      <c r="M15" s="3866"/>
      <c r="N15" s="3866"/>
      <c r="O15" s="3866"/>
      <c r="P15" s="4248">
        <v>2.02</v>
      </c>
    </row>
    <row r="16" spans="1:16" ht="9" customHeight="1" x14ac:dyDescent="0.2">
      <c r="A16" s="3866">
        <v>3</v>
      </c>
      <c r="B16" s="3000" t="s">
        <v>2310</v>
      </c>
      <c r="C16" s="3873"/>
      <c r="D16" s="3866"/>
      <c r="E16" s="3866"/>
      <c r="F16" s="3866"/>
      <c r="G16" s="3866"/>
      <c r="H16" s="3866"/>
      <c r="I16" s="3866"/>
      <c r="J16" s="3866"/>
      <c r="K16" s="3870"/>
      <c r="L16" s="3866"/>
      <c r="M16" s="3866"/>
      <c r="N16" s="3866"/>
      <c r="O16" s="3866"/>
      <c r="P16" s="4248">
        <v>3</v>
      </c>
    </row>
    <row r="17" spans="1:16" x14ac:dyDescent="0.2">
      <c r="A17" s="3001">
        <v>3.01</v>
      </c>
      <c r="B17" s="3871" t="s">
        <v>4228</v>
      </c>
      <c r="C17" s="3873"/>
      <c r="D17" s="3866"/>
      <c r="E17" s="3866"/>
      <c r="F17" s="3866"/>
      <c r="G17" s="3866"/>
      <c r="H17" s="3866"/>
      <c r="I17" s="3866"/>
      <c r="J17" s="3866"/>
      <c r="K17" s="3870"/>
      <c r="L17" s="3866"/>
      <c r="M17" s="3866"/>
      <c r="N17" s="3866"/>
      <c r="O17" s="3866"/>
      <c r="P17" s="4248">
        <v>3.01</v>
      </c>
    </row>
    <row r="18" spans="1:16" ht="9" customHeight="1" x14ac:dyDescent="0.2">
      <c r="A18" s="3001">
        <v>3.02</v>
      </c>
      <c r="B18" s="3871" t="s">
        <v>4871</v>
      </c>
      <c r="C18" s="3873"/>
      <c r="D18" s="3866"/>
      <c r="E18" s="3866"/>
      <c r="F18" s="3866"/>
      <c r="G18" s="3866"/>
      <c r="H18" s="3866"/>
      <c r="I18" s="3866"/>
      <c r="J18" s="3866"/>
      <c r="K18" s="3866"/>
      <c r="L18" s="3866"/>
      <c r="M18" s="3866"/>
      <c r="N18" s="3866"/>
      <c r="O18" s="3866"/>
      <c r="P18" s="4248">
        <v>3.02</v>
      </c>
    </row>
    <row r="19" spans="1:16" ht="9" customHeight="1" x14ac:dyDescent="0.2">
      <c r="A19" s="3001"/>
      <c r="B19" s="3000" t="s">
        <v>2308</v>
      </c>
      <c r="C19" s="3873"/>
      <c r="D19" s="3870"/>
      <c r="E19" s="3870"/>
      <c r="F19" s="3870"/>
      <c r="G19" s="3870"/>
      <c r="H19" s="3870"/>
      <c r="I19" s="3870"/>
      <c r="J19" s="3870"/>
      <c r="K19" s="3870"/>
      <c r="L19" s="3870"/>
      <c r="M19" s="3870"/>
      <c r="N19" s="3870"/>
      <c r="O19" s="3870"/>
      <c r="P19" s="4248"/>
    </row>
    <row r="20" spans="1:16" ht="9" customHeight="1" x14ac:dyDescent="0.2">
      <c r="A20" s="3866">
        <v>4</v>
      </c>
      <c r="B20" s="3000" t="s">
        <v>2309</v>
      </c>
      <c r="C20" s="3873"/>
      <c r="D20" s="3866"/>
      <c r="E20" s="3866"/>
      <c r="F20" s="3866"/>
      <c r="G20" s="3866"/>
      <c r="H20" s="3866"/>
      <c r="I20" s="3866"/>
      <c r="J20" s="3866"/>
      <c r="K20" s="3870"/>
      <c r="L20" s="3866"/>
      <c r="M20" s="3866"/>
      <c r="N20" s="3866"/>
      <c r="O20" s="3866"/>
      <c r="P20" s="4248">
        <v>4</v>
      </c>
    </row>
    <row r="21" spans="1:16" ht="9" customHeight="1" x14ac:dyDescent="0.2">
      <c r="A21" s="3001">
        <v>4.01</v>
      </c>
      <c r="B21" s="3871" t="s">
        <v>4870</v>
      </c>
      <c r="C21" s="3873"/>
      <c r="D21" s="3866"/>
      <c r="E21" s="3866"/>
      <c r="F21" s="3866"/>
      <c r="G21" s="3866"/>
      <c r="H21" s="3866"/>
      <c r="I21" s="3866"/>
      <c r="J21" s="3866"/>
      <c r="K21" s="3866"/>
      <c r="L21" s="3866"/>
      <c r="M21" s="3866"/>
      <c r="N21" s="3866"/>
      <c r="O21" s="3866"/>
      <c r="P21" s="4248">
        <v>4.01</v>
      </c>
    </row>
    <row r="22" spans="1:16" ht="9" customHeight="1" x14ac:dyDescent="0.2">
      <c r="A22" s="3001">
        <v>4.0199999999999996</v>
      </c>
      <c r="B22" s="3871" t="s">
        <v>5122</v>
      </c>
      <c r="C22" s="4263"/>
      <c r="D22" s="4259"/>
      <c r="E22" s="4259"/>
      <c r="F22" s="4259"/>
      <c r="G22" s="4259"/>
      <c r="H22" s="4259"/>
      <c r="I22" s="4259"/>
      <c r="J22" s="4259"/>
      <c r="K22" s="4259"/>
      <c r="L22" s="4259"/>
      <c r="M22" s="4259"/>
      <c r="N22" s="4259"/>
      <c r="O22" s="4259"/>
      <c r="P22" s="4248">
        <v>4.0199999999999996</v>
      </c>
    </row>
    <row r="23" spans="1:16" ht="9" customHeight="1" x14ac:dyDescent="0.2">
      <c r="A23" s="3866">
        <v>5</v>
      </c>
      <c r="B23" s="3000" t="s">
        <v>2310</v>
      </c>
      <c r="C23" s="3873"/>
      <c r="D23" s="3866"/>
      <c r="E23" s="3866"/>
      <c r="F23" s="3866"/>
      <c r="G23" s="3866"/>
      <c r="H23" s="3866"/>
      <c r="I23" s="3866"/>
      <c r="J23" s="3866"/>
      <c r="K23" s="3870"/>
      <c r="L23" s="3866"/>
      <c r="M23" s="3866"/>
      <c r="N23" s="3866"/>
      <c r="O23" s="3866"/>
      <c r="P23" s="4248">
        <v>5</v>
      </c>
    </row>
    <row r="24" spans="1:16" ht="9" customHeight="1" x14ac:dyDescent="0.2">
      <c r="A24" s="3001">
        <v>5.01</v>
      </c>
      <c r="B24" s="3871" t="s">
        <v>4871</v>
      </c>
      <c r="C24" s="3873"/>
      <c r="D24" s="3866"/>
      <c r="E24" s="3866"/>
      <c r="F24" s="3866"/>
      <c r="G24" s="3866"/>
      <c r="H24" s="3866"/>
      <c r="I24" s="3866"/>
      <c r="J24" s="3866"/>
      <c r="K24" s="3866"/>
      <c r="L24" s="3866"/>
      <c r="M24" s="3866"/>
      <c r="N24" s="3866"/>
      <c r="O24" s="3866"/>
      <c r="P24" s="4248">
        <v>5.01</v>
      </c>
    </row>
    <row r="25" spans="1:16" ht="9" customHeight="1" x14ac:dyDescent="0.2">
      <c r="A25" s="3001">
        <v>5.0199999999999996</v>
      </c>
      <c r="B25" s="3871" t="s">
        <v>5123</v>
      </c>
      <c r="C25" s="4263"/>
      <c r="D25" s="4259"/>
      <c r="E25" s="4259"/>
      <c r="F25" s="4259"/>
      <c r="G25" s="4259"/>
      <c r="H25" s="4259"/>
      <c r="I25" s="4259"/>
      <c r="J25" s="4259"/>
      <c r="K25" s="4259"/>
      <c r="L25" s="4259"/>
      <c r="M25" s="4259"/>
      <c r="N25" s="4259"/>
      <c r="O25" s="4259"/>
      <c r="P25" s="4248">
        <v>5.0199999999999996</v>
      </c>
    </row>
    <row r="26" spans="1:16" ht="9" customHeight="1" x14ac:dyDescent="0.2">
      <c r="A26" s="3866">
        <v>6</v>
      </c>
      <c r="B26" s="3000" t="s">
        <v>2311</v>
      </c>
      <c r="C26" s="3873"/>
      <c r="D26" s="3866"/>
      <c r="E26" s="3866"/>
      <c r="F26" s="3866"/>
      <c r="G26" s="3866"/>
      <c r="H26" s="3866"/>
      <c r="I26" s="3866"/>
      <c r="J26" s="3866"/>
      <c r="K26" s="3870"/>
      <c r="L26" s="3866"/>
      <c r="M26" s="3866"/>
      <c r="N26" s="3866"/>
      <c r="O26" s="3866"/>
      <c r="P26" s="4248">
        <v>6</v>
      </c>
    </row>
    <row r="27" spans="1:16" ht="9" customHeight="1" x14ac:dyDescent="0.2">
      <c r="A27" s="3001">
        <v>6.01</v>
      </c>
      <c r="B27" s="3871" t="s">
        <v>4873</v>
      </c>
      <c r="C27" s="3873"/>
      <c r="D27" s="3866"/>
      <c r="E27" s="3866"/>
      <c r="F27" s="3866"/>
      <c r="G27" s="3866"/>
      <c r="H27" s="3866"/>
      <c r="I27" s="3866"/>
      <c r="J27" s="3866"/>
      <c r="K27" s="3866"/>
      <c r="L27" s="3866"/>
      <c r="M27" s="3866"/>
      <c r="N27" s="3866"/>
      <c r="O27" s="3866"/>
      <c r="P27" s="4248">
        <v>6.01</v>
      </c>
    </row>
    <row r="28" spans="1:16" ht="9" customHeight="1" x14ac:dyDescent="0.2">
      <c r="A28" s="3001">
        <v>6.02</v>
      </c>
      <c r="B28" s="3871" t="s">
        <v>5124</v>
      </c>
      <c r="C28" s="4263"/>
      <c r="D28" s="4259"/>
      <c r="E28" s="4259"/>
      <c r="F28" s="4259"/>
      <c r="G28" s="4259"/>
      <c r="H28" s="4259"/>
      <c r="I28" s="4259"/>
      <c r="J28" s="4259"/>
      <c r="K28" s="4259"/>
      <c r="L28" s="4259"/>
      <c r="M28" s="4259"/>
      <c r="N28" s="4259"/>
      <c r="O28" s="4259"/>
      <c r="P28" s="4248">
        <v>6.02</v>
      </c>
    </row>
    <row r="29" spans="1:16" ht="9" customHeight="1" x14ac:dyDescent="0.2">
      <c r="A29" s="3866">
        <v>7</v>
      </c>
      <c r="B29" s="3000" t="s">
        <v>2922</v>
      </c>
      <c r="C29" s="3873"/>
      <c r="D29" s="3866"/>
      <c r="E29" s="3866"/>
      <c r="F29" s="3866"/>
      <c r="G29" s="3866"/>
      <c r="H29" s="3866"/>
      <c r="I29" s="3866"/>
      <c r="J29" s="3866"/>
      <c r="K29" s="3870"/>
      <c r="L29" s="3866"/>
      <c r="M29" s="3866"/>
      <c r="N29" s="3866"/>
      <c r="O29" s="3866"/>
      <c r="P29" s="4248">
        <v>7</v>
      </c>
    </row>
    <row r="30" spans="1:16" ht="9" customHeight="1" x14ac:dyDescent="0.2">
      <c r="A30" s="3001">
        <v>7.01</v>
      </c>
      <c r="B30" s="3871" t="s">
        <v>4872</v>
      </c>
      <c r="C30" s="3873"/>
      <c r="D30" s="3866"/>
      <c r="E30" s="3866"/>
      <c r="F30" s="3866"/>
      <c r="G30" s="3866"/>
      <c r="H30" s="3866"/>
      <c r="I30" s="3866"/>
      <c r="J30" s="3866"/>
      <c r="K30" s="3866"/>
      <c r="L30" s="3866"/>
      <c r="M30" s="3866"/>
      <c r="N30" s="3866"/>
      <c r="O30" s="3866"/>
      <c r="P30" s="4248">
        <v>7.01</v>
      </c>
    </row>
    <row r="31" spans="1:16" ht="9" customHeight="1" x14ac:dyDescent="0.2">
      <c r="A31" s="3001">
        <v>7.02</v>
      </c>
      <c r="B31" s="3871" t="s">
        <v>5125</v>
      </c>
      <c r="C31" s="4263"/>
      <c r="D31" s="4259"/>
      <c r="E31" s="4259"/>
      <c r="F31" s="4259"/>
      <c r="G31" s="4259"/>
      <c r="H31" s="4259"/>
      <c r="I31" s="4259"/>
      <c r="J31" s="4259"/>
      <c r="K31" s="4259"/>
      <c r="L31" s="4259"/>
      <c r="M31" s="4259"/>
      <c r="N31" s="4259"/>
      <c r="O31" s="4259"/>
      <c r="P31" s="4248">
        <v>7.02</v>
      </c>
    </row>
    <row r="32" spans="1:16" ht="9" customHeight="1" x14ac:dyDescent="0.2">
      <c r="A32" s="3001"/>
      <c r="B32" s="3000" t="s">
        <v>2312</v>
      </c>
      <c r="C32" s="3873"/>
      <c r="D32" s="3870"/>
      <c r="E32" s="3870"/>
      <c r="F32" s="3870"/>
      <c r="G32" s="3870"/>
      <c r="H32" s="3870"/>
      <c r="I32" s="3870"/>
      <c r="J32" s="3870"/>
      <c r="K32" s="3870"/>
      <c r="L32" s="3870"/>
      <c r="M32" s="3870"/>
      <c r="N32" s="3870"/>
      <c r="O32" s="3870"/>
      <c r="P32" s="4248"/>
    </row>
    <row r="33" spans="1:16" ht="9" customHeight="1" x14ac:dyDescent="0.2">
      <c r="A33" s="3866">
        <v>8</v>
      </c>
      <c r="B33" s="3000" t="s">
        <v>2309</v>
      </c>
      <c r="C33" s="3873"/>
      <c r="D33" s="3866"/>
      <c r="E33" s="3866"/>
      <c r="F33" s="3866"/>
      <c r="G33" s="3866"/>
      <c r="H33" s="3866"/>
      <c r="I33" s="3866"/>
      <c r="J33" s="3866"/>
      <c r="K33" s="3870"/>
      <c r="L33" s="3866"/>
      <c r="M33" s="3866"/>
      <c r="N33" s="3866"/>
      <c r="O33" s="3866"/>
      <c r="P33" s="4248">
        <v>8</v>
      </c>
    </row>
    <row r="34" spans="1:16" ht="9" customHeight="1" x14ac:dyDescent="0.2">
      <c r="A34" s="3001">
        <v>8.01</v>
      </c>
      <c r="B34" s="3871" t="s">
        <v>4870</v>
      </c>
      <c r="C34" s="3873"/>
      <c r="D34" s="3866"/>
      <c r="E34" s="3866"/>
      <c r="F34" s="3866"/>
      <c r="G34" s="3866"/>
      <c r="H34" s="3866"/>
      <c r="I34" s="3866"/>
      <c r="J34" s="3866"/>
      <c r="K34" s="3866"/>
      <c r="L34" s="3866"/>
      <c r="M34" s="3866"/>
      <c r="N34" s="3866"/>
      <c r="O34" s="3866"/>
      <c r="P34" s="4248">
        <v>8.01</v>
      </c>
    </row>
    <row r="35" spans="1:16" ht="9" customHeight="1" x14ac:dyDescent="0.2">
      <c r="A35" s="3001">
        <v>8.02</v>
      </c>
      <c r="B35" s="3871" t="s">
        <v>5122</v>
      </c>
      <c r="C35" s="4263"/>
      <c r="D35" s="4259"/>
      <c r="E35" s="4259"/>
      <c r="F35" s="4259"/>
      <c r="G35" s="4259"/>
      <c r="H35" s="4259"/>
      <c r="I35" s="4259"/>
      <c r="J35" s="4259"/>
      <c r="K35" s="4259"/>
      <c r="L35" s="4259"/>
      <c r="M35" s="4259"/>
      <c r="N35" s="4259"/>
      <c r="O35" s="4259"/>
      <c r="P35" s="4248">
        <v>8.02</v>
      </c>
    </row>
    <row r="36" spans="1:16" ht="9" customHeight="1" x14ac:dyDescent="0.2">
      <c r="A36" s="3866">
        <v>9</v>
      </c>
      <c r="B36" s="3000" t="s">
        <v>2310</v>
      </c>
      <c r="C36" s="3873"/>
      <c r="D36" s="3866"/>
      <c r="E36" s="3866"/>
      <c r="F36" s="3866"/>
      <c r="G36" s="3866"/>
      <c r="H36" s="3866"/>
      <c r="I36" s="3866"/>
      <c r="J36" s="3866"/>
      <c r="K36" s="3870"/>
      <c r="L36" s="3866"/>
      <c r="M36" s="3866"/>
      <c r="N36" s="3866"/>
      <c r="O36" s="3866"/>
      <c r="P36" s="4248">
        <v>9</v>
      </c>
    </row>
    <row r="37" spans="1:16" ht="9" customHeight="1" x14ac:dyDescent="0.2">
      <c r="A37" s="3001">
        <v>9.01</v>
      </c>
      <c r="B37" s="3871" t="s">
        <v>4871</v>
      </c>
      <c r="C37" s="3873"/>
      <c r="D37" s="3866"/>
      <c r="E37" s="3866"/>
      <c r="F37" s="3866"/>
      <c r="G37" s="3866"/>
      <c r="H37" s="3866"/>
      <c r="I37" s="3866"/>
      <c r="J37" s="3866"/>
      <c r="K37" s="3866"/>
      <c r="L37" s="3866"/>
      <c r="M37" s="3866"/>
      <c r="N37" s="3866"/>
      <c r="O37" s="3866"/>
      <c r="P37" s="4248">
        <v>9.01</v>
      </c>
    </row>
    <row r="38" spans="1:16" ht="9" customHeight="1" x14ac:dyDescent="0.2">
      <c r="A38" s="3001">
        <v>9.02</v>
      </c>
      <c r="B38" s="3871" t="s">
        <v>5123</v>
      </c>
      <c r="C38" s="4263"/>
      <c r="D38" s="4259"/>
      <c r="E38" s="4259"/>
      <c r="F38" s="4259"/>
      <c r="G38" s="4259"/>
      <c r="H38" s="4259"/>
      <c r="I38" s="4259"/>
      <c r="J38" s="4259"/>
      <c r="K38" s="4259"/>
      <c r="L38" s="4259"/>
      <c r="M38" s="4259"/>
      <c r="N38" s="4259"/>
      <c r="O38" s="4259"/>
      <c r="P38" s="4248">
        <v>9.02</v>
      </c>
    </row>
    <row r="39" spans="1:16" ht="9" customHeight="1" x14ac:dyDescent="0.2">
      <c r="A39" s="3866">
        <v>10</v>
      </c>
      <c r="B39" s="3000" t="s">
        <v>2311</v>
      </c>
      <c r="C39" s="3873"/>
      <c r="D39" s="3866"/>
      <c r="E39" s="3866"/>
      <c r="F39" s="3866"/>
      <c r="G39" s="3866"/>
      <c r="H39" s="3866"/>
      <c r="I39" s="3866"/>
      <c r="J39" s="3866"/>
      <c r="K39" s="3870"/>
      <c r="L39" s="3866"/>
      <c r="M39" s="3866"/>
      <c r="N39" s="3866"/>
      <c r="O39" s="3866"/>
      <c r="P39" s="4248">
        <v>10</v>
      </c>
    </row>
    <row r="40" spans="1:16" ht="9" customHeight="1" x14ac:dyDescent="0.2">
      <c r="A40" s="3001">
        <v>10.01</v>
      </c>
      <c r="B40" s="3871" t="s">
        <v>4873</v>
      </c>
      <c r="C40" s="3873"/>
      <c r="D40" s="3866"/>
      <c r="E40" s="3866"/>
      <c r="F40" s="3866"/>
      <c r="G40" s="3866"/>
      <c r="H40" s="3866"/>
      <c r="I40" s="3866"/>
      <c r="J40" s="3866"/>
      <c r="K40" s="3866"/>
      <c r="L40" s="3866"/>
      <c r="M40" s="3866"/>
      <c r="N40" s="3866"/>
      <c r="O40" s="3866"/>
      <c r="P40" s="4248">
        <v>10.01</v>
      </c>
    </row>
    <row r="41" spans="1:16" ht="9" customHeight="1" x14ac:dyDescent="0.2">
      <c r="A41" s="3001">
        <v>10.02</v>
      </c>
      <c r="B41" s="3871" t="s">
        <v>5124</v>
      </c>
      <c r="C41" s="4263"/>
      <c r="D41" s="4259"/>
      <c r="E41" s="4259"/>
      <c r="F41" s="4259"/>
      <c r="G41" s="4259"/>
      <c r="H41" s="4259"/>
      <c r="I41" s="4259"/>
      <c r="J41" s="4259"/>
      <c r="K41" s="4259"/>
      <c r="L41" s="4259"/>
      <c r="M41" s="4259"/>
      <c r="N41" s="4259"/>
      <c r="O41" s="4259"/>
      <c r="P41" s="4248">
        <v>10.02</v>
      </c>
    </row>
    <row r="42" spans="1:16" ht="9" customHeight="1" x14ac:dyDescent="0.2">
      <c r="A42" s="3866">
        <v>11</v>
      </c>
      <c r="B42" s="3000" t="s">
        <v>2922</v>
      </c>
      <c r="C42" s="3873"/>
      <c r="D42" s="3866"/>
      <c r="E42" s="3866"/>
      <c r="F42" s="3866"/>
      <c r="G42" s="3866"/>
      <c r="H42" s="3866"/>
      <c r="I42" s="3866"/>
      <c r="J42" s="3866"/>
      <c r="K42" s="3870"/>
      <c r="L42" s="3866"/>
      <c r="M42" s="3866"/>
      <c r="N42" s="3866"/>
      <c r="O42" s="3866"/>
      <c r="P42" s="4248">
        <v>11</v>
      </c>
    </row>
    <row r="43" spans="1:16" ht="9" customHeight="1" x14ac:dyDescent="0.2">
      <c r="A43" s="3001">
        <v>11.01</v>
      </c>
      <c r="B43" s="3871" t="s">
        <v>4872</v>
      </c>
      <c r="C43" s="3873"/>
      <c r="D43" s="3866"/>
      <c r="E43" s="3866"/>
      <c r="F43" s="3866"/>
      <c r="G43" s="3866"/>
      <c r="H43" s="3866"/>
      <c r="I43" s="3866"/>
      <c r="J43" s="3866"/>
      <c r="K43" s="3866"/>
      <c r="L43" s="3866"/>
      <c r="M43" s="3866"/>
      <c r="N43" s="3866"/>
      <c r="O43" s="3866"/>
      <c r="P43" s="4248">
        <v>11.01</v>
      </c>
    </row>
    <row r="44" spans="1:16" ht="9" customHeight="1" x14ac:dyDescent="0.2">
      <c r="A44" s="3001">
        <v>11.02</v>
      </c>
      <c r="B44" s="3871" t="s">
        <v>5125</v>
      </c>
      <c r="C44" s="4263"/>
      <c r="D44" s="4259"/>
      <c r="E44" s="4259"/>
      <c r="F44" s="4259"/>
      <c r="G44" s="4259"/>
      <c r="H44" s="4259"/>
      <c r="I44" s="4259"/>
      <c r="J44" s="4259"/>
      <c r="K44" s="4259"/>
      <c r="L44" s="4259"/>
      <c r="M44" s="4259"/>
      <c r="N44" s="4259"/>
      <c r="O44" s="4259"/>
      <c r="P44" s="4248">
        <v>11.02</v>
      </c>
    </row>
    <row r="45" spans="1:16" ht="9" customHeight="1" x14ac:dyDescent="0.2">
      <c r="A45" s="3001"/>
      <c r="B45" s="3000" t="s">
        <v>2313</v>
      </c>
      <c r="C45" s="3873"/>
      <c r="D45" s="3870"/>
      <c r="E45" s="3870"/>
      <c r="F45" s="3870"/>
      <c r="G45" s="3870"/>
      <c r="H45" s="3870"/>
      <c r="I45" s="3870"/>
      <c r="J45" s="3870"/>
      <c r="K45" s="3870"/>
      <c r="L45" s="3870"/>
      <c r="M45" s="3870"/>
      <c r="N45" s="3870"/>
      <c r="O45" s="3870"/>
      <c r="P45" s="4248"/>
    </row>
    <row r="46" spans="1:16" ht="9" customHeight="1" x14ac:dyDescent="0.2">
      <c r="A46" s="3866">
        <v>12</v>
      </c>
      <c r="B46" s="3000" t="s">
        <v>2314</v>
      </c>
      <c r="C46" s="3873"/>
      <c r="D46" s="3866"/>
      <c r="E46" s="3866"/>
      <c r="F46" s="3866"/>
      <c r="G46" s="3866"/>
      <c r="H46" s="3866"/>
      <c r="I46" s="3866"/>
      <c r="J46" s="3866"/>
      <c r="K46" s="3870"/>
      <c r="L46" s="3866"/>
      <c r="M46" s="3866"/>
      <c r="N46" s="3866"/>
      <c r="O46" s="3866"/>
      <c r="P46" s="4248">
        <v>12</v>
      </c>
    </row>
    <row r="47" spans="1:16" ht="9" customHeight="1" x14ac:dyDescent="0.2">
      <c r="A47" s="3866">
        <v>13</v>
      </c>
      <c r="B47" s="3000" t="s">
        <v>2315</v>
      </c>
      <c r="C47" s="3873"/>
      <c r="D47" s="3866"/>
      <c r="E47" s="3866"/>
      <c r="F47" s="3866"/>
      <c r="G47" s="3866"/>
      <c r="H47" s="3866"/>
      <c r="I47" s="3866"/>
      <c r="J47" s="3866"/>
      <c r="K47" s="3870"/>
      <c r="L47" s="3866"/>
      <c r="M47" s="3866"/>
      <c r="N47" s="3866"/>
      <c r="O47" s="3866"/>
      <c r="P47" s="4248">
        <v>13</v>
      </c>
    </row>
    <row r="48" spans="1:16" ht="9" customHeight="1" x14ac:dyDescent="0.2">
      <c r="A48" s="3866">
        <v>14</v>
      </c>
      <c r="B48" s="3000" t="s">
        <v>3671</v>
      </c>
      <c r="C48" s="3873"/>
      <c r="D48" s="3870"/>
      <c r="E48" s="3870"/>
      <c r="F48" s="3870"/>
      <c r="G48" s="3870"/>
      <c r="H48" s="3870"/>
      <c r="I48" s="3866"/>
      <c r="J48" s="3870"/>
      <c r="K48" s="3870"/>
      <c r="L48" s="3870"/>
      <c r="M48" s="3870"/>
      <c r="N48" s="3870"/>
      <c r="O48" s="3870"/>
      <c r="P48" s="4248">
        <v>14</v>
      </c>
    </row>
    <row r="49" spans="1:16" ht="9" customHeight="1" x14ac:dyDescent="0.25">
      <c r="A49" s="3866">
        <v>15</v>
      </c>
      <c r="B49" s="3000" t="s">
        <v>3672</v>
      </c>
      <c r="C49" s="3873"/>
      <c r="D49" s="3870"/>
      <c r="E49" s="3870"/>
      <c r="F49" s="3870"/>
      <c r="G49" s="3870"/>
      <c r="H49" s="3870"/>
      <c r="I49" s="3870"/>
      <c r="J49" s="3870"/>
      <c r="K49" s="3870"/>
      <c r="L49" s="3870"/>
      <c r="M49" s="3870"/>
      <c r="N49" s="3870"/>
      <c r="O49" s="3870"/>
      <c r="P49" s="4248">
        <v>15</v>
      </c>
    </row>
    <row r="50" spans="1:16" ht="9" customHeight="1" x14ac:dyDescent="0.2">
      <c r="A50" s="3866">
        <v>16</v>
      </c>
      <c r="B50" s="3000" t="s">
        <v>488</v>
      </c>
      <c r="C50" s="3873"/>
      <c r="D50" s="3866"/>
      <c r="E50" s="3866"/>
      <c r="F50" s="3866"/>
      <c r="G50" s="3866"/>
      <c r="H50" s="3866"/>
      <c r="I50" s="3866"/>
      <c r="J50" s="3866"/>
      <c r="K50" s="3870"/>
      <c r="L50" s="3866"/>
      <c r="M50" s="3866"/>
      <c r="N50" s="3866"/>
      <c r="O50" s="3866"/>
      <c r="P50" s="4248">
        <v>16</v>
      </c>
    </row>
    <row r="51" spans="1:16" ht="9" customHeight="1" x14ac:dyDescent="0.2">
      <c r="A51" s="3866">
        <v>17</v>
      </c>
      <c r="B51" s="3000" t="s">
        <v>3010</v>
      </c>
      <c r="C51" s="3873"/>
      <c r="D51" s="3866"/>
      <c r="E51" s="3866"/>
      <c r="F51" s="3866"/>
      <c r="G51" s="3866"/>
      <c r="H51" s="3866"/>
      <c r="I51" s="3866"/>
      <c r="J51" s="3866"/>
      <c r="K51" s="3866"/>
      <c r="L51" s="3866"/>
      <c r="M51" s="3866"/>
      <c r="N51" s="3866"/>
      <c r="O51" s="3866"/>
      <c r="P51" s="4248">
        <v>17</v>
      </c>
    </row>
    <row r="52" spans="1:16" ht="9" customHeight="1" x14ac:dyDescent="0.2">
      <c r="A52" s="3866">
        <v>18</v>
      </c>
      <c r="B52" s="3000" t="s">
        <v>2316</v>
      </c>
      <c r="C52" s="3873"/>
      <c r="D52" s="3870"/>
      <c r="E52" s="3870"/>
      <c r="F52" s="3870"/>
      <c r="G52" s="3870"/>
      <c r="H52" s="3870"/>
      <c r="I52" s="3870"/>
      <c r="J52" s="3870"/>
      <c r="K52" s="3870"/>
      <c r="L52" s="3870"/>
      <c r="M52" s="3870"/>
      <c r="N52" s="3870"/>
      <c r="O52" s="3866"/>
      <c r="P52" s="4248">
        <v>18</v>
      </c>
    </row>
    <row r="53" spans="1:16" ht="9" customHeight="1" x14ac:dyDescent="0.2">
      <c r="A53" s="3866">
        <v>19</v>
      </c>
      <c r="B53" s="3000" t="s">
        <v>4269</v>
      </c>
      <c r="C53" s="3873"/>
      <c r="D53" s="3870"/>
      <c r="E53" s="3870"/>
      <c r="F53" s="3870"/>
      <c r="G53" s="3870"/>
      <c r="H53" s="3870"/>
      <c r="I53" s="3870"/>
      <c r="J53" s="3870"/>
      <c r="K53" s="3870"/>
      <c r="L53" s="3870"/>
      <c r="M53" s="3870"/>
      <c r="N53" s="3870"/>
      <c r="O53" s="3866"/>
      <c r="P53" s="4248">
        <v>19</v>
      </c>
    </row>
    <row r="54" spans="1:16" ht="9" customHeight="1" x14ac:dyDescent="0.2">
      <c r="A54" s="2987"/>
      <c r="B54" s="2987"/>
      <c r="C54" s="2987"/>
      <c r="D54" s="2987"/>
      <c r="E54" s="2987"/>
      <c r="F54" s="2987"/>
      <c r="G54" s="2987"/>
      <c r="H54" s="2987"/>
      <c r="I54" s="2987"/>
      <c r="J54" s="2987"/>
      <c r="K54" s="2987"/>
      <c r="L54" s="2987"/>
      <c r="M54" s="2987"/>
      <c r="N54" s="2987"/>
      <c r="O54" s="2987"/>
      <c r="P54" s="526"/>
    </row>
    <row r="55" spans="1:16" ht="9" customHeight="1" x14ac:dyDescent="0.2"/>
    <row r="57" spans="1:16" ht="9" customHeight="1" x14ac:dyDescent="0.2"/>
    <row r="58" spans="1:16" ht="9" customHeight="1" x14ac:dyDescent="0.2">
      <c r="A58" s="5" t="s">
        <v>5139</v>
      </c>
      <c r="B58" s="4"/>
      <c r="C58" s="2916"/>
      <c r="D58" s="4"/>
      <c r="E58" s="4"/>
      <c r="F58" s="4"/>
      <c r="G58" s="4"/>
      <c r="H58" s="4"/>
      <c r="I58" s="4"/>
      <c r="J58" s="4"/>
      <c r="K58" s="3719"/>
      <c r="L58" s="4"/>
      <c r="M58" s="4"/>
      <c r="N58" s="4"/>
      <c r="O58" s="4"/>
      <c r="P58" s="4264"/>
    </row>
    <row r="59" spans="1:16" ht="13" x14ac:dyDescent="0.3">
      <c r="A59" s="38" t="s">
        <v>2317</v>
      </c>
      <c r="B59" s="75"/>
      <c r="C59" s="75"/>
      <c r="D59" s="75"/>
      <c r="E59" s="75"/>
      <c r="F59" s="75"/>
      <c r="G59" s="75"/>
      <c r="H59" s="75"/>
      <c r="I59" s="75"/>
      <c r="J59" s="75"/>
      <c r="K59" s="75"/>
      <c r="L59" s="75"/>
      <c r="M59" s="75"/>
      <c r="N59" s="75"/>
      <c r="P59" s="25" t="s">
        <v>5084</v>
      </c>
    </row>
  </sheetData>
  <mergeCells count="1">
    <mergeCell ref="M3:M4"/>
  </mergeCells>
  <printOptions horizontalCentered="1"/>
  <pageMargins left="0.4" right="0.4" top="0.75" bottom="0.75" header="0.3" footer="0.3"/>
  <pageSetup scale="89" orientation="landscape" r:id="rId1"/>
  <ignoredErrors>
    <ignoredError sqref="L10:O10 D10:J1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85"/>
  <sheetViews>
    <sheetView showGridLines="0" zoomScaleNormal="100" zoomScaleSheetLayoutView="100" workbookViewId="0"/>
  </sheetViews>
  <sheetFormatPr defaultColWidth="10" defaultRowHeight="9" x14ac:dyDescent="0.2"/>
  <cols>
    <col min="1" max="1" width="7.85546875" style="19" customWidth="1"/>
    <col min="2" max="2" width="58" style="19" customWidth="1"/>
    <col min="3" max="3" width="22.85546875" style="19" customWidth="1"/>
    <col min="4" max="9" width="10.42578125" style="19" customWidth="1"/>
    <col min="10" max="10" width="7.85546875" style="19" customWidth="1"/>
    <col min="11" max="16384" width="10" style="19"/>
  </cols>
  <sheetData>
    <row r="1" spans="1:10" ht="13" x14ac:dyDescent="0.3">
      <c r="A1" s="38" t="s">
        <v>232</v>
      </c>
      <c r="B1" s="75"/>
      <c r="C1" s="396" t="s">
        <v>552</v>
      </c>
      <c r="D1" s="75"/>
      <c r="E1" s="75"/>
      <c r="F1" s="75"/>
      <c r="G1" s="75"/>
      <c r="H1" s="1"/>
      <c r="I1" s="75"/>
      <c r="J1" s="39" t="s">
        <v>2798</v>
      </c>
    </row>
    <row r="2" spans="1:10" ht="9" customHeight="1" x14ac:dyDescent="0.2">
      <c r="A2" s="5" t="s">
        <v>4572</v>
      </c>
      <c r="B2" s="4"/>
      <c r="C2" s="9"/>
      <c r="D2" s="114" t="s">
        <v>586</v>
      </c>
      <c r="E2" s="153"/>
      <c r="F2" s="5" t="s">
        <v>116</v>
      </c>
      <c r="G2" s="63"/>
      <c r="H2" s="5" t="s">
        <v>432</v>
      </c>
      <c r="I2" s="4"/>
      <c r="J2" s="4"/>
    </row>
    <row r="3" spans="1:10" ht="9" customHeight="1" x14ac:dyDescent="0.2">
      <c r="A3" s="7" t="s">
        <v>3757</v>
      </c>
      <c r="C3" s="12"/>
      <c r="D3" s="4494" t="s">
        <v>417</v>
      </c>
      <c r="E3" s="4495"/>
      <c r="F3" s="7" t="s">
        <v>419</v>
      </c>
      <c r="G3" s="27"/>
    </row>
    <row r="4" spans="1:10" ht="9" customHeight="1" x14ac:dyDescent="0.2">
      <c r="C4" s="12"/>
      <c r="D4" s="7" t="s">
        <v>613</v>
      </c>
      <c r="E4" s="12"/>
      <c r="F4" s="183" t="s">
        <v>420</v>
      </c>
      <c r="G4" s="27"/>
    </row>
    <row r="5" spans="1:10" ht="9" customHeight="1" x14ac:dyDescent="0.2">
      <c r="C5" s="12"/>
      <c r="D5" s="4496" t="s">
        <v>417</v>
      </c>
      <c r="E5" s="4497"/>
      <c r="G5" s="12"/>
    </row>
    <row r="6" spans="1:10" ht="9" customHeight="1" x14ac:dyDescent="0.2">
      <c r="A6" s="4"/>
      <c r="B6" s="4"/>
      <c r="C6" s="4"/>
      <c r="D6" s="4"/>
      <c r="E6" s="4"/>
      <c r="F6" s="4"/>
      <c r="G6" s="4"/>
      <c r="H6" s="4"/>
      <c r="I6" s="4"/>
      <c r="J6" s="4"/>
    </row>
    <row r="7" spans="1:10" ht="9" customHeight="1" x14ac:dyDescent="0.2">
      <c r="B7" s="7" t="s">
        <v>514</v>
      </c>
      <c r="F7" s="7" t="s">
        <v>66</v>
      </c>
    </row>
    <row r="8" spans="1:10" ht="9" customHeight="1" x14ac:dyDescent="0.2">
      <c r="B8" s="7"/>
      <c r="E8" s="47"/>
      <c r="F8" s="29"/>
      <c r="G8" s="47"/>
      <c r="H8" s="47"/>
      <c r="I8" s="47"/>
    </row>
    <row r="9" spans="1:10" ht="9" customHeight="1" x14ac:dyDescent="0.2">
      <c r="A9" s="122"/>
      <c r="B9" s="116"/>
      <c r="C9" s="122"/>
      <c r="D9" s="122"/>
      <c r="E9" s="186" t="s">
        <v>39</v>
      </c>
      <c r="F9" s="187" t="s">
        <v>190</v>
      </c>
      <c r="G9" s="187" t="s">
        <v>191</v>
      </c>
      <c r="H9" s="187" t="s">
        <v>67</v>
      </c>
      <c r="I9" s="187" t="s">
        <v>30</v>
      </c>
      <c r="J9" s="819"/>
    </row>
    <row r="10" spans="1:10" ht="9" customHeight="1" x14ac:dyDescent="0.2">
      <c r="A10" s="22"/>
      <c r="B10" s="22" t="s">
        <v>449</v>
      </c>
      <c r="C10" s="22"/>
      <c r="D10" s="11"/>
      <c r="E10" s="1219" t="s">
        <v>238</v>
      </c>
      <c r="F10" s="1219" t="s">
        <v>239</v>
      </c>
      <c r="G10" s="1219" t="s">
        <v>240</v>
      </c>
      <c r="H10" s="187" t="s">
        <v>241</v>
      </c>
      <c r="I10" s="187" t="s">
        <v>274</v>
      </c>
    </row>
    <row r="11" spans="1:10" ht="9" customHeight="1" x14ac:dyDescent="0.2">
      <c r="A11" s="11">
        <v>1</v>
      </c>
      <c r="B11" s="10" t="s">
        <v>68</v>
      </c>
      <c r="C11" s="22"/>
      <c r="D11" s="11"/>
      <c r="E11" s="11"/>
      <c r="F11" s="11"/>
      <c r="G11" s="11"/>
      <c r="H11" s="11"/>
      <c r="I11" s="11"/>
      <c r="J11" s="250">
        <v>1</v>
      </c>
    </row>
    <row r="12" spans="1:10" ht="9" customHeight="1" x14ac:dyDescent="0.2">
      <c r="A12" s="11">
        <v>2</v>
      </c>
      <c r="B12" s="10" t="s">
        <v>208</v>
      </c>
      <c r="C12" s="22"/>
      <c r="D12" s="11"/>
      <c r="E12" s="11"/>
      <c r="F12" s="11"/>
      <c r="G12" s="11"/>
      <c r="H12" s="11"/>
      <c r="I12" s="11"/>
      <c r="J12" s="225">
        <v>2</v>
      </c>
    </row>
    <row r="13" spans="1:10" ht="9" customHeight="1" x14ac:dyDescent="0.2">
      <c r="B13" s="7"/>
    </row>
    <row r="14" spans="1:10" ht="9" customHeight="1" x14ac:dyDescent="0.2">
      <c r="B14" s="7" t="s">
        <v>515</v>
      </c>
    </row>
    <row r="15" spans="1:10" ht="9" customHeight="1" x14ac:dyDescent="0.2">
      <c r="A15" s="4"/>
      <c r="B15" s="4"/>
      <c r="C15" s="4"/>
      <c r="D15" s="4"/>
      <c r="E15" s="4"/>
      <c r="F15" s="4"/>
      <c r="G15" s="4490" t="s">
        <v>451</v>
      </c>
      <c r="H15" s="4491"/>
      <c r="I15" s="4492"/>
      <c r="J15" s="4"/>
    </row>
    <row r="16" spans="1:10" ht="9" customHeight="1" x14ac:dyDescent="0.2">
      <c r="B16" s="7" t="s">
        <v>69</v>
      </c>
      <c r="G16" s="4493" t="s">
        <v>450</v>
      </c>
      <c r="H16" s="4480"/>
      <c r="I16" s="4481"/>
    </row>
    <row r="17" spans="1:10" ht="9" customHeight="1" x14ac:dyDescent="0.2">
      <c r="B17" s="7" t="s">
        <v>70</v>
      </c>
      <c r="G17" s="84" t="s">
        <v>71</v>
      </c>
      <c r="H17" s="84" t="s">
        <v>72</v>
      </c>
      <c r="I17" s="84" t="s">
        <v>30</v>
      </c>
    </row>
    <row r="18" spans="1:10" ht="9" customHeight="1" x14ac:dyDescent="0.2">
      <c r="A18" s="22"/>
      <c r="B18" s="22"/>
      <c r="C18" s="22"/>
      <c r="D18" s="22"/>
      <c r="E18" s="22"/>
      <c r="F18" s="11"/>
      <c r="G18" s="16" t="s">
        <v>238</v>
      </c>
      <c r="H18" s="16" t="s">
        <v>239</v>
      </c>
      <c r="I18" s="16" t="s">
        <v>240</v>
      </c>
    </row>
    <row r="19" spans="1:10" ht="9" customHeight="1" x14ac:dyDescent="0.2">
      <c r="A19" s="11">
        <v>3</v>
      </c>
      <c r="B19" s="10" t="s">
        <v>73</v>
      </c>
      <c r="C19" s="22"/>
      <c r="D19" s="22"/>
      <c r="E19" s="22"/>
      <c r="F19" s="11"/>
      <c r="G19" s="9"/>
      <c r="H19" s="9"/>
      <c r="I19" s="9"/>
      <c r="J19" s="250">
        <v>3</v>
      </c>
    </row>
    <row r="20" spans="1:10" ht="9" customHeight="1" x14ac:dyDescent="0.2">
      <c r="A20" s="11">
        <v>4</v>
      </c>
      <c r="B20" s="10" t="s">
        <v>392</v>
      </c>
      <c r="C20" s="22"/>
      <c r="D20" s="22"/>
      <c r="E20" s="22"/>
      <c r="F20" s="11"/>
      <c r="G20" s="219"/>
      <c r="H20" s="219"/>
      <c r="I20" s="219"/>
      <c r="J20" s="184">
        <v>4</v>
      </c>
    </row>
    <row r="21" spans="1:10" ht="9" customHeight="1" x14ac:dyDescent="0.2">
      <c r="A21" s="11">
        <v>5</v>
      </c>
      <c r="B21" s="10" t="s">
        <v>74</v>
      </c>
      <c r="C21" s="22"/>
      <c r="D21" s="22"/>
      <c r="E21" s="22"/>
      <c r="F21" s="11"/>
      <c r="G21" s="11"/>
      <c r="H21" s="11"/>
      <c r="I21" s="11"/>
      <c r="J21" s="184">
        <v>5</v>
      </c>
    </row>
    <row r="22" spans="1:10" ht="9" customHeight="1" x14ac:dyDescent="0.2">
      <c r="A22" s="11">
        <v>6</v>
      </c>
      <c r="B22" s="10" t="s">
        <v>75</v>
      </c>
      <c r="C22" s="22"/>
      <c r="D22" s="22"/>
      <c r="E22" s="22"/>
      <c r="F22" s="11"/>
      <c r="G22" s="11"/>
      <c r="H22" s="11"/>
      <c r="I22" s="11"/>
      <c r="J22" s="184">
        <v>6</v>
      </c>
    </row>
    <row r="23" spans="1:10" ht="9" customHeight="1" x14ac:dyDescent="0.2">
      <c r="A23" s="11">
        <v>7</v>
      </c>
      <c r="B23" s="10" t="s">
        <v>76</v>
      </c>
      <c r="C23" s="22"/>
      <c r="D23" s="22"/>
      <c r="E23" s="22"/>
      <c r="F23" s="11"/>
      <c r="G23" s="11"/>
      <c r="H23" s="11"/>
      <c r="I23" s="11"/>
      <c r="J23" s="184">
        <v>7</v>
      </c>
    </row>
    <row r="24" spans="1:10" ht="9" customHeight="1" x14ac:dyDescent="0.2">
      <c r="A24" s="11">
        <v>8</v>
      </c>
      <c r="B24" s="10" t="s">
        <v>77</v>
      </c>
      <c r="C24" s="22"/>
      <c r="D24" s="22"/>
      <c r="E24" s="22"/>
      <c r="F24" s="11"/>
      <c r="G24" s="11"/>
      <c r="H24" s="11"/>
      <c r="I24" s="11"/>
      <c r="J24" s="184">
        <v>8</v>
      </c>
    </row>
    <row r="25" spans="1:10" ht="9" customHeight="1" x14ac:dyDescent="0.2">
      <c r="A25" s="11">
        <v>9</v>
      </c>
      <c r="B25" s="10" t="s">
        <v>78</v>
      </c>
      <c r="C25" s="22"/>
      <c r="D25" s="22"/>
      <c r="E25" s="22"/>
      <c r="F25" s="11"/>
      <c r="G25" s="11"/>
      <c r="H25" s="11"/>
      <c r="I25" s="11"/>
      <c r="J25" s="184">
        <v>9</v>
      </c>
    </row>
    <row r="26" spans="1:10" ht="9" customHeight="1" x14ac:dyDescent="0.2">
      <c r="A26" s="11">
        <v>10</v>
      </c>
      <c r="B26" s="10" t="s">
        <v>79</v>
      </c>
      <c r="C26" s="22"/>
      <c r="D26" s="22"/>
      <c r="E26" s="22"/>
      <c r="F26" s="11"/>
      <c r="G26" s="11"/>
      <c r="H26" s="11"/>
      <c r="I26" s="11"/>
      <c r="J26" s="184">
        <v>10</v>
      </c>
    </row>
    <row r="27" spans="1:10" ht="9" customHeight="1" x14ac:dyDescent="0.2">
      <c r="A27" s="11">
        <v>11</v>
      </c>
      <c r="B27" s="10" t="s">
        <v>80</v>
      </c>
      <c r="C27" s="22"/>
      <c r="D27" s="22"/>
      <c r="E27" s="22"/>
      <c r="F27" s="11"/>
      <c r="G27" s="11"/>
      <c r="H27" s="11"/>
      <c r="I27" s="11"/>
      <c r="J27" s="184">
        <v>11</v>
      </c>
    </row>
    <row r="28" spans="1:10" ht="9" customHeight="1" x14ac:dyDescent="0.2">
      <c r="A28" s="11">
        <v>12</v>
      </c>
      <c r="B28" s="10" t="s">
        <v>88</v>
      </c>
      <c r="C28" s="22"/>
      <c r="D28" s="22"/>
      <c r="E28" s="22"/>
      <c r="F28" s="11"/>
      <c r="G28" s="11"/>
      <c r="H28" s="11"/>
      <c r="I28" s="11"/>
      <c r="J28" s="184">
        <v>12</v>
      </c>
    </row>
    <row r="29" spans="1:10" ht="9" customHeight="1" x14ac:dyDescent="0.2">
      <c r="A29" s="11">
        <v>13</v>
      </c>
      <c r="B29" s="10" t="s">
        <v>89</v>
      </c>
      <c r="C29" s="22"/>
      <c r="D29" s="22"/>
      <c r="E29" s="22"/>
      <c r="F29" s="11"/>
      <c r="G29" s="11"/>
      <c r="H29" s="11"/>
      <c r="I29" s="11"/>
      <c r="J29" s="184">
        <v>13</v>
      </c>
    </row>
    <row r="30" spans="1:10" ht="9" customHeight="1" x14ac:dyDescent="0.2">
      <c r="A30" s="11">
        <v>14</v>
      </c>
      <c r="B30" s="10" t="s">
        <v>90</v>
      </c>
      <c r="C30" s="22"/>
      <c r="D30" s="22"/>
      <c r="E30" s="22"/>
      <c r="F30" s="11"/>
      <c r="G30" s="11"/>
      <c r="H30" s="11"/>
      <c r="I30" s="11"/>
      <c r="J30" s="184">
        <v>14</v>
      </c>
    </row>
    <row r="31" spans="1:10" ht="9" customHeight="1" x14ac:dyDescent="0.2">
      <c r="A31" s="11">
        <v>15</v>
      </c>
      <c r="B31" s="10" t="s">
        <v>91</v>
      </c>
      <c r="C31" s="22"/>
      <c r="D31" s="22"/>
      <c r="E31" s="22"/>
      <c r="F31" s="11"/>
      <c r="G31" s="11"/>
      <c r="H31" s="11"/>
      <c r="I31" s="11"/>
      <c r="J31" s="184">
        <v>15</v>
      </c>
    </row>
    <row r="32" spans="1:10" ht="9" customHeight="1" x14ac:dyDescent="0.2">
      <c r="A32" s="11">
        <v>16</v>
      </c>
      <c r="B32" s="10" t="s">
        <v>92</v>
      </c>
      <c r="C32" s="22"/>
      <c r="D32" s="22"/>
      <c r="E32" s="22"/>
      <c r="F32" s="11"/>
      <c r="G32" s="11"/>
      <c r="H32" s="11"/>
      <c r="I32" s="11"/>
      <c r="J32" s="184">
        <v>16</v>
      </c>
    </row>
    <row r="33" spans="1:10" ht="9" customHeight="1" x14ac:dyDescent="0.2">
      <c r="A33" s="11">
        <v>17</v>
      </c>
      <c r="B33" s="10" t="s">
        <v>93</v>
      </c>
      <c r="C33" s="22"/>
      <c r="D33" s="22"/>
      <c r="E33" s="22"/>
      <c r="F33" s="11"/>
      <c r="G33" s="11"/>
      <c r="H33" s="11"/>
      <c r="I33" s="11"/>
      <c r="J33" s="184">
        <v>17</v>
      </c>
    </row>
    <row r="34" spans="1:10" ht="9" customHeight="1" x14ac:dyDescent="0.2">
      <c r="A34" s="11">
        <v>18</v>
      </c>
      <c r="B34" s="10" t="s">
        <v>94</v>
      </c>
      <c r="C34" s="22"/>
      <c r="D34" s="22"/>
      <c r="E34" s="22"/>
      <c r="F34" s="11"/>
      <c r="G34" s="11"/>
      <c r="H34" s="11"/>
      <c r="I34" s="11"/>
      <c r="J34" s="184">
        <v>18</v>
      </c>
    </row>
    <row r="35" spans="1:10" ht="9" customHeight="1" x14ac:dyDescent="0.2">
      <c r="J35" s="4"/>
    </row>
    <row r="36" spans="1:10" ht="9" customHeight="1" x14ac:dyDescent="0.2">
      <c r="A36" s="22"/>
      <c r="B36" s="7" t="s">
        <v>516</v>
      </c>
      <c r="C36" s="22"/>
      <c r="D36" s="22"/>
      <c r="E36" s="22"/>
      <c r="F36" s="22"/>
      <c r="G36" s="22"/>
      <c r="H36" s="3891"/>
      <c r="I36" s="22"/>
      <c r="J36" s="22"/>
    </row>
    <row r="37" spans="1:10" ht="9" customHeight="1" x14ac:dyDescent="0.2">
      <c r="A37" s="97">
        <v>19</v>
      </c>
      <c r="B37" s="111" t="s">
        <v>581</v>
      </c>
      <c r="C37" s="94"/>
      <c r="D37" s="94"/>
      <c r="E37" s="94"/>
      <c r="F37" s="94"/>
      <c r="G37" s="94"/>
      <c r="H37" s="54"/>
      <c r="I37" s="97"/>
      <c r="J37" s="94">
        <v>19</v>
      </c>
    </row>
    <row r="38" spans="1:10" ht="9" customHeight="1" x14ac:dyDescent="0.2">
      <c r="A38" s="54">
        <v>20</v>
      </c>
      <c r="B38" s="74" t="s">
        <v>582</v>
      </c>
      <c r="C38" s="65"/>
      <c r="D38" s="65"/>
      <c r="E38" s="65"/>
      <c r="F38" s="65"/>
      <c r="G38" s="65"/>
      <c r="H38" s="54"/>
      <c r="I38" s="54"/>
      <c r="J38" s="65">
        <v>20</v>
      </c>
    </row>
    <row r="40" spans="1:10" ht="9" customHeight="1" x14ac:dyDescent="0.2">
      <c r="B40" s="7" t="s">
        <v>517</v>
      </c>
      <c r="E40" s="47"/>
      <c r="F40" s="47"/>
      <c r="G40" s="47"/>
      <c r="H40" s="47"/>
      <c r="I40" s="47"/>
      <c r="J40" s="47"/>
    </row>
    <row r="41" spans="1:10" ht="9" customHeight="1" x14ac:dyDescent="0.2">
      <c r="A41" s="122"/>
      <c r="B41" s="122"/>
      <c r="C41" s="122"/>
      <c r="D41" s="63"/>
      <c r="E41" s="4489" t="s">
        <v>182</v>
      </c>
      <c r="F41" s="4489"/>
      <c r="G41" s="66"/>
      <c r="H41" s="66"/>
      <c r="I41" s="125" t="s">
        <v>30</v>
      </c>
      <c r="J41" s="138"/>
    </row>
    <row r="42" spans="1:10" ht="9" customHeight="1" x14ac:dyDescent="0.2">
      <c r="D42" s="27"/>
      <c r="E42" s="125" t="s">
        <v>187</v>
      </c>
      <c r="F42" s="125" t="s">
        <v>188</v>
      </c>
      <c r="G42" s="102" t="s">
        <v>183</v>
      </c>
      <c r="H42" s="102" t="s">
        <v>185</v>
      </c>
      <c r="I42" s="102" t="s">
        <v>393</v>
      </c>
      <c r="J42" s="113"/>
    </row>
    <row r="43" spans="1:10" ht="9" customHeight="1" x14ac:dyDescent="0.2">
      <c r="D43" s="27"/>
      <c r="E43" s="143" t="s">
        <v>186</v>
      </c>
      <c r="F43" s="79" t="s">
        <v>186</v>
      </c>
      <c r="G43" s="79" t="s">
        <v>184</v>
      </c>
      <c r="H43" s="79" t="s">
        <v>184</v>
      </c>
      <c r="I43" s="79" t="s">
        <v>394</v>
      </c>
      <c r="J43" s="113"/>
    </row>
    <row r="44" spans="1:10" ht="9" customHeight="1" x14ac:dyDescent="0.2">
      <c r="A44" s="47"/>
      <c r="B44" s="47"/>
      <c r="C44" s="47"/>
      <c r="D44" s="42"/>
      <c r="E44" s="143">
        <v>1</v>
      </c>
      <c r="F44" s="79">
        <v>2</v>
      </c>
      <c r="G44" s="79">
        <v>3</v>
      </c>
      <c r="H44" s="79">
        <v>4</v>
      </c>
      <c r="I44" s="84">
        <v>5</v>
      </c>
      <c r="J44" s="92"/>
    </row>
    <row r="45" spans="1:10" ht="9" customHeight="1" x14ac:dyDescent="0.2">
      <c r="A45" s="54">
        <v>21</v>
      </c>
      <c r="B45" s="65" t="s">
        <v>373</v>
      </c>
      <c r="C45" s="65"/>
      <c r="D45" s="65"/>
      <c r="E45" s="135"/>
      <c r="F45" s="135"/>
      <c r="G45" s="135"/>
      <c r="H45" s="135"/>
      <c r="I45" s="135"/>
      <c r="J45" s="65">
        <v>21</v>
      </c>
    </row>
    <row r="46" spans="1:10" ht="9" customHeight="1" x14ac:dyDescent="0.2">
      <c r="A46" s="54">
        <v>22</v>
      </c>
      <c r="B46" s="65" t="s">
        <v>374</v>
      </c>
      <c r="C46" s="65"/>
      <c r="D46" s="65"/>
      <c r="E46" s="135"/>
      <c r="F46" s="135"/>
      <c r="G46" s="135"/>
      <c r="H46" s="135"/>
      <c r="I46" s="135"/>
      <c r="J46" s="65">
        <v>22</v>
      </c>
    </row>
    <row r="47" spans="1:10" ht="9" customHeight="1" x14ac:dyDescent="0.2">
      <c r="A47" s="54">
        <v>23</v>
      </c>
      <c r="B47" s="65" t="s">
        <v>375</v>
      </c>
      <c r="C47" s="65"/>
      <c r="D47" s="65"/>
      <c r="E47" s="135"/>
      <c r="F47" s="135"/>
      <c r="G47" s="135"/>
      <c r="H47" s="135"/>
      <c r="I47" s="135"/>
      <c r="J47" s="65">
        <v>23</v>
      </c>
    </row>
    <row r="48" spans="1:10" ht="9" customHeight="1" x14ac:dyDescent="0.2">
      <c r="A48" s="54">
        <v>24</v>
      </c>
      <c r="B48" s="65" t="s">
        <v>376</v>
      </c>
      <c r="C48" s="65"/>
      <c r="D48" s="65"/>
      <c r="E48" s="135"/>
      <c r="F48" s="135"/>
      <c r="G48" s="135"/>
      <c r="H48" s="135"/>
      <c r="I48" s="135"/>
      <c r="J48" s="65">
        <v>24</v>
      </c>
    </row>
    <row r="49" spans="1:10" ht="9" customHeight="1" x14ac:dyDescent="0.2">
      <c r="A49" s="54">
        <v>25</v>
      </c>
      <c r="B49" s="65" t="s">
        <v>377</v>
      </c>
      <c r="C49" s="65"/>
      <c r="D49" s="65"/>
      <c r="E49" s="135"/>
      <c r="F49" s="135"/>
      <c r="G49" s="135"/>
      <c r="H49" s="135"/>
      <c r="I49" s="135"/>
      <c r="J49" s="65">
        <v>25</v>
      </c>
    </row>
    <row r="50" spans="1:10" ht="9" customHeight="1" x14ac:dyDescent="0.2">
      <c r="A50" s="54">
        <v>26</v>
      </c>
      <c r="B50" s="65" t="s">
        <v>378</v>
      </c>
      <c r="C50" s="65"/>
      <c r="D50" s="65"/>
      <c r="E50" s="135"/>
      <c r="F50" s="135"/>
      <c r="G50" s="135"/>
      <c r="H50" s="135"/>
      <c r="I50" s="135"/>
      <c r="J50" s="65">
        <v>26</v>
      </c>
    </row>
    <row r="51" spans="1:10" ht="9" customHeight="1" x14ac:dyDescent="0.2">
      <c r="A51" s="54">
        <v>27</v>
      </c>
      <c r="B51" s="65" t="s">
        <v>379</v>
      </c>
      <c r="C51" s="65"/>
      <c r="D51" s="65"/>
      <c r="E51" s="135"/>
      <c r="F51" s="135"/>
      <c r="G51" s="135"/>
      <c r="H51" s="135"/>
      <c r="I51" s="135"/>
      <c r="J51" s="65">
        <v>27</v>
      </c>
    </row>
    <row r="52" spans="1:10" ht="9" customHeight="1" x14ac:dyDescent="0.2">
      <c r="A52" s="54">
        <v>28</v>
      </c>
      <c r="B52" s="65" t="s">
        <v>380</v>
      </c>
      <c r="C52" s="65"/>
      <c r="D52" s="65"/>
      <c r="E52" s="135"/>
      <c r="F52" s="135"/>
      <c r="G52" s="135"/>
      <c r="H52" s="135"/>
      <c r="I52" s="135"/>
      <c r="J52" s="65">
        <v>28</v>
      </c>
    </row>
    <row r="53" spans="1:10" ht="9" customHeight="1" x14ac:dyDescent="0.2">
      <c r="A53" s="54">
        <v>29</v>
      </c>
      <c r="B53" s="65" t="s">
        <v>381</v>
      </c>
      <c r="C53" s="65"/>
      <c r="D53" s="65"/>
      <c r="E53" s="135"/>
      <c r="F53" s="135"/>
      <c r="G53" s="135"/>
      <c r="H53" s="135"/>
      <c r="I53" s="135"/>
      <c r="J53" s="65">
        <v>29</v>
      </c>
    </row>
    <row r="54" spans="1:10" ht="9" customHeight="1" x14ac:dyDescent="0.2">
      <c r="A54" s="54">
        <v>30</v>
      </c>
      <c r="B54" s="65" t="s">
        <v>382</v>
      </c>
      <c r="C54" s="65"/>
      <c r="D54" s="65"/>
      <c r="E54" s="135"/>
      <c r="F54" s="135"/>
      <c r="G54" s="135"/>
      <c r="H54" s="135"/>
      <c r="I54" s="135"/>
      <c r="J54" s="65">
        <v>30</v>
      </c>
    </row>
    <row r="55" spans="1:10" ht="9" customHeight="1" x14ac:dyDescent="0.2">
      <c r="A55" s="54">
        <v>31</v>
      </c>
      <c r="B55" s="65" t="s">
        <v>383</v>
      </c>
      <c r="C55" s="65"/>
      <c r="D55" s="65"/>
      <c r="E55" s="135"/>
      <c r="F55" s="135"/>
      <c r="G55" s="135"/>
      <c r="H55" s="135"/>
      <c r="I55" s="135"/>
      <c r="J55" s="65">
        <v>31</v>
      </c>
    </row>
    <row r="56" spans="1:10" ht="9" customHeight="1" x14ac:dyDescent="0.2">
      <c r="A56" s="54">
        <v>32</v>
      </c>
      <c r="B56" s="65" t="s">
        <v>384</v>
      </c>
      <c r="C56" s="65"/>
      <c r="D56" s="65"/>
      <c r="E56" s="135"/>
      <c r="F56" s="135"/>
      <c r="G56" s="135"/>
      <c r="H56" s="135"/>
      <c r="I56" s="135"/>
      <c r="J56" s="65">
        <v>32</v>
      </c>
    </row>
    <row r="57" spans="1:10" ht="9" customHeight="1" x14ac:dyDescent="0.2">
      <c r="A57" s="54">
        <v>33</v>
      </c>
      <c r="B57" s="65" t="s">
        <v>385</v>
      </c>
      <c r="C57" s="65"/>
      <c r="D57" s="65"/>
      <c r="E57" s="135"/>
      <c r="F57" s="135"/>
      <c r="G57" s="135"/>
      <c r="H57" s="135"/>
      <c r="I57" s="135"/>
      <c r="J57" s="65">
        <v>33</v>
      </c>
    </row>
    <row r="58" spans="1:10" ht="9" customHeight="1" x14ac:dyDescent="0.2">
      <c r="A58" s="54">
        <v>34</v>
      </c>
      <c r="B58" s="65" t="s">
        <v>386</v>
      </c>
      <c r="C58" s="65"/>
      <c r="D58" s="65"/>
      <c r="E58" s="135"/>
      <c r="F58" s="135"/>
      <c r="G58" s="135"/>
      <c r="H58" s="135"/>
      <c r="I58" s="135"/>
      <c r="J58" s="65">
        <v>34</v>
      </c>
    </row>
    <row r="59" spans="1:10" ht="9" customHeight="1" x14ac:dyDescent="0.2">
      <c r="A59" s="54">
        <v>35</v>
      </c>
      <c r="B59" s="65" t="s">
        <v>387</v>
      </c>
      <c r="C59" s="65"/>
      <c r="D59" s="65"/>
      <c r="E59" s="135"/>
      <c r="F59" s="135"/>
      <c r="G59" s="135"/>
      <c r="H59" s="135"/>
      <c r="I59" s="135"/>
      <c r="J59" s="65">
        <v>35</v>
      </c>
    </row>
    <row r="60" spans="1:10" ht="9" customHeight="1" x14ac:dyDescent="0.2">
      <c r="A60" s="54">
        <v>36</v>
      </c>
      <c r="B60" s="65" t="s">
        <v>388</v>
      </c>
      <c r="C60" s="65"/>
      <c r="D60" s="65"/>
      <c r="E60" s="135"/>
      <c r="F60" s="72"/>
      <c r="G60" s="135"/>
      <c r="H60" s="135"/>
      <c r="I60" s="135"/>
      <c r="J60" s="65">
        <v>36</v>
      </c>
    </row>
    <row r="61" spans="1:10" ht="9" customHeight="1" x14ac:dyDescent="0.2">
      <c r="A61" s="54">
        <v>37</v>
      </c>
      <c r="B61" s="65" t="s">
        <v>389</v>
      </c>
      <c r="C61" s="65"/>
      <c r="D61" s="65"/>
      <c r="E61" s="72"/>
      <c r="F61" s="135"/>
      <c r="G61" s="72"/>
      <c r="H61" s="135"/>
      <c r="I61" s="135"/>
      <c r="J61" s="65">
        <v>37</v>
      </c>
    </row>
    <row r="62" spans="1:10" ht="9" customHeight="1" x14ac:dyDescent="0.2">
      <c r="A62" s="54">
        <v>38</v>
      </c>
      <c r="B62" s="65" t="s">
        <v>390</v>
      </c>
      <c r="C62" s="65"/>
      <c r="D62" s="65"/>
      <c r="E62" s="135"/>
      <c r="F62" s="135"/>
      <c r="G62" s="135"/>
      <c r="H62" s="135"/>
      <c r="I62" s="135"/>
      <c r="J62" s="65">
        <v>38</v>
      </c>
    </row>
    <row r="83" spans="1:10" ht="9" customHeight="1" x14ac:dyDescent="0.2"/>
    <row r="84" spans="1:10" ht="9" customHeight="1" x14ac:dyDescent="0.2">
      <c r="A84" s="5" t="s">
        <v>3982</v>
      </c>
      <c r="B84" s="4"/>
      <c r="C84" s="4"/>
      <c r="D84" s="4"/>
      <c r="E84" s="4"/>
      <c r="F84" s="4"/>
      <c r="G84" s="4"/>
      <c r="H84" s="4"/>
      <c r="I84" s="4"/>
      <c r="J84" s="4"/>
    </row>
    <row r="85" spans="1:10" ht="13" x14ac:dyDescent="0.3">
      <c r="A85" s="38" t="s">
        <v>60</v>
      </c>
      <c r="B85" s="75"/>
      <c r="C85" s="75"/>
      <c r="D85" s="75"/>
      <c r="E85" s="75"/>
      <c r="F85" s="75"/>
      <c r="G85" s="75"/>
      <c r="H85" s="75"/>
      <c r="J85" s="25" t="s">
        <v>602</v>
      </c>
    </row>
  </sheetData>
  <customSheetViews>
    <customSheetView guid="{DA04D9AA-DAB0-4253-8901-382DE1794145}" scale="120" showGridLines="0">
      <selection activeCell="M2" sqref="M2"/>
      <pageMargins left="0.75" right="0.75" top="1" bottom="1" header="0" footer="0"/>
      <pageSetup orientation="portrait" horizontalDpi="300" verticalDpi="300" r:id="rId1"/>
      <headerFooter alignWithMargins="0"/>
    </customSheetView>
  </customSheetViews>
  <mergeCells count="5">
    <mergeCell ref="E41:F41"/>
    <mergeCell ref="G15:I15"/>
    <mergeCell ref="G16:I16"/>
    <mergeCell ref="D3:E3"/>
    <mergeCell ref="D5:E5"/>
  </mergeCells>
  <phoneticPr fontId="7" type="noConversion"/>
  <printOptions horizontalCentered="1" gridLinesSet="0"/>
  <pageMargins left="0.75" right="0.75" top="0.5" bottom="0.5" header="0" footer="0"/>
  <pageSetup scale="89" orientation="portrait" r:id="rId2"/>
  <headerFooter alignWithMargins="0"/>
  <ignoredErrors>
    <ignoredError sqref="E10:I10 G18:I18" numberStoredAsText="1"/>
  </ignoredErrors>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P59"/>
  <sheetViews>
    <sheetView showGridLines="0" zoomScaleNormal="100" zoomScaleSheetLayoutView="100" workbookViewId="0"/>
  </sheetViews>
  <sheetFormatPr defaultColWidth="10" defaultRowHeight="9" x14ac:dyDescent="0.2"/>
  <cols>
    <col min="1" max="1" width="7.85546875" style="19" customWidth="1"/>
    <col min="2" max="4" width="13.85546875" style="19" customWidth="1"/>
    <col min="5" max="12" width="14.140625" style="19" customWidth="1"/>
    <col min="13" max="15" width="19.85546875" style="19" customWidth="1"/>
    <col min="16" max="16" width="7.85546875" style="19" customWidth="1"/>
    <col min="17" max="16384" width="10" style="19"/>
  </cols>
  <sheetData>
    <row r="1" spans="1:16" ht="13" x14ac:dyDescent="0.3">
      <c r="A1" s="38" t="s">
        <v>5134</v>
      </c>
      <c r="B1" s="75"/>
      <c r="C1" s="75"/>
      <c r="D1" s="75"/>
      <c r="E1" s="75"/>
      <c r="F1" s="75"/>
      <c r="G1" s="75"/>
      <c r="H1" s="396" t="s">
        <v>552</v>
      </c>
      <c r="I1" s="1599"/>
      <c r="J1" s="1599"/>
      <c r="K1" s="75"/>
      <c r="L1" s="75"/>
      <c r="M1" s="75"/>
      <c r="N1" s="1"/>
      <c r="O1" s="75"/>
      <c r="P1" s="25" t="s">
        <v>232</v>
      </c>
    </row>
    <row r="2" spans="1:16" ht="9" customHeight="1" x14ac:dyDescent="0.2">
      <c r="A2" s="5" t="s">
        <v>3902</v>
      </c>
      <c r="B2" s="4"/>
      <c r="C2" s="3275"/>
      <c r="D2" s="3275"/>
      <c r="E2" s="4"/>
      <c r="F2" s="4"/>
      <c r="G2" s="4"/>
      <c r="H2" s="526"/>
      <c r="K2" s="526"/>
      <c r="L2" s="2987"/>
      <c r="M2" s="2035" t="s">
        <v>586</v>
      </c>
      <c r="N2" s="3173" t="s">
        <v>116</v>
      </c>
      <c r="O2" s="3303" t="s">
        <v>2318</v>
      </c>
      <c r="P2" s="4264"/>
    </row>
    <row r="3" spans="1:16" ht="9" customHeight="1" x14ac:dyDescent="0.2">
      <c r="A3" s="7" t="s">
        <v>3893</v>
      </c>
      <c r="M3" s="4453" t="s">
        <v>95</v>
      </c>
      <c r="N3" s="3070" t="s">
        <v>118</v>
      </c>
      <c r="O3" s="113"/>
    </row>
    <row r="4" spans="1:16" ht="9" customHeight="1" x14ac:dyDescent="0.25">
      <c r="H4" s="1572"/>
      <c r="K4" s="1572"/>
      <c r="L4" s="3715"/>
      <c r="M4" s="4585"/>
      <c r="N4" s="3248" t="s">
        <v>617</v>
      </c>
      <c r="O4" s="3249"/>
      <c r="P4" s="249"/>
    </row>
    <row r="5" spans="1:16" ht="9" customHeight="1" x14ac:dyDescent="0.2">
      <c r="A5" s="5" t="s">
        <v>3699</v>
      </c>
      <c r="B5" s="9"/>
      <c r="C5" s="2916" t="s">
        <v>5063</v>
      </c>
      <c r="D5" s="3275"/>
      <c r="E5" s="4"/>
      <c r="F5" s="526"/>
      <c r="G5" s="526"/>
      <c r="H5" s="526"/>
      <c r="I5" s="526"/>
      <c r="J5" s="526"/>
      <c r="K5" s="4"/>
      <c r="N5" s="4"/>
      <c r="O5" s="4"/>
      <c r="P5" s="4264"/>
    </row>
    <row r="6" spans="1:16" ht="9" customHeight="1" x14ac:dyDescent="0.2">
      <c r="A6" s="4"/>
      <c r="B6" s="2916"/>
      <c r="C6" s="3275"/>
      <c r="D6" s="3275"/>
      <c r="E6" s="2924" t="s">
        <v>2291</v>
      </c>
      <c r="F6" s="1018"/>
      <c r="G6" s="4"/>
      <c r="H6" s="9"/>
      <c r="I6" s="9"/>
      <c r="J6" s="9"/>
      <c r="K6" s="9"/>
      <c r="L6" s="3792"/>
      <c r="M6" s="9"/>
      <c r="N6" s="9"/>
      <c r="O6" s="9"/>
      <c r="P6" s="4264"/>
    </row>
    <row r="7" spans="1:16" ht="9" customHeight="1" x14ac:dyDescent="0.2">
      <c r="E7" s="1019" t="s">
        <v>1101</v>
      </c>
      <c r="F7" s="1020"/>
      <c r="G7" s="243" t="s">
        <v>2292</v>
      </c>
      <c r="H7" s="244"/>
      <c r="I7" s="16" t="s">
        <v>1119</v>
      </c>
      <c r="J7" s="12"/>
      <c r="K7" s="12"/>
      <c r="L7" s="16" t="s">
        <v>4818</v>
      </c>
      <c r="M7" s="16" t="s">
        <v>2293</v>
      </c>
      <c r="N7" s="12"/>
      <c r="O7" s="12"/>
    </row>
    <row r="8" spans="1:16" ht="9" customHeight="1" x14ac:dyDescent="0.2">
      <c r="E8" s="203" t="s">
        <v>2298</v>
      </c>
      <c r="F8" s="101" t="s">
        <v>1138</v>
      </c>
      <c r="G8" s="243" t="s">
        <v>2294</v>
      </c>
      <c r="H8" s="244"/>
      <c r="I8" s="16" t="s">
        <v>1139</v>
      </c>
      <c r="J8" s="12"/>
      <c r="K8" s="16" t="s">
        <v>1111</v>
      </c>
      <c r="L8" s="16" t="s">
        <v>1111</v>
      </c>
      <c r="M8" s="16" t="s">
        <v>2295</v>
      </c>
      <c r="N8" s="12"/>
      <c r="O8" s="16" t="s">
        <v>2303</v>
      </c>
    </row>
    <row r="9" spans="1:16" ht="9" customHeight="1" x14ac:dyDescent="0.2">
      <c r="B9" s="7" t="s">
        <v>2319</v>
      </c>
      <c r="C9" s="7"/>
      <c r="D9" s="7"/>
      <c r="E9" s="204" t="s">
        <v>1199</v>
      </c>
      <c r="F9" s="28" t="s">
        <v>2320</v>
      </c>
      <c r="G9" s="15" t="s">
        <v>2299</v>
      </c>
      <c r="H9" s="15" t="s">
        <v>2321</v>
      </c>
      <c r="I9" s="16" t="s">
        <v>2885</v>
      </c>
      <c r="J9" s="16" t="s">
        <v>2300</v>
      </c>
      <c r="K9" s="16" t="s">
        <v>2301</v>
      </c>
      <c r="L9" s="16" t="s">
        <v>2301</v>
      </c>
      <c r="M9" s="16" t="s">
        <v>2074</v>
      </c>
      <c r="N9" s="16" t="s">
        <v>2322</v>
      </c>
      <c r="O9" s="16" t="s">
        <v>1203</v>
      </c>
    </row>
    <row r="10" spans="1:16" ht="9" customHeight="1" x14ac:dyDescent="0.2">
      <c r="E10" s="186" t="s">
        <v>1212</v>
      </c>
      <c r="F10" s="3926" t="s">
        <v>1225</v>
      </c>
      <c r="G10" s="187" t="s">
        <v>2323</v>
      </c>
      <c r="H10" s="187" t="s">
        <v>2323</v>
      </c>
      <c r="I10" s="187" t="s">
        <v>2324</v>
      </c>
      <c r="J10" s="187" t="s">
        <v>2325</v>
      </c>
      <c r="K10" s="187" t="s">
        <v>2325</v>
      </c>
      <c r="L10" s="187" t="s">
        <v>2325</v>
      </c>
      <c r="M10" s="187" t="s">
        <v>2326</v>
      </c>
      <c r="N10" s="187" t="s">
        <v>242</v>
      </c>
      <c r="O10" s="187" t="s">
        <v>1216</v>
      </c>
      <c r="P10" s="1831"/>
    </row>
    <row r="11" spans="1:16" ht="9" customHeight="1" x14ac:dyDescent="0.2">
      <c r="A11" s="3861"/>
      <c r="B11" s="3861"/>
      <c r="C11" s="3861"/>
      <c r="D11" s="3861"/>
      <c r="E11" s="3862" t="s">
        <v>238</v>
      </c>
      <c r="F11" s="3863" t="s">
        <v>239</v>
      </c>
      <c r="G11" s="3864" t="s">
        <v>240</v>
      </c>
      <c r="H11" s="3864" t="s">
        <v>241</v>
      </c>
      <c r="I11" s="3864" t="s">
        <v>274</v>
      </c>
      <c r="J11" s="3864" t="s">
        <v>275</v>
      </c>
      <c r="K11" s="3864" t="s">
        <v>632</v>
      </c>
      <c r="L11" s="3864">
        <v>7.01</v>
      </c>
      <c r="M11" s="3864" t="s">
        <v>820</v>
      </c>
      <c r="N11" s="3864" t="s">
        <v>821</v>
      </c>
      <c r="O11" s="3864" t="s">
        <v>822</v>
      </c>
      <c r="P11" s="4265"/>
    </row>
    <row r="12" spans="1:16" ht="9" customHeight="1" x14ac:dyDescent="0.2">
      <c r="A12" s="3866">
        <v>1</v>
      </c>
      <c r="B12" s="3000" t="s">
        <v>2305</v>
      </c>
      <c r="C12" s="3000"/>
      <c r="D12" s="3000"/>
      <c r="E12" s="3867"/>
      <c r="F12" s="3052"/>
      <c r="G12" s="3866"/>
      <c r="H12" s="3866"/>
      <c r="I12" s="3866"/>
      <c r="J12" s="3866"/>
      <c r="K12" s="3866"/>
      <c r="L12" s="3866"/>
      <c r="M12" s="3866"/>
      <c r="N12" s="3866"/>
      <c r="O12" s="3866"/>
      <c r="P12" s="4248">
        <v>1</v>
      </c>
    </row>
    <row r="13" spans="1:16" ht="9" customHeight="1" x14ac:dyDescent="0.2">
      <c r="A13" s="3001"/>
      <c r="B13" s="3000" t="s">
        <v>2306</v>
      </c>
      <c r="C13" s="3000"/>
      <c r="D13" s="3000"/>
      <c r="E13" s="3868"/>
      <c r="F13" s="3869"/>
      <c r="G13" s="3870"/>
      <c r="H13" s="3870"/>
      <c r="I13" s="3870"/>
      <c r="J13" s="3870"/>
      <c r="K13" s="3870"/>
      <c r="L13" s="3870"/>
      <c r="M13" s="3870"/>
      <c r="N13" s="3870"/>
      <c r="O13" s="3870"/>
      <c r="P13" s="4248"/>
    </row>
    <row r="14" spans="1:16" ht="9" customHeight="1" x14ac:dyDescent="0.2">
      <c r="A14" s="3866">
        <v>2</v>
      </c>
      <c r="B14" s="3000" t="s">
        <v>2309</v>
      </c>
      <c r="C14" s="3000"/>
      <c r="D14" s="3000"/>
      <c r="E14" s="3867"/>
      <c r="F14" s="3052"/>
      <c r="G14" s="3866"/>
      <c r="H14" s="3866"/>
      <c r="I14" s="3866"/>
      <c r="J14" s="3866"/>
      <c r="K14" s="3866"/>
      <c r="L14" s="3870"/>
      <c r="M14" s="3866"/>
      <c r="N14" s="3870"/>
      <c r="O14" s="3870"/>
      <c r="P14" s="4248">
        <v>2</v>
      </c>
    </row>
    <row r="15" spans="1:16" ht="9" customHeight="1" x14ac:dyDescent="0.2">
      <c r="A15" s="3001">
        <v>2.0099999999999998</v>
      </c>
      <c r="B15" s="3871" t="s">
        <v>4221</v>
      </c>
      <c r="C15" s="3000"/>
      <c r="D15" s="3000"/>
      <c r="E15" s="3867"/>
      <c r="F15" s="3052"/>
      <c r="G15" s="3866"/>
      <c r="H15" s="3866"/>
      <c r="I15" s="3866"/>
      <c r="J15" s="3866"/>
      <c r="K15" s="3866"/>
      <c r="L15" s="3870"/>
      <c r="M15" s="3866"/>
      <c r="N15" s="3870"/>
      <c r="O15" s="3870"/>
      <c r="P15" s="4248">
        <f>A15</f>
        <v>2.0099999999999998</v>
      </c>
    </row>
    <row r="16" spans="1:16" ht="9" customHeight="1" x14ac:dyDescent="0.2">
      <c r="A16" s="3001">
        <v>2.02</v>
      </c>
      <c r="B16" s="3871" t="s">
        <v>4870</v>
      </c>
      <c r="C16" s="3000"/>
      <c r="D16" s="3000"/>
      <c r="E16" s="3867"/>
      <c r="F16" s="3052"/>
      <c r="G16" s="3866"/>
      <c r="H16" s="3866"/>
      <c r="I16" s="3866"/>
      <c r="J16" s="3866"/>
      <c r="K16" s="3866"/>
      <c r="L16" s="3866"/>
      <c r="M16" s="3866"/>
      <c r="N16" s="3870"/>
      <c r="O16" s="3870"/>
      <c r="P16" s="4248">
        <f>A16</f>
        <v>2.02</v>
      </c>
    </row>
    <row r="17" spans="1:16" ht="9" customHeight="1" x14ac:dyDescent="0.2">
      <c r="A17" s="3866">
        <v>3</v>
      </c>
      <c r="B17" s="3000" t="s">
        <v>2310</v>
      </c>
      <c r="C17" s="3000"/>
      <c r="D17" s="3000"/>
      <c r="E17" s="3867"/>
      <c r="F17" s="3052"/>
      <c r="G17" s="3866"/>
      <c r="H17" s="3866"/>
      <c r="I17" s="3866"/>
      <c r="J17" s="3866"/>
      <c r="K17" s="3866"/>
      <c r="L17" s="3870"/>
      <c r="M17" s="3866"/>
      <c r="N17" s="3870"/>
      <c r="O17" s="3870"/>
      <c r="P17" s="4248">
        <v>3</v>
      </c>
    </row>
    <row r="18" spans="1:16" ht="9" customHeight="1" x14ac:dyDescent="0.2">
      <c r="A18" s="3001">
        <v>3.01</v>
      </c>
      <c r="B18" s="3871" t="s">
        <v>4222</v>
      </c>
      <c r="C18" s="3000"/>
      <c r="D18" s="3000"/>
      <c r="E18" s="3867"/>
      <c r="F18" s="3052"/>
      <c r="G18" s="3866"/>
      <c r="H18" s="3866"/>
      <c r="I18" s="3866"/>
      <c r="J18" s="3866"/>
      <c r="K18" s="3866"/>
      <c r="L18" s="3870"/>
      <c r="M18" s="3866"/>
      <c r="N18" s="3870"/>
      <c r="O18" s="3870"/>
      <c r="P18" s="4248">
        <f>A18</f>
        <v>3.01</v>
      </c>
    </row>
    <row r="19" spans="1:16" ht="9" customHeight="1" x14ac:dyDescent="0.2">
      <c r="A19" s="3001">
        <v>3.02</v>
      </c>
      <c r="B19" s="3871" t="s">
        <v>4871</v>
      </c>
      <c r="C19" s="3000"/>
      <c r="D19" s="3000"/>
      <c r="E19" s="3867"/>
      <c r="F19" s="3052"/>
      <c r="G19" s="3866"/>
      <c r="H19" s="3866"/>
      <c r="I19" s="3866"/>
      <c r="J19" s="3866"/>
      <c r="K19" s="3866"/>
      <c r="L19" s="3866"/>
      <c r="M19" s="3866"/>
      <c r="N19" s="3870"/>
      <c r="O19" s="3870"/>
      <c r="P19" s="4248">
        <f>A19</f>
        <v>3.02</v>
      </c>
    </row>
    <row r="20" spans="1:16" ht="9" customHeight="1" x14ac:dyDescent="0.2">
      <c r="A20" s="3001"/>
      <c r="B20" s="3000" t="s">
        <v>2308</v>
      </c>
      <c r="C20" s="3000"/>
      <c r="D20" s="3000"/>
      <c r="E20" s="3868"/>
      <c r="F20" s="3869"/>
      <c r="G20" s="3870"/>
      <c r="H20" s="3870"/>
      <c r="I20" s="3870"/>
      <c r="J20" s="3870"/>
      <c r="K20" s="3870"/>
      <c r="L20" s="3870"/>
      <c r="M20" s="3870"/>
      <c r="N20" s="3870"/>
      <c r="O20" s="3870"/>
      <c r="P20" s="4248"/>
    </row>
    <row r="21" spans="1:16" ht="9" customHeight="1" x14ac:dyDescent="0.2">
      <c r="A21" s="3866">
        <v>4</v>
      </c>
      <c r="B21" s="3000" t="s">
        <v>2309</v>
      </c>
      <c r="C21" s="3000"/>
      <c r="D21" s="3000"/>
      <c r="E21" s="3867"/>
      <c r="F21" s="3052"/>
      <c r="G21" s="3866"/>
      <c r="H21" s="3866"/>
      <c r="I21" s="3866"/>
      <c r="J21" s="3866"/>
      <c r="K21" s="3866"/>
      <c r="L21" s="3870"/>
      <c r="M21" s="3866"/>
      <c r="N21" s="3870"/>
      <c r="O21" s="3870"/>
      <c r="P21" s="4248">
        <v>4</v>
      </c>
    </row>
    <row r="22" spans="1:16" ht="9" customHeight="1" x14ac:dyDescent="0.2">
      <c r="A22" s="3001">
        <v>4.01</v>
      </c>
      <c r="B22" s="3871" t="s">
        <v>4870</v>
      </c>
      <c r="C22" s="3000"/>
      <c r="D22" s="3000"/>
      <c r="E22" s="3867"/>
      <c r="F22" s="3052"/>
      <c r="G22" s="3866"/>
      <c r="H22" s="3866"/>
      <c r="I22" s="3866"/>
      <c r="J22" s="3866"/>
      <c r="K22" s="3866"/>
      <c r="L22" s="3866"/>
      <c r="M22" s="3866"/>
      <c r="N22" s="3870"/>
      <c r="O22" s="3870"/>
      <c r="P22" s="4248">
        <v>4.01</v>
      </c>
    </row>
    <row r="23" spans="1:16" ht="9" customHeight="1" x14ac:dyDescent="0.2">
      <c r="A23" s="3001">
        <v>4.0199999999999996</v>
      </c>
      <c r="B23" s="3871" t="s">
        <v>5122</v>
      </c>
      <c r="C23" s="4251"/>
      <c r="D23" s="4251"/>
      <c r="E23" s="4266"/>
      <c r="F23" s="4260"/>
      <c r="G23" s="4259"/>
      <c r="H23" s="4259"/>
      <c r="I23" s="4259"/>
      <c r="J23" s="4259"/>
      <c r="K23" s="4259"/>
      <c r="L23" s="4259"/>
      <c r="M23" s="4259"/>
      <c r="N23" s="4267"/>
      <c r="O23" s="4267"/>
      <c r="P23" s="4248">
        <v>4.0199999999999996</v>
      </c>
    </row>
    <row r="24" spans="1:16" ht="9" customHeight="1" x14ac:dyDescent="0.2">
      <c r="A24" s="3866">
        <v>5</v>
      </c>
      <c r="B24" s="3000" t="s">
        <v>2310</v>
      </c>
      <c r="C24" s="3000"/>
      <c r="D24" s="3000"/>
      <c r="E24" s="3867"/>
      <c r="F24" s="3052"/>
      <c r="G24" s="3866"/>
      <c r="H24" s="3866"/>
      <c r="I24" s="3866"/>
      <c r="J24" s="3866"/>
      <c r="K24" s="3866"/>
      <c r="L24" s="3870"/>
      <c r="M24" s="3866"/>
      <c r="N24" s="3870"/>
      <c r="O24" s="3870"/>
      <c r="P24" s="4248">
        <v>5</v>
      </c>
    </row>
    <row r="25" spans="1:16" ht="9" customHeight="1" x14ac:dyDescent="0.2">
      <c r="A25" s="3001">
        <v>5.01</v>
      </c>
      <c r="B25" s="3871" t="s">
        <v>4871</v>
      </c>
      <c r="C25" s="3000"/>
      <c r="D25" s="3000"/>
      <c r="E25" s="3867"/>
      <c r="F25" s="3052"/>
      <c r="G25" s="3866"/>
      <c r="H25" s="3866"/>
      <c r="I25" s="3866"/>
      <c r="J25" s="3866"/>
      <c r="K25" s="3866"/>
      <c r="L25" s="3866"/>
      <c r="M25" s="3866"/>
      <c r="N25" s="3870"/>
      <c r="O25" s="3870"/>
      <c r="P25" s="4248">
        <v>5.01</v>
      </c>
    </row>
    <row r="26" spans="1:16" ht="9" customHeight="1" x14ac:dyDescent="0.2">
      <c r="A26" s="3001">
        <v>5.0199999999999996</v>
      </c>
      <c r="B26" s="3871" t="s">
        <v>5123</v>
      </c>
      <c r="C26" s="4251"/>
      <c r="D26" s="4251"/>
      <c r="E26" s="4266"/>
      <c r="F26" s="4260"/>
      <c r="G26" s="4259"/>
      <c r="H26" s="4259"/>
      <c r="I26" s="4259"/>
      <c r="J26" s="4259"/>
      <c r="K26" s="4259"/>
      <c r="L26" s="4259"/>
      <c r="M26" s="4259"/>
      <c r="N26" s="4267"/>
      <c r="O26" s="4267"/>
      <c r="P26" s="4248">
        <v>5.0199999999999996</v>
      </c>
    </row>
    <row r="27" spans="1:16" ht="9" customHeight="1" x14ac:dyDescent="0.2">
      <c r="A27" s="3866">
        <v>6</v>
      </c>
      <c r="B27" s="3000" t="s">
        <v>2311</v>
      </c>
      <c r="C27" s="3000"/>
      <c r="D27" s="3000"/>
      <c r="E27" s="3867"/>
      <c r="F27" s="3052"/>
      <c r="G27" s="3866"/>
      <c r="H27" s="3866"/>
      <c r="I27" s="3866"/>
      <c r="J27" s="3866"/>
      <c r="K27" s="3866"/>
      <c r="L27" s="3870"/>
      <c r="M27" s="3866"/>
      <c r="N27" s="3870"/>
      <c r="O27" s="3870"/>
      <c r="P27" s="4248">
        <v>6</v>
      </c>
    </row>
    <row r="28" spans="1:16" ht="9" customHeight="1" x14ac:dyDescent="0.2">
      <c r="A28" s="3001">
        <v>6.01</v>
      </c>
      <c r="B28" s="3871" t="s">
        <v>4873</v>
      </c>
      <c r="C28" s="3000"/>
      <c r="D28" s="3000"/>
      <c r="E28" s="3867"/>
      <c r="F28" s="3052"/>
      <c r="G28" s="3866"/>
      <c r="H28" s="3866"/>
      <c r="I28" s="3866"/>
      <c r="J28" s="3866"/>
      <c r="K28" s="3866"/>
      <c r="L28" s="3866"/>
      <c r="M28" s="3866"/>
      <c r="N28" s="3870"/>
      <c r="O28" s="3870"/>
      <c r="P28" s="4248">
        <v>6.01</v>
      </c>
    </row>
    <row r="29" spans="1:16" ht="9" customHeight="1" x14ac:dyDescent="0.2">
      <c r="A29" s="3001">
        <v>6.02</v>
      </c>
      <c r="B29" s="3871" t="s">
        <v>5124</v>
      </c>
      <c r="C29" s="4251"/>
      <c r="D29" s="4251"/>
      <c r="E29" s="4266"/>
      <c r="F29" s="4260"/>
      <c r="G29" s="4259"/>
      <c r="H29" s="4259"/>
      <c r="I29" s="4259"/>
      <c r="J29" s="4259"/>
      <c r="K29" s="4259"/>
      <c r="L29" s="4259"/>
      <c r="M29" s="4259"/>
      <c r="N29" s="4267"/>
      <c r="O29" s="4267"/>
      <c r="P29" s="4248">
        <v>6.02</v>
      </c>
    </row>
    <row r="30" spans="1:16" ht="9" customHeight="1" x14ac:dyDescent="0.2">
      <c r="A30" s="3866">
        <v>7</v>
      </c>
      <c r="B30" s="3000" t="s">
        <v>2922</v>
      </c>
      <c r="C30" s="3000"/>
      <c r="D30" s="3000"/>
      <c r="E30" s="3867"/>
      <c r="F30" s="3052"/>
      <c r="G30" s="3866"/>
      <c r="H30" s="3866"/>
      <c r="I30" s="3866"/>
      <c r="J30" s="3866"/>
      <c r="K30" s="3866"/>
      <c r="L30" s="3870"/>
      <c r="M30" s="3866"/>
      <c r="N30" s="3870"/>
      <c r="O30" s="3870"/>
      <c r="P30" s="4248">
        <v>7</v>
      </c>
    </row>
    <row r="31" spans="1:16" ht="9" customHeight="1" x14ac:dyDescent="0.2">
      <c r="A31" s="3001">
        <v>7.01</v>
      </c>
      <c r="B31" s="3871" t="s">
        <v>4872</v>
      </c>
      <c r="C31" s="3000"/>
      <c r="D31" s="3000"/>
      <c r="E31" s="3867"/>
      <c r="F31" s="3052"/>
      <c r="G31" s="3866"/>
      <c r="H31" s="3866"/>
      <c r="I31" s="3866"/>
      <c r="J31" s="3866"/>
      <c r="K31" s="3866"/>
      <c r="L31" s="3866"/>
      <c r="M31" s="3866"/>
      <c r="N31" s="3870"/>
      <c r="O31" s="3870"/>
      <c r="P31" s="4248">
        <v>7.01</v>
      </c>
    </row>
    <row r="32" spans="1:16" ht="9" customHeight="1" x14ac:dyDescent="0.2">
      <c r="A32" s="3001">
        <v>7.02</v>
      </c>
      <c r="B32" s="3871" t="s">
        <v>5125</v>
      </c>
      <c r="C32" s="4251"/>
      <c r="D32" s="4251"/>
      <c r="E32" s="4266"/>
      <c r="F32" s="4260"/>
      <c r="G32" s="4259"/>
      <c r="H32" s="4259"/>
      <c r="I32" s="4259"/>
      <c r="J32" s="4259"/>
      <c r="K32" s="4259"/>
      <c r="L32" s="4259"/>
      <c r="M32" s="4259"/>
      <c r="N32" s="4267"/>
      <c r="O32" s="4267"/>
      <c r="P32" s="4248">
        <v>7.02</v>
      </c>
    </row>
    <row r="33" spans="1:16" ht="9" customHeight="1" x14ac:dyDescent="0.2">
      <c r="A33" s="3001"/>
      <c r="B33" s="3000" t="s">
        <v>2312</v>
      </c>
      <c r="C33" s="3000"/>
      <c r="D33" s="3000"/>
      <c r="E33" s="3868"/>
      <c r="F33" s="3869"/>
      <c r="G33" s="3870"/>
      <c r="H33" s="3870"/>
      <c r="I33" s="3870"/>
      <c r="J33" s="3870"/>
      <c r="K33" s="3870"/>
      <c r="L33" s="3870"/>
      <c r="M33" s="3870"/>
      <c r="N33" s="3870"/>
      <c r="O33" s="3870"/>
      <c r="P33" s="4248"/>
    </row>
    <row r="34" spans="1:16" ht="9" customHeight="1" x14ac:dyDescent="0.2">
      <c r="A34" s="3866">
        <v>8</v>
      </c>
      <c r="B34" s="3000" t="s">
        <v>2309</v>
      </c>
      <c r="C34" s="3000"/>
      <c r="D34" s="3000"/>
      <c r="E34" s="3867"/>
      <c r="F34" s="3052"/>
      <c r="G34" s="3866"/>
      <c r="H34" s="3866"/>
      <c r="I34" s="3866"/>
      <c r="J34" s="3866"/>
      <c r="K34" s="3866"/>
      <c r="L34" s="3870"/>
      <c r="M34" s="3866"/>
      <c r="N34" s="3870"/>
      <c r="O34" s="3870"/>
      <c r="P34" s="4248">
        <v>8</v>
      </c>
    </row>
    <row r="35" spans="1:16" ht="9" customHeight="1" x14ac:dyDescent="0.2">
      <c r="A35" s="3001">
        <v>8.01</v>
      </c>
      <c r="B35" s="3871" t="s">
        <v>4870</v>
      </c>
      <c r="C35" s="3000"/>
      <c r="D35" s="3000"/>
      <c r="E35" s="3867"/>
      <c r="F35" s="3052"/>
      <c r="G35" s="3866"/>
      <c r="H35" s="3866"/>
      <c r="I35" s="3866"/>
      <c r="J35" s="3866"/>
      <c r="K35" s="3866"/>
      <c r="L35" s="3866"/>
      <c r="M35" s="3866"/>
      <c r="N35" s="3870"/>
      <c r="O35" s="3870"/>
      <c r="P35" s="4248">
        <v>8.01</v>
      </c>
    </row>
    <row r="36" spans="1:16" ht="9" customHeight="1" x14ac:dyDescent="0.2">
      <c r="A36" s="3001">
        <v>8.02</v>
      </c>
      <c r="B36" s="3871" t="s">
        <v>5122</v>
      </c>
      <c r="C36" s="4251"/>
      <c r="D36" s="4251"/>
      <c r="E36" s="4266"/>
      <c r="F36" s="4260"/>
      <c r="G36" s="4259"/>
      <c r="H36" s="4259"/>
      <c r="I36" s="4259"/>
      <c r="J36" s="4259"/>
      <c r="K36" s="4259"/>
      <c r="L36" s="4259"/>
      <c r="M36" s="4259"/>
      <c r="N36" s="4267"/>
      <c r="O36" s="4267"/>
      <c r="P36" s="4248">
        <v>8.02</v>
      </c>
    </row>
    <row r="37" spans="1:16" ht="9" customHeight="1" x14ac:dyDescent="0.2">
      <c r="A37" s="3866">
        <v>9</v>
      </c>
      <c r="B37" s="3000" t="s">
        <v>2310</v>
      </c>
      <c r="C37" s="3000"/>
      <c r="D37" s="3000"/>
      <c r="E37" s="3867"/>
      <c r="F37" s="3052"/>
      <c r="G37" s="3866"/>
      <c r="H37" s="3866"/>
      <c r="I37" s="3866"/>
      <c r="J37" s="3866"/>
      <c r="K37" s="3866"/>
      <c r="L37" s="3870"/>
      <c r="M37" s="3866"/>
      <c r="N37" s="3870"/>
      <c r="O37" s="3870"/>
      <c r="P37" s="4248">
        <v>9</v>
      </c>
    </row>
    <row r="38" spans="1:16" ht="9" customHeight="1" x14ac:dyDescent="0.2">
      <c r="A38" s="3001">
        <v>9.01</v>
      </c>
      <c r="B38" s="3871" t="s">
        <v>4871</v>
      </c>
      <c r="C38" s="3000"/>
      <c r="D38" s="3000"/>
      <c r="E38" s="3867"/>
      <c r="F38" s="3052"/>
      <c r="G38" s="3866"/>
      <c r="H38" s="3866"/>
      <c r="I38" s="3866"/>
      <c r="J38" s="3866"/>
      <c r="K38" s="3866"/>
      <c r="L38" s="3866"/>
      <c r="M38" s="3866"/>
      <c r="N38" s="3870"/>
      <c r="O38" s="3870"/>
      <c r="P38" s="4248">
        <v>9.01</v>
      </c>
    </row>
    <row r="39" spans="1:16" ht="9" customHeight="1" x14ac:dyDescent="0.2">
      <c r="A39" s="3001">
        <v>9.02</v>
      </c>
      <c r="B39" s="3871" t="s">
        <v>5123</v>
      </c>
      <c r="C39" s="4251"/>
      <c r="D39" s="4251"/>
      <c r="E39" s="4266"/>
      <c r="F39" s="4260"/>
      <c r="G39" s="4259"/>
      <c r="H39" s="4259"/>
      <c r="I39" s="4259"/>
      <c r="J39" s="4259"/>
      <c r="K39" s="4259"/>
      <c r="L39" s="4259"/>
      <c r="M39" s="4259"/>
      <c r="N39" s="4267"/>
      <c r="O39" s="4267"/>
      <c r="P39" s="4248">
        <v>9.02</v>
      </c>
    </row>
    <row r="40" spans="1:16" ht="9" customHeight="1" x14ac:dyDescent="0.2">
      <c r="A40" s="3866">
        <v>10</v>
      </c>
      <c r="B40" s="3000" t="s">
        <v>2311</v>
      </c>
      <c r="C40" s="3000"/>
      <c r="D40" s="3000"/>
      <c r="E40" s="3867"/>
      <c r="F40" s="3052"/>
      <c r="G40" s="3866"/>
      <c r="H40" s="3866"/>
      <c r="I40" s="3866"/>
      <c r="J40" s="3866"/>
      <c r="K40" s="3866"/>
      <c r="L40" s="3870"/>
      <c r="M40" s="3866"/>
      <c r="N40" s="3870"/>
      <c r="O40" s="3870"/>
      <c r="P40" s="4248">
        <v>10</v>
      </c>
    </row>
    <row r="41" spans="1:16" ht="9" customHeight="1" x14ac:dyDescent="0.2">
      <c r="A41" s="3001">
        <v>10.01</v>
      </c>
      <c r="B41" s="3871" t="s">
        <v>4873</v>
      </c>
      <c r="C41" s="3000"/>
      <c r="D41" s="3000"/>
      <c r="E41" s="3867"/>
      <c r="F41" s="3052"/>
      <c r="G41" s="3866"/>
      <c r="H41" s="3866"/>
      <c r="I41" s="3866"/>
      <c r="J41" s="3866"/>
      <c r="K41" s="3866"/>
      <c r="L41" s="3866"/>
      <c r="M41" s="3866"/>
      <c r="N41" s="3870"/>
      <c r="O41" s="3870"/>
      <c r="P41" s="4248">
        <v>10.01</v>
      </c>
    </row>
    <row r="42" spans="1:16" ht="9" customHeight="1" x14ac:dyDescent="0.2">
      <c r="A42" s="3001">
        <v>10.02</v>
      </c>
      <c r="B42" s="3871" t="s">
        <v>5124</v>
      </c>
      <c r="C42" s="4251"/>
      <c r="D42" s="4251"/>
      <c r="E42" s="4266"/>
      <c r="F42" s="4260"/>
      <c r="G42" s="4259"/>
      <c r="H42" s="4259"/>
      <c r="I42" s="4259"/>
      <c r="J42" s="4259"/>
      <c r="K42" s="4259"/>
      <c r="L42" s="4259"/>
      <c r="M42" s="4259"/>
      <c r="N42" s="4267"/>
      <c r="O42" s="4267"/>
      <c r="P42" s="4248">
        <v>10.02</v>
      </c>
    </row>
    <row r="43" spans="1:16" ht="9" customHeight="1" x14ac:dyDescent="0.2">
      <c r="A43" s="3866">
        <v>11</v>
      </c>
      <c r="B43" s="3000" t="s">
        <v>2922</v>
      </c>
      <c r="C43" s="3000"/>
      <c r="D43" s="3000"/>
      <c r="E43" s="3867"/>
      <c r="F43" s="3052"/>
      <c r="G43" s="3866"/>
      <c r="H43" s="3866"/>
      <c r="I43" s="3866"/>
      <c r="J43" s="3866"/>
      <c r="K43" s="3866"/>
      <c r="L43" s="3870"/>
      <c r="M43" s="3866"/>
      <c r="N43" s="3870"/>
      <c r="O43" s="3870"/>
      <c r="P43" s="4248">
        <v>11</v>
      </c>
    </row>
    <row r="44" spans="1:16" ht="9" customHeight="1" x14ac:dyDescent="0.2">
      <c r="A44" s="3001">
        <v>11.01</v>
      </c>
      <c r="B44" s="3871" t="s">
        <v>4872</v>
      </c>
      <c r="C44" s="3000"/>
      <c r="D44" s="3000"/>
      <c r="E44" s="3867"/>
      <c r="F44" s="3052"/>
      <c r="G44" s="3866"/>
      <c r="H44" s="3866"/>
      <c r="I44" s="3866"/>
      <c r="J44" s="3866"/>
      <c r="K44" s="3866"/>
      <c r="L44" s="3866"/>
      <c r="M44" s="3866"/>
      <c r="N44" s="3870"/>
      <c r="O44" s="3870"/>
      <c r="P44" s="4248">
        <v>11.01</v>
      </c>
    </row>
    <row r="45" spans="1:16" ht="9" customHeight="1" x14ac:dyDescent="0.2">
      <c r="A45" s="3001">
        <v>11.02</v>
      </c>
      <c r="B45" s="3871" t="s">
        <v>5125</v>
      </c>
      <c r="C45" s="4251"/>
      <c r="D45" s="4251"/>
      <c r="E45" s="4266"/>
      <c r="F45" s="4260"/>
      <c r="G45" s="4259"/>
      <c r="H45" s="4259"/>
      <c r="I45" s="4259"/>
      <c r="J45" s="4259"/>
      <c r="K45" s="4259"/>
      <c r="L45" s="4259"/>
      <c r="M45" s="4259"/>
      <c r="N45" s="4267"/>
      <c r="O45" s="4267"/>
      <c r="P45" s="4248">
        <v>11.02</v>
      </c>
    </row>
    <row r="46" spans="1:16" ht="9" customHeight="1" x14ac:dyDescent="0.2">
      <c r="A46" s="3001"/>
      <c r="B46" s="3000" t="s">
        <v>2313</v>
      </c>
      <c r="C46" s="3000"/>
      <c r="D46" s="3000"/>
      <c r="E46" s="3868"/>
      <c r="F46" s="3869"/>
      <c r="G46" s="3870"/>
      <c r="H46" s="3870"/>
      <c r="I46" s="3870"/>
      <c r="J46" s="3870"/>
      <c r="K46" s="3870"/>
      <c r="L46" s="3870"/>
      <c r="M46" s="3870"/>
      <c r="N46" s="3870"/>
      <c r="O46" s="3870"/>
      <c r="P46" s="4248"/>
    </row>
    <row r="47" spans="1:16" ht="9" customHeight="1" x14ac:dyDescent="0.2">
      <c r="A47" s="3866">
        <v>12</v>
      </c>
      <c r="B47" s="3000" t="s">
        <v>2327</v>
      </c>
      <c r="C47" s="3000"/>
      <c r="D47" s="3000"/>
      <c r="E47" s="3867"/>
      <c r="F47" s="3052"/>
      <c r="G47" s="3866"/>
      <c r="H47" s="3866"/>
      <c r="I47" s="3866"/>
      <c r="J47" s="3866"/>
      <c r="K47" s="3866"/>
      <c r="L47" s="3870"/>
      <c r="M47" s="3866"/>
      <c r="N47" s="3870"/>
      <c r="O47" s="3870"/>
      <c r="P47" s="4248">
        <v>12</v>
      </c>
    </row>
    <row r="48" spans="1:16" ht="9" customHeight="1" x14ac:dyDescent="0.2">
      <c r="A48" s="3866">
        <v>13</v>
      </c>
      <c r="B48" s="3000" t="s">
        <v>2315</v>
      </c>
      <c r="C48" s="3000"/>
      <c r="D48" s="3000"/>
      <c r="E48" s="3867"/>
      <c r="F48" s="3052"/>
      <c r="G48" s="3866"/>
      <c r="H48" s="3866"/>
      <c r="I48" s="3866"/>
      <c r="J48" s="3866"/>
      <c r="K48" s="3866"/>
      <c r="L48" s="3870"/>
      <c r="M48" s="3866"/>
      <c r="N48" s="3870"/>
      <c r="O48" s="3870"/>
      <c r="P48" s="4248">
        <v>13</v>
      </c>
    </row>
    <row r="49" spans="1:16" ht="9" customHeight="1" x14ac:dyDescent="0.2">
      <c r="A49" s="3866">
        <v>14</v>
      </c>
      <c r="B49" s="3000" t="s">
        <v>3673</v>
      </c>
      <c r="C49" s="3000"/>
      <c r="D49" s="3000"/>
      <c r="E49" s="3868"/>
      <c r="F49" s="3869"/>
      <c r="G49" s="3870"/>
      <c r="H49" s="3870"/>
      <c r="I49" s="3870"/>
      <c r="J49" s="3870"/>
      <c r="K49" s="3870"/>
      <c r="L49" s="3870"/>
      <c r="M49" s="3870"/>
      <c r="N49" s="3870"/>
      <c r="O49" s="3870"/>
      <c r="P49" s="4248">
        <v>14</v>
      </c>
    </row>
    <row r="50" spans="1:16" ht="9" customHeight="1" x14ac:dyDescent="0.2">
      <c r="A50" s="3866">
        <v>15</v>
      </c>
      <c r="B50" s="3000" t="s">
        <v>4232</v>
      </c>
      <c r="C50" s="3000"/>
      <c r="D50" s="3000"/>
      <c r="E50" s="3868"/>
      <c r="F50" s="3869"/>
      <c r="G50" s="3870"/>
      <c r="H50" s="3870"/>
      <c r="I50" s="3870"/>
      <c r="J50" s="3870"/>
      <c r="K50" s="3870"/>
      <c r="L50" s="3870"/>
      <c r="M50" s="3870"/>
      <c r="N50" s="3870"/>
      <c r="O50" s="3870"/>
      <c r="P50" s="4248">
        <v>15</v>
      </c>
    </row>
    <row r="51" spans="1:16" ht="9" customHeight="1" x14ac:dyDescent="0.2">
      <c r="A51" s="3866">
        <v>16</v>
      </c>
      <c r="B51" s="3000" t="s">
        <v>488</v>
      </c>
      <c r="C51" s="3000"/>
      <c r="D51" s="3000"/>
      <c r="E51" s="3867"/>
      <c r="F51" s="3052"/>
      <c r="G51" s="3866"/>
      <c r="H51" s="3866"/>
      <c r="I51" s="3866"/>
      <c r="J51" s="3866"/>
      <c r="K51" s="3866"/>
      <c r="L51" s="3870"/>
      <c r="M51" s="3866"/>
      <c r="N51" s="3870"/>
      <c r="O51" s="3870"/>
      <c r="P51" s="4248">
        <v>16</v>
      </c>
    </row>
    <row r="52" spans="1:16" ht="9" customHeight="1" x14ac:dyDescent="0.2">
      <c r="A52" s="3866">
        <v>17</v>
      </c>
      <c r="B52" s="3000" t="s">
        <v>2328</v>
      </c>
      <c r="C52" s="3000"/>
      <c r="D52" s="3000"/>
      <c r="E52" s="3867"/>
      <c r="F52" s="3052"/>
      <c r="G52" s="3866"/>
      <c r="H52" s="3866"/>
      <c r="I52" s="3866"/>
      <c r="J52" s="3866"/>
      <c r="K52" s="3866"/>
      <c r="L52" s="3866"/>
      <c r="M52" s="3866"/>
      <c r="N52" s="3870"/>
      <c r="O52" s="3866"/>
      <c r="P52" s="4248">
        <v>17</v>
      </c>
    </row>
    <row r="53" spans="1:16" ht="9" customHeight="1" x14ac:dyDescent="0.2">
      <c r="A53" s="3866">
        <v>18</v>
      </c>
      <c r="B53" s="3000" t="s">
        <v>2329</v>
      </c>
      <c r="C53" s="3000"/>
      <c r="D53" s="3000"/>
      <c r="E53" s="3867"/>
      <c r="F53" s="3052"/>
      <c r="G53" s="3866"/>
      <c r="H53" s="3866"/>
      <c r="I53" s="3866"/>
      <c r="J53" s="3866"/>
      <c r="K53" s="3866"/>
      <c r="L53" s="3866"/>
      <c r="M53" s="3866"/>
      <c r="N53" s="3870"/>
      <c r="O53" s="3866"/>
      <c r="P53" s="4248">
        <v>18</v>
      </c>
    </row>
    <row r="54" spans="1:16" ht="9" customHeight="1" x14ac:dyDescent="0.2">
      <c r="A54" s="2987"/>
      <c r="B54" s="2987"/>
      <c r="C54" s="2987"/>
      <c r="D54" s="2987"/>
      <c r="E54" s="2987"/>
      <c r="F54" s="2987"/>
      <c r="G54" s="2987"/>
      <c r="H54" s="2987"/>
      <c r="I54" s="2987"/>
      <c r="J54" s="2987"/>
      <c r="K54" s="2987"/>
      <c r="L54" s="2987"/>
      <c r="M54" s="2987"/>
      <c r="N54" s="2987"/>
      <c r="O54" s="2987"/>
      <c r="P54" s="526"/>
    </row>
    <row r="55" spans="1:16" ht="9" customHeight="1" x14ac:dyDescent="0.2"/>
    <row r="56" spans="1:16" ht="9" customHeight="1" x14ac:dyDescent="0.2"/>
    <row r="57" spans="1:16" ht="9" customHeight="1" x14ac:dyDescent="0.2"/>
    <row r="58" spans="1:16" ht="9" customHeight="1" x14ac:dyDescent="0.2">
      <c r="A58" s="5" t="s">
        <v>5138</v>
      </c>
      <c r="B58" s="4"/>
      <c r="C58" s="3275"/>
      <c r="D58" s="3275"/>
      <c r="E58" s="4"/>
      <c r="F58" s="4"/>
      <c r="G58" s="4"/>
      <c r="H58" s="4"/>
      <c r="I58" s="4"/>
      <c r="J58" s="4"/>
      <c r="K58" s="4"/>
      <c r="L58" s="3719"/>
      <c r="M58" s="4"/>
      <c r="N58" s="4"/>
      <c r="O58" s="4"/>
      <c r="P58" s="4264"/>
    </row>
    <row r="59" spans="1:16" ht="13" x14ac:dyDescent="0.3">
      <c r="A59" s="1" t="s">
        <v>5084</v>
      </c>
      <c r="B59" s="75"/>
      <c r="C59" s="75"/>
      <c r="D59" s="75"/>
      <c r="E59" s="75"/>
      <c r="F59" s="75"/>
      <c r="G59" s="75"/>
      <c r="H59" s="75"/>
      <c r="I59" s="75"/>
      <c r="J59" s="75"/>
      <c r="K59" s="75"/>
      <c r="L59" s="75"/>
      <c r="M59" s="75"/>
      <c r="N59" s="75"/>
      <c r="P59" s="39" t="s">
        <v>2330</v>
      </c>
    </row>
  </sheetData>
  <mergeCells count="1">
    <mergeCell ref="M3:M4"/>
  </mergeCells>
  <printOptions horizontalCentered="1"/>
  <pageMargins left="0.4" right="0.4" top="0.75" bottom="0.75" header="0.3" footer="0.3"/>
  <pageSetup scale="89" orientation="landscape" r:id="rId1"/>
  <ignoredErrors>
    <ignoredError sqref="M11:O11 E11:K11"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1F57-BC6C-48C9-99A5-7ABC66DB5DE0}">
  <dimension ref="A1:S59"/>
  <sheetViews>
    <sheetView showGridLines="0" zoomScaleNormal="100" zoomScaleSheetLayoutView="100" workbookViewId="0"/>
  </sheetViews>
  <sheetFormatPr defaultColWidth="10" defaultRowHeight="9" x14ac:dyDescent="0.2"/>
  <cols>
    <col min="1" max="1" width="7.85546875" style="19" customWidth="1"/>
    <col min="2" max="2" width="12.85546875" style="19" customWidth="1"/>
    <col min="3" max="3" width="8.85546875" style="19" customWidth="1"/>
    <col min="4" max="18" width="12.85546875" style="19" customWidth="1"/>
    <col min="19" max="19" width="7.85546875" style="19" customWidth="1"/>
    <col min="20" max="93" width="10" style="19"/>
    <col min="94" max="100" width="3" style="19" customWidth="1"/>
    <col min="101" max="16384" width="10" style="19"/>
  </cols>
  <sheetData>
    <row r="1" spans="1:19" ht="13" x14ac:dyDescent="0.3">
      <c r="A1" s="38" t="s">
        <v>232</v>
      </c>
      <c r="B1" s="75"/>
      <c r="C1" s="75"/>
      <c r="D1" s="75"/>
      <c r="E1" s="75"/>
      <c r="H1" s="75"/>
      <c r="I1" s="1415"/>
      <c r="J1" s="1264" t="s">
        <v>552</v>
      </c>
      <c r="K1" s="75"/>
      <c r="L1" s="75"/>
      <c r="M1" s="75"/>
      <c r="N1" s="75"/>
      <c r="O1" s="75"/>
      <c r="P1" s="75"/>
      <c r="Q1" s="75"/>
      <c r="R1" s="1"/>
      <c r="S1" s="39" t="s">
        <v>5134</v>
      </c>
    </row>
    <row r="2" spans="1:19" ht="9" customHeight="1" x14ac:dyDescent="0.2">
      <c r="A2" s="5" t="s">
        <v>3903</v>
      </c>
      <c r="B2" s="4"/>
      <c r="C2" s="3275"/>
      <c r="D2" s="3275"/>
      <c r="E2" s="1942"/>
      <c r="F2" s="4"/>
      <c r="G2" s="122"/>
      <c r="H2" s="116"/>
      <c r="I2" s="122"/>
      <c r="J2" s="122"/>
      <c r="K2" s="122"/>
      <c r="L2" s="122"/>
      <c r="M2" s="63"/>
      <c r="N2" s="1121" t="s">
        <v>586</v>
      </c>
      <c r="O2" s="673"/>
      <c r="P2" s="138" t="s">
        <v>116</v>
      </c>
      <c r="Q2" s="4"/>
      <c r="R2" s="36" t="s">
        <v>2331</v>
      </c>
      <c r="S2" s="4"/>
    </row>
    <row r="3" spans="1:19" ht="9" customHeight="1" x14ac:dyDescent="0.2">
      <c r="A3" s="7" t="s">
        <v>3904</v>
      </c>
      <c r="H3" s="1021"/>
      <c r="M3" s="27"/>
      <c r="N3" s="4485" t="s">
        <v>95</v>
      </c>
      <c r="O3" s="4486"/>
      <c r="P3" s="113" t="s">
        <v>118</v>
      </c>
      <c r="R3" s="8"/>
    </row>
    <row r="4" spans="1:19" ht="9" customHeight="1" x14ac:dyDescent="0.2">
      <c r="F4" s="1572"/>
      <c r="G4" s="1572"/>
      <c r="H4" s="47"/>
      <c r="I4" s="47"/>
      <c r="J4" s="47"/>
      <c r="K4" s="47"/>
      <c r="L4" s="47"/>
      <c r="M4" s="42"/>
      <c r="N4" s="4647"/>
      <c r="O4" s="4850"/>
      <c r="P4" s="92" t="s">
        <v>617</v>
      </c>
      <c r="R4" s="8"/>
    </row>
    <row r="5" spans="1:19" ht="9" customHeight="1" x14ac:dyDescent="0.2">
      <c r="A5" s="5" t="s">
        <v>3699</v>
      </c>
      <c r="B5" s="9"/>
      <c r="C5" s="2916" t="s">
        <v>4456</v>
      </c>
      <c r="D5" s="4"/>
      <c r="E5" s="4"/>
      <c r="N5" s="4"/>
      <c r="O5" s="4"/>
      <c r="P5" s="4"/>
      <c r="Q5" s="4"/>
      <c r="R5" s="4"/>
      <c r="S5" s="4"/>
    </row>
    <row r="6" spans="1:19" ht="9" customHeight="1" x14ac:dyDescent="0.2">
      <c r="A6" s="4"/>
      <c r="B6" s="4"/>
      <c r="C6" s="3275"/>
      <c r="D6" s="3275"/>
      <c r="E6" s="1942"/>
      <c r="F6" s="2020"/>
      <c r="G6" s="2020"/>
      <c r="H6" s="31" t="s">
        <v>1517</v>
      </c>
      <c r="I6" s="23"/>
      <c r="J6" s="23"/>
      <c r="K6" s="23"/>
      <c r="L6" s="31" t="s">
        <v>30</v>
      </c>
      <c r="M6" s="23"/>
      <c r="N6" s="31"/>
      <c r="O6" s="30"/>
      <c r="P6" s="31" t="s">
        <v>49</v>
      </c>
      <c r="Q6" s="23"/>
      <c r="R6" s="23"/>
      <c r="S6" s="23"/>
    </row>
    <row r="7" spans="1:19" ht="9" customHeight="1" x14ac:dyDescent="0.2">
      <c r="F7" s="8"/>
      <c r="G7" s="33" t="s">
        <v>1251</v>
      </c>
      <c r="H7" s="33" t="s">
        <v>3011</v>
      </c>
      <c r="I7" s="8"/>
      <c r="J7" s="8"/>
      <c r="K7" s="8"/>
      <c r="L7" s="33" t="s">
        <v>1314</v>
      </c>
      <c r="M7" s="33"/>
      <c r="N7" s="33"/>
      <c r="O7" s="32"/>
      <c r="P7" s="33" t="s">
        <v>2336</v>
      </c>
      <c r="Q7" s="33" t="s">
        <v>49</v>
      </c>
      <c r="R7" s="33" t="s">
        <v>49</v>
      </c>
      <c r="S7" s="8"/>
    </row>
    <row r="8" spans="1:19" ht="9" customHeight="1" x14ac:dyDescent="0.2">
      <c r="F8" s="33" t="s">
        <v>268</v>
      </c>
      <c r="G8" s="33" t="s">
        <v>1607</v>
      </c>
      <c r="H8" s="33" t="s">
        <v>2334</v>
      </c>
      <c r="I8" s="33" t="s">
        <v>268</v>
      </c>
      <c r="J8" s="33" t="s">
        <v>268</v>
      </c>
      <c r="K8" s="33" t="s">
        <v>268</v>
      </c>
      <c r="L8" s="33" t="s">
        <v>195</v>
      </c>
      <c r="M8" s="33" t="s">
        <v>30</v>
      </c>
      <c r="N8" s="33" t="s">
        <v>30</v>
      </c>
      <c r="O8" s="32" t="s">
        <v>30</v>
      </c>
      <c r="P8" s="33" t="s">
        <v>4413</v>
      </c>
      <c r="Q8" s="33" t="s">
        <v>2335</v>
      </c>
      <c r="R8" s="33" t="s">
        <v>2335</v>
      </c>
      <c r="S8" s="8"/>
    </row>
    <row r="9" spans="1:19" ht="9" customHeight="1" x14ac:dyDescent="0.2">
      <c r="F9" s="33" t="s">
        <v>2333</v>
      </c>
      <c r="G9" s="33" t="s">
        <v>4412</v>
      </c>
      <c r="H9" s="33" t="s">
        <v>4409</v>
      </c>
      <c r="I9" s="33" t="s">
        <v>2332</v>
      </c>
      <c r="J9" s="33" t="s">
        <v>2332</v>
      </c>
      <c r="K9" s="33" t="s">
        <v>2332</v>
      </c>
      <c r="L9" s="33" t="s">
        <v>1358</v>
      </c>
      <c r="M9" s="33" t="s">
        <v>1314</v>
      </c>
      <c r="N9" s="33" t="s">
        <v>1314</v>
      </c>
      <c r="O9" s="33" t="s">
        <v>1314</v>
      </c>
      <c r="P9" s="33" t="s">
        <v>4414</v>
      </c>
      <c r="Q9" s="33" t="s">
        <v>2871</v>
      </c>
      <c r="R9" s="33" t="s">
        <v>2872</v>
      </c>
      <c r="S9" s="8"/>
    </row>
    <row r="10" spans="1:19" ht="9" customHeight="1" x14ac:dyDescent="0.2">
      <c r="F10" s="33" t="s">
        <v>2334</v>
      </c>
      <c r="G10" s="33" t="s">
        <v>4411</v>
      </c>
      <c r="H10" s="33" t="s">
        <v>4410</v>
      </c>
      <c r="I10" s="33" t="s">
        <v>2334</v>
      </c>
      <c r="J10" s="33" t="s">
        <v>2334</v>
      </c>
      <c r="K10" s="33" t="s">
        <v>2334</v>
      </c>
      <c r="L10" s="33" t="s">
        <v>1360</v>
      </c>
      <c r="M10" s="33" t="s">
        <v>2336</v>
      </c>
      <c r="N10" s="33" t="s">
        <v>2336</v>
      </c>
      <c r="O10" s="33" t="s">
        <v>2336</v>
      </c>
      <c r="P10" s="33" t="s">
        <v>1325</v>
      </c>
      <c r="Q10" s="33" t="s">
        <v>2873</v>
      </c>
      <c r="R10" s="33" t="s">
        <v>2874</v>
      </c>
      <c r="S10" s="8"/>
    </row>
    <row r="11" spans="1:19" ht="9" customHeight="1" x14ac:dyDescent="0.2">
      <c r="A11" s="3861"/>
      <c r="B11" s="3861"/>
      <c r="C11" s="3861"/>
      <c r="D11" s="3861"/>
      <c r="E11" s="3861"/>
      <c r="F11" s="3874" t="s">
        <v>238</v>
      </c>
      <c r="G11" s="3874" t="s">
        <v>239</v>
      </c>
      <c r="H11" s="3874" t="s">
        <v>240</v>
      </c>
      <c r="I11" s="3874" t="s">
        <v>241</v>
      </c>
      <c r="J11" s="3874">
        <v>4.01</v>
      </c>
      <c r="K11" s="3874">
        <v>4.0199999999999996</v>
      </c>
      <c r="L11" s="3874" t="s">
        <v>274</v>
      </c>
      <c r="M11" s="3874" t="s">
        <v>275</v>
      </c>
      <c r="N11" s="3874">
        <v>6.01</v>
      </c>
      <c r="O11" s="3875">
        <v>6.02</v>
      </c>
      <c r="P11" s="3874" t="s">
        <v>632</v>
      </c>
      <c r="Q11" s="3874">
        <v>7.01</v>
      </c>
      <c r="R11" s="3874">
        <v>7.02</v>
      </c>
      <c r="S11" s="3865"/>
    </row>
    <row r="12" spans="1:19" ht="9" customHeight="1" x14ac:dyDescent="0.2">
      <c r="A12" s="3866">
        <v>1</v>
      </c>
      <c r="B12" s="3000" t="s">
        <v>2337</v>
      </c>
      <c r="C12" s="3000"/>
      <c r="D12" s="3000"/>
      <c r="E12" s="3000"/>
      <c r="F12" s="3876"/>
      <c r="G12" s="3876"/>
      <c r="H12" s="3876"/>
      <c r="I12" s="3876"/>
      <c r="J12" s="3876"/>
      <c r="K12" s="3876"/>
      <c r="L12" s="3876"/>
      <c r="M12" s="3876"/>
      <c r="N12" s="3876"/>
      <c r="O12" s="3876"/>
      <c r="P12" s="3876"/>
      <c r="Q12" s="3876"/>
      <c r="R12" s="4262"/>
      <c r="S12" s="4266">
        <v>1</v>
      </c>
    </row>
    <row r="13" spans="1:19" ht="9" customHeight="1" x14ac:dyDescent="0.2">
      <c r="A13" s="3866">
        <v>1.01</v>
      </c>
      <c r="B13" s="3000" t="s">
        <v>4874</v>
      </c>
      <c r="C13" s="3000"/>
      <c r="D13" s="3000"/>
      <c r="E13" s="3000"/>
      <c r="F13" s="3876"/>
      <c r="G13" s="3876"/>
      <c r="H13" s="3876"/>
      <c r="I13" s="3876"/>
      <c r="J13" s="3876"/>
      <c r="K13" s="3876"/>
      <c r="L13" s="3876"/>
      <c r="M13" s="3876"/>
      <c r="N13" s="3876"/>
      <c r="O13" s="3876"/>
      <c r="P13" s="3876"/>
      <c r="Q13" s="3876"/>
      <c r="R13" s="4262"/>
      <c r="S13" s="4266">
        <v>1.01</v>
      </c>
    </row>
    <row r="14" spans="1:19" ht="9" customHeight="1" x14ac:dyDescent="0.2">
      <c r="A14" s="3866">
        <v>2</v>
      </c>
      <c r="B14" s="3000" t="s">
        <v>2338</v>
      </c>
      <c r="C14" s="3000"/>
      <c r="D14" s="3000"/>
      <c r="E14" s="3000"/>
      <c r="F14" s="3876"/>
      <c r="G14" s="3876"/>
      <c r="H14" s="3876"/>
      <c r="I14" s="3876"/>
      <c r="J14" s="3876"/>
      <c r="K14" s="3876"/>
      <c r="L14" s="3876"/>
      <c r="M14" s="3876"/>
      <c r="N14" s="3876"/>
      <c r="O14" s="3876"/>
      <c r="P14" s="3876"/>
      <c r="Q14" s="3876"/>
      <c r="R14" s="4262"/>
      <c r="S14" s="4266">
        <v>2</v>
      </c>
    </row>
    <row r="15" spans="1:19" ht="9" customHeight="1" x14ac:dyDescent="0.2">
      <c r="A15" s="3866">
        <v>2.0099999999999998</v>
      </c>
      <c r="B15" s="3000" t="s">
        <v>4875</v>
      </c>
      <c r="C15" s="3000"/>
      <c r="D15" s="3000"/>
      <c r="E15" s="3000"/>
      <c r="F15" s="3876"/>
      <c r="G15" s="3876"/>
      <c r="H15" s="3876"/>
      <c r="I15" s="3876"/>
      <c r="J15" s="3876"/>
      <c r="K15" s="3876"/>
      <c r="L15" s="3876"/>
      <c r="M15" s="3876"/>
      <c r="N15" s="3876"/>
      <c r="O15" s="3876"/>
      <c r="P15" s="3876"/>
      <c r="Q15" s="3876"/>
      <c r="R15" s="4262"/>
      <c r="S15" s="4266">
        <v>2.0099999999999998</v>
      </c>
    </row>
    <row r="16" spans="1:19" ht="9" customHeight="1" x14ac:dyDescent="0.2">
      <c r="A16" s="3866">
        <v>3</v>
      </c>
      <c r="B16" s="3000" t="s">
        <v>2339</v>
      </c>
      <c r="C16" s="3000"/>
      <c r="D16" s="3000"/>
      <c r="E16" s="3000"/>
      <c r="F16" s="3876"/>
      <c r="G16" s="3876"/>
      <c r="H16" s="3876"/>
      <c r="I16" s="3876"/>
      <c r="J16" s="3876"/>
      <c r="K16" s="3876"/>
      <c r="L16" s="3876"/>
      <c r="M16" s="3876"/>
      <c r="N16" s="3876"/>
      <c r="O16" s="3876"/>
      <c r="P16" s="3876"/>
      <c r="Q16" s="3876"/>
      <c r="R16" s="4262"/>
      <c r="S16" s="4266">
        <v>3</v>
      </c>
    </row>
    <row r="17" spans="1:19" ht="9" customHeight="1" x14ac:dyDescent="0.2">
      <c r="A17" s="4259">
        <v>3.01</v>
      </c>
      <c r="B17" s="3000" t="s">
        <v>5126</v>
      </c>
      <c r="C17" s="4251"/>
      <c r="D17" s="4251"/>
      <c r="E17" s="4251"/>
      <c r="F17" s="4262"/>
      <c r="G17" s="4262"/>
      <c r="H17" s="4262"/>
      <c r="I17" s="4262"/>
      <c r="J17" s="4262"/>
      <c r="K17" s="4262"/>
      <c r="L17" s="4262"/>
      <c r="M17" s="4262"/>
      <c r="N17" s="4262"/>
      <c r="O17" s="4262"/>
      <c r="P17" s="4262"/>
      <c r="Q17" s="4262"/>
      <c r="R17" s="4262"/>
      <c r="S17" s="4266">
        <v>3.01</v>
      </c>
    </row>
    <row r="18" spans="1:19" ht="9" customHeight="1" x14ac:dyDescent="0.2">
      <c r="A18" s="3866">
        <v>4</v>
      </c>
      <c r="B18" s="3000" t="s">
        <v>2340</v>
      </c>
      <c r="C18" s="3000"/>
      <c r="D18" s="3000"/>
      <c r="E18" s="3000"/>
      <c r="F18" s="3876"/>
      <c r="G18" s="3876"/>
      <c r="H18" s="3876"/>
      <c r="I18" s="3876"/>
      <c r="J18" s="3876"/>
      <c r="K18" s="3876"/>
      <c r="L18" s="3876"/>
      <c r="M18" s="3876"/>
      <c r="N18" s="3876"/>
      <c r="O18" s="3876"/>
      <c r="P18" s="3876"/>
      <c r="Q18" s="3876"/>
      <c r="R18" s="4262"/>
      <c r="S18" s="4266">
        <v>4</v>
      </c>
    </row>
    <row r="19" spans="1:19" ht="9" customHeight="1" x14ac:dyDescent="0.2">
      <c r="A19" s="4259">
        <v>4.01</v>
      </c>
      <c r="B19" s="4251" t="s">
        <v>5127</v>
      </c>
      <c r="C19" s="4251"/>
      <c r="D19" s="4251"/>
      <c r="E19" s="4251"/>
      <c r="F19" s="4262"/>
      <c r="G19" s="4262"/>
      <c r="H19" s="4262"/>
      <c r="I19" s="4262"/>
      <c r="J19" s="4262"/>
      <c r="K19" s="4262"/>
      <c r="L19" s="4262"/>
      <c r="M19" s="4262"/>
      <c r="N19" s="4262"/>
      <c r="O19" s="4262"/>
      <c r="P19" s="4262"/>
      <c r="Q19" s="4262"/>
      <c r="R19" s="4262"/>
      <c r="S19" s="4266">
        <v>4.01</v>
      </c>
    </row>
    <row r="20" spans="1:19" ht="9" customHeight="1" x14ac:dyDescent="0.2">
      <c r="A20" s="3866">
        <v>5</v>
      </c>
      <c r="B20" s="3000" t="s">
        <v>4148</v>
      </c>
      <c r="C20" s="3000"/>
      <c r="D20" s="3000"/>
      <c r="E20" s="3000"/>
      <c r="F20" s="3876"/>
      <c r="G20" s="3876"/>
      <c r="H20" s="3876"/>
      <c r="I20" s="3876"/>
      <c r="J20" s="3876"/>
      <c r="K20" s="3876"/>
      <c r="L20" s="3876"/>
      <c r="M20" s="3876"/>
      <c r="N20" s="3876"/>
      <c r="O20" s="3876"/>
      <c r="P20" s="3876"/>
      <c r="Q20" s="3876"/>
      <c r="R20" s="4262"/>
      <c r="S20" s="4266">
        <v>5</v>
      </c>
    </row>
    <row r="21" spans="1:19" ht="9" customHeight="1" x14ac:dyDescent="0.2">
      <c r="A21" s="4259">
        <v>5.01</v>
      </c>
      <c r="B21" s="4251" t="s">
        <v>5128</v>
      </c>
      <c r="C21" s="4251"/>
      <c r="D21" s="4251"/>
      <c r="E21" s="4251"/>
      <c r="F21" s="4262"/>
      <c r="G21" s="4262"/>
      <c r="H21" s="4262"/>
      <c r="I21" s="4262"/>
      <c r="J21" s="4262"/>
      <c r="K21" s="4262"/>
      <c r="L21" s="4262"/>
      <c r="M21" s="4262"/>
      <c r="N21" s="4262"/>
      <c r="O21" s="4262"/>
      <c r="P21" s="4262"/>
      <c r="Q21" s="4262"/>
      <c r="R21" s="4262"/>
      <c r="S21" s="4266">
        <v>5.01</v>
      </c>
    </row>
    <row r="22" spans="1:19" ht="9" customHeight="1" x14ac:dyDescent="0.2">
      <c r="A22" s="3866">
        <v>6</v>
      </c>
      <c r="B22" s="3000" t="s">
        <v>4149</v>
      </c>
      <c r="C22" s="3000"/>
      <c r="D22" s="3000"/>
      <c r="E22" s="3000"/>
      <c r="F22" s="3876"/>
      <c r="G22" s="3876"/>
      <c r="H22" s="3876"/>
      <c r="I22" s="3876"/>
      <c r="J22" s="3876"/>
      <c r="K22" s="3876"/>
      <c r="L22" s="3876"/>
      <c r="M22" s="3876"/>
      <c r="N22" s="3876"/>
      <c r="O22" s="3876"/>
      <c r="P22" s="3876"/>
      <c r="Q22" s="3876"/>
      <c r="R22" s="4262"/>
      <c r="S22" s="4266">
        <v>6</v>
      </c>
    </row>
    <row r="23" spans="1:19" ht="9" customHeight="1" x14ac:dyDescent="0.2">
      <c r="A23" s="4259">
        <v>6.01</v>
      </c>
      <c r="B23" s="4251" t="s">
        <v>5129</v>
      </c>
      <c r="C23" s="4251"/>
      <c r="D23" s="4251"/>
      <c r="E23" s="4251"/>
      <c r="F23" s="4262"/>
      <c r="G23" s="4262"/>
      <c r="H23" s="4262"/>
      <c r="I23" s="4262"/>
      <c r="J23" s="4262"/>
      <c r="K23" s="4262"/>
      <c r="L23" s="4262"/>
      <c r="M23" s="4262"/>
      <c r="N23" s="4262"/>
      <c r="O23" s="4262"/>
      <c r="P23" s="4262"/>
      <c r="Q23" s="4262"/>
      <c r="R23" s="4262"/>
      <c r="S23" s="4266">
        <v>6.01</v>
      </c>
    </row>
    <row r="24" spans="1:19" ht="9" customHeight="1" x14ac:dyDescent="0.2">
      <c r="A24" s="3866">
        <v>7</v>
      </c>
      <c r="B24" s="3000" t="s">
        <v>2341</v>
      </c>
      <c r="C24" s="3000"/>
      <c r="D24" s="3000"/>
      <c r="E24" s="3000"/>
      <c r="F24" s="3876"/>
      <c r="G24" s="3876"/>
      <c r="H24" s="3876"/>
      <c r="I24" s="3876"/>
      <c r="J24" s="3876"/>
      <c r="K24" s="3876"/>
      <c r="L24" s="3876"/>
      <c r="M24" s="3876"/>
      <c r="N24" s="3876"/>
      <c r="O24" s="3876"/>
      <c r="P24" s="3876"/>
      <c r="Q24" s="3876"/>
      <c r="R24" s="4262"/>
      <c r="S24" s="4266">
        <v>7</v>
      </c>
    </row>
    <row r="25" spans="1:19" ht="9" customHeight="1" x14ac:dyDescent="0.2">
      <c r="A25" s="4259">
        <v>7.01</v>
      </c>
      <c r="B25" s="4251" t="s">
        <v>5130</v>
      </c>
      <c r="C25" s="4251"/>
      <c r="D25" s="4251"/>
      <c r="E25" s="4251"/>
      <c r="F25" s="4262"/>
      <c r="G25" s="4262"/>
      <c r="H25" s="4262"/>
      <c r="I25" s="4262"/>
      <c r="J25" s="4262"/>
      <c r="K25" s="4262"/>
      <c r="L25" s="4262"/>
      <c r="M25" s="4262"/>
      <c r="N25" s="4262"/>
      <c r="O25" s="4262"/>
      <c r="P25" s="4262"/>
      <c r="Q25" s="4262"/>
      <c r="R25" s="4262"/>
      <c r="S25" s="4266">
        <v>7.01</v>
      </c>
    </row>
    <row r="26" spans="1:19" ht="9" customHeight="1" x14ac:dyDescent="0.2">
      <c r="A26" s="3866">
        <v>8</v>
      </c>
      <c r="B26" s="3000" t="s">
        <v>2342</v>
      </c>
      <c r="C26" s="3000"/>
      <c r="D26" s="3000"/>
      <c r="E26" s="3000"/>
      <c r="F26" s="3876"/>
      <c r="G26" s="3876"/>
      <c r="H26" s="3876"/>
      <c r="I26" s="3876"/>
      <c r="J26" s="3876"/>
      <c r="K26" s="3876"/>
      <c r="L26" s="3876"/>
      <c r="M26" s="3876"/>
      <c r="N26" s="3876"/>
      <c r="O26" s="3876"/>
      <c r="P26" s="3876"/>
      <c r="Q26" s="3876"/>
      <c r="R26" s="4262"/>
      <c r="S26" s="4266">
        <v>8</v>
      </c>
    </row>
    <row r="27" spans="1:19" ht="9" customHeight="1" x14ac:dyDescent="0.2">
      <c r="A27" s="4259">
        <v>8.01</v>
      </c>
      <c r="B27" s="4251" t="s">
        <v>5131</v>
      </c>
      <c r="C27" s="521"/>
      <c r="D27" s="521"/>
      <c r="E27" s="521"/>
      <c r="F27" s="4268"/>
      <c r="G27" s="4268"/>
      <c r="H27" s="4268"/>
      <c r="I27" s="4268"/>
      <c r="J27" s="4268"/>
      <c r="K27" s="4268"/>
      <c r="L27" s="4268"/>
      <c r="M27" s="4268"/>
      <c r="N27" s="4268"/>
      <c r="O27" s="4268"/>
      <c r="P27" s="4268"/>
      <c r="Q27" s="4268"/>
      <c r="R27" s="4268"/>
      <c r="S27" s="4266">
        <v>8.01</v>
      </c>
    </row>
    <row r="28" spans="1:19" ht="9" customHeight="1" x14ac:dyDescent="0.2">
      <c r="A28" s="2164"/>
      <c r="B28" s="2987"/>
      <c r="C28" s="2987"/>
      <c r="D28" s="2987"/>
      <c r="E28" s="2987"/>
      <c r="F28" s="3877" t="s">
        <v>2343</v>
      </c>
      <c r="G28" s="3878"/>
      <c r="H28" s="3878"/>
      <c r="I28" s="3877" t="s">
        <v>2343</v>
      </c>
      <c r="J28" s="3877" t="s">
        <v>2343</v>
      </c>
      <c r="K28" s="3877" t="s">
        <v>2343</v>
      </c>
      <c r="L28" s="3877"/>
      <c r="M28" s="3877"/>
      <c r="N28" s="3878"/>
      <c r="O28" s="3878"/>
      <c r="P28" s="3878"/>
      <c r="Q28" s="3878"/>
      <c r="R28" s="4268"/>
      <c r="S28" s="4269"/>
    </row>
    <row r="29" spans="1:19" ht="9" customHeight="1" x14ac:dyDescent="0.2">
      <c r="A29" s="3872">
        <v>9</v>
      </c>
      <c r="B29" s="3879" t="s">
        <v>4150</v>
      </c>
      <c r="C29" s="3879"/>
      <c r="D29" s="3879"/>
      <c r="E29" s="3879"/>
      <c r="F29" s="3865"/>
      <c r="G29" s="3865"/>
      <c r="H29" s="3865"/>
      <c r="I29" s="3865"/>
      <c r="J29" s="3865"/>
      <c r="K29" s="3865"/>
      <c r="L29" s="3865"/>
      <c r="M29" s="3865"/>
      <c r="N29" s="3865"/>
      <c r="O29" s="3865"/>
      <c r="P29" s="3865"/>
      <c r="Q29" s="3865"/>
      <c r="R29" s="4265"/>
      <c r="S29" s="4270">
        <v>9</v>
      </c>
    </row>
    <row r="30" spans="1:19" ht="9" customHeight="1" x14ac:dyDescent="0.2">
      <c r="A30" s="4256">
        <v>9.01</v>
      </c>
      <c r="B30" s="3879" t="s">
        <v>5133</v>
      </c>
      <c r="C30" s="3879"/>
      <c r="D30" s="3879"/>
      <c r="E30" s="3879"/>
      <c r="F30" s="4265"/>
      <c r="G30" s="4265"/>
      <c r="H30" s="4265"/>
      <c r="I30" s="4265"/>
      <c r="J30" s="4265"/>
      <c r="K30" s="4265"/>
      <c r="L30" s="4265"/>
      <c r="M30" s="4265"/>
      <c r="N30" s="4265"/>
      <c r="O30" s="4265"/>
      <c r="P30" s="4265"/>
      <c r="Q30" s="4265"/>
      <c r="R30" s="4265"/>
      <c r="S30" s="4270">
        <v>9.01</v>
      </c>
    </row>
    <row r="31" spans="1:19" ht="9" customHeight="1" x14ac:dyDescent="0.2">
      <c r="A31" s="3866">
        <v>10</v>
      </c>
      <c r="B31" s="3000" t="s">
        <v>4151</v>
      </c>
      <c r="C31" s="3000"/>
      <c r="D31" s="3000"/>
      <c r="E31" s="3000"/>
      <c r="F31" s="3876"/>
      <c r="G31" s="3876"/>
      <c r="H31" s="3880"/>
      <c r="I31" s="3876"/>
      <c r="J31" s="3876"/>
      <c r="K31" s="3876"/>
      <c r="L31" s="3876"/>
      <c r="M31" s="3876"/>
      <c r="N31" s="3876"/>
      <c r="O31" s="3880"/>
      <c r="P31" s="3880"/>
      <c r="Q31" s="3880"/>
      <c r="R31" s="4262"/>
      <c r="S31" s="4266">
        <v>10</v>
      </c>
    </row>
    <row r="32" spans="1:19" ht="9" customHeight="1" x14ac:dyDescent="0.2">
      <c r="A32" s="526">
        <v>10.01</v>
      </c>
      <c r="B32" s="4331" t="s">
        <v>5132</v>
      </c>
      <c r="C32" s="521"/>
      <c r="D32" s="521"/>
      <c r="E32" s="521"/>
      <c r="F32" s="526"/>
      <c r="G32" s="526"/>
      <c r="H32" s="526"/>
      <c r="I32" s="526"/>
      <c r="J32" s="526"/>
      <c r="K32" s="526"/>
      <c r="L32" s="526"/>
      <c r="M32" s="526"/>
      <c r="N32" s="526"/>
      <c r="O32" s="526"/>
      <c r="P32" s="526"/>
      <c r="Q32" s="526"/>
      <c r="R32" s="526"/>
      <c r="S32" s="4332">
        <v>10.01</v>
      </c>
    </row>
    <row r="33" spans="1:19" ht="9" customHeight="1" x14ac:dyDescent="0.2">
      <c r="A33" s="3881">
        <v>11</v>
      </c>
      <c r="B33" s="2213" t="s">
        <v>4152</v>
      </c>
      <c r="C33" s="2986"/>
      <c r="D33" s="2986"/>
      <c r="E33" s="2986"/>
      <c r="F33" s="3882"/>
      <c r="G33" s="3882"/>
      <c r="H33" s="3883"/>
      <c r="I33" s="3882"/>
      <c r="J33" s="3882"/>
      <c r="K33" s="3882"/>
      <c r="L33" s="3882"/>
      <c r="M33" s="3882"/>
      <c r="N33" s="3882"/>
      <c r="O33" s="3882"/>
      <c r="P33" s="3883"/>
      <c r="Q33" s="3883"/>
      <c r="R33" s="3883"/>
      <c r="S33" s="3881">
        <v>11</v>
      </c>
    </row>
    <row r="34" spans="1:19" x14ac:dyDescent="0.2">
      <c r="A34" s="628"/>
      <c r="B34" s="1207" t="s">
        <v>4153</v>
      </c>
      <c r="C34" s="7"/>
      <c r="D34" s="7"/>
      <c r="E34" s="7"/>
      <c r="F34" s="67"/>
      <c r="G34" s="67"/>
      <c r="H34" s="139"/>
      <c r="I34" s="67"/>
      <c r="J34" s="67"/>
      <c r="K34" s="67"/>
      <c r="L34" s="67"/>
      <c r="M34" s="67"/>
      <c r="N34" s="67"/>
      <c r="O34" s="67"/>
      <c r="P34" s="139"/>
      <c r="Q34" s="139"/>
      <c r="R34" s="139"/>
      <c r="S34" s="628"/>
    </row>
    <row r="35" spans="1:19" ht="9" customHeight="1" x14ac:dyDescent="0.2">
      <c r="A35" s="3884"/>
      <c r="B35" s="3885" t="s">
        <v>1476</v>
      </c>
      <c r="C35" s="3879"/>
      <c r="D35" s="3879"/>
      <c r="E35" s="3879"/>
      <c r="F35" s="3886"/>
      <c r="G35" s="3886"/>
      <c r="H35" s="3887"/>
      <c r="I35" s="3886"/>
      <c r="J35" s="3886"/>
      <c r="K35" s="3886"/>
      <c r="L35" s="3886"/>
      <c r="M35" s="3886"/>
      <c r="N35" s="3886"/>
      <c r="O35" s="3886"/>
      <c r="P35" s="3887"/>
      <c r="Q35" s="3887"/>
      <c r="R35" s="3887"/>
      <c r="S35" s="3884"/>
    </row>
    <row r="36" spans="1:19" ht="9" customHeight="1" x14ac:dyDescent="0.2">
      <c r="A36" s="3881">
        <v>12</v>
      </c>
      <c r="B36" s="2161" t="s">
        <v>3971</v>
      </c>
      <c r="C36" s="2987"/>
      <c r="D36" s="2987"/>
      <c r="E36" s="2987"/>
      <c r="F36" s="3882"/>
      <c r="G36" s="3883"/>
      <c r="H36" s="3883"/>
      <c r="I36" s="3883"/>
      <c r="J36" s="3883"/>
      <c r="K36" s="3883"/>
      <c r="L36" s="3883"/>
      <c r="M36" s="3883"/>
      <c r="N36" s="3883"/>
      <c r="O36" s="3883"/>
      <c r="P36" s="3883"/>
      <c r="Q36" s="3883"/>
      <c r="R36" s="3883"/>
      <c r="S36" s="3881">
        <v>12</v>
      </c>
    </row>
    <row r="37" spans="1:19" ht="9" customHeight="1" x14ac:dyDescent="0.2">
      <c r="A37" s="628"/>
      <c r="B37" s="778" t="s">
        <v>3972</v>
      </c>
      <c r="F37" s="67"/>
      <c r="G37" s="139"/>
      <c r="H37" s="139"/>
      <c r="I37" s="139"/>
      <c r="J37" s="139"/>
      <c r="K37" s="139"/>
      <c r="L37" s="139"/>
      <c r="M37" s="139"/>
      <c r="N37" s="139"/>
      <c r="O37" s="139"/>
      <c r="P37" s="139"/>
      <c r="Q37" s="139"/>
      <c r="R37" s="139"/>
      <c r="S37" s="628"/>
    </row>
    <row r="38" spans="1:19" ht="9" customHeight="1" x14ac:dyDescent="0.2">
      <c r="A38" s="3889"/>
      <c r="B38" s="3888" t="s">
        <v>1476</v>
      </c>
      <c r="C38" s="3861"/>
      <c r="D38" s="3861"/>
      <c r="E38" s="3861"/>
      <c r="F38" s="3886"/>
      <c r="G38" s="3887"/>
      <c r="H38" s="3887"/>
      <c r="I38" s="3887"/>
      <c r="J38" s="3887"/>
      <c r="K38" s="3887"/>
      <c r="L38" s="3887"/>
      <c r="M38" s="3887"/>
      <c r="N38" s="3887"/>
      <c r="O38" s="3887"/>
      <c r="P38" s="3887"/>
      <c r="Q38" s="3887"/>
      <c r="R38" s="3887"/>
      <c r="S38" s="3889"/>
    </row>
    <row r="39" spans="1:19" ht="9" customHeight="1" x14ac:dyDescent="0.2">
      <c r="A39" s="2987"/>
      <c r="B39" s="2987"/>
      <c r="C39" s="2987"/>
      <c r="D39" s="2987"/>
      <c r="E39" s="2987"/>
      <c r="F39" s="2987"/>
      <c r="G39" s="2987"/>
      <c r="H39" s="2987"/>
      <c r="I39" s="2987"/>
      <c r="J39" s="2987"/>
      <c r="K39" s="2987"/>
      <c r="L39" s="2987"/>
      <c r="M39" s="2987"/>
      <c r="N39" s="2987"/>
      <c r="O39" s="2987"/>
      <c r="P39" s="2987"/>
      <c r="Q39" s="2987"/>
      <c r="R39" s="2987"/>
      <c r="S39" s="2987"/>
    </row>
    <row r="40" spans="1:19" ht="9" customHeight="1" x14ac:dyDescent="0.2"/>
    <row r="41" spans="1:19" ht="9" customHeight="1" x14ac:dyDescent="0.2"/>
    <row r="42" spans="1:19" ht="9" customHeight="1" x14ac:dyDescent="0.2"/>
    <row r="43" spans="1:19" ht="9" customHeight="1" x14ac:dyDescent="0.2"/>
    <row r="44" spans="1:19" ht="9" customHeight="1" x14ac:dyDescent="0.2"/>
    <row r="45" spans="1:19" ht="9" customHeight="1" x14ac:dyDescent="0.2"/>
    <row r="46" spans="1:19" ht="9" customHeight="1" x14ac:dyDescent="0.2"/>
    <row r="47" spans="1:19" ht="9" customHeight="1" x14ac:dyDescent="0.2"/>
    <row r="48" spans="1:19" ht="9" customHeight="1" x14ac:dyDescent="0.2"/>
    <row r="49" spans="1:19" ht="9" customHeight="1" x14ac:dyDescent="0.2"/>
    <row r="50" spans="1:19" ht="9" customHeight="1" x14ac:dyDescent="0.2"/>
    <row r="51" spans="1:19" ht="9" customHeight="1" x14ac:dyDescent="0.2"/>
    <row r="52" spans="1:19" ht="9" customHeight="1" x14ac:dyDescent="0.2"/>
    <row r="53" spans="1:19" ht="9" customHeight="1" x14ac:dyDescent="0.2"/>
    <row r="54" spans="1:19" ht="9" customHeight="1" x14ac:dyDescent="0.2"/>
    <row r="55" spans="1:19" ht="9" customHeight="1" x14ac:dyDescent="0.2"/>
    <row r="56" spans="1:19" ht="9" customHeight="1" x14ac:dyDescent="0.2"/>
    <row r="57" spans="1:19" ht="9" customHeight="1" x14ac:dyDescent="0.2"/>
    <row r="58" spans="1:19" ht="9" customHeight="1" x14ac:dyDescent="0.2">
      <c r="A58" s="5" t="s">
        <v>5137</v>
      </c>
      <c r="B58" s="4"/>
      <c r="C58" s="3275"/>
      <c r="D58" s="3275"/>
      <c r="E58" s="1942"/>
      <c r="F58" s="4"/>
      <c r="G58" s="4"/>
      <c r="H58" s="4"/>
      <c r="I58" s="4"/>
      <c r="J58" s="4"/>
      <c r="K58" s="4"/>
      <c r="L58" s="4"/>
      <c r="M58" s="4"/>
      <c r="N58" s="4"/>
      <c r="O58" s="4"/>
      <c r="P58" s="4"/>
      <c r="Q58" s="4"/>
      <c r="R58" s="4"/>
      <c r="S58" s="4"/>
    </row>
    <row r="59" spans="1:19" ht="13" x14ac:dyDescent="0.3">
      <c r="A59" s="38" t="s">
        <v>2344</v>
      </c>
      <c r="B59" s="75"/>
      <c r="C59" s="75"/>
      <c r="D59" s="75"/>
      <c r="E59" s="75"/>
      <c r="F59" s="75"/>
      <c r="G59" s="75"/>
      <c r="H59" s="75"/>
      <c r="I59" s="75"/>
      <c r="J59" s="75"/>
      <c r="K59" s="75"/>
      <c r="L59" s="75"/>
      <c r="M59" s="75"/>
      <c r="N59" s="75"/>
      <c r="O59" s="75"/>
      <c r="P59" s="75"/>
      <c r="Q59" s="75"/>
      <c r="S59" s="25" t="s">
        <v>5084</v>
      </c>
    </row>
  </sheetData>
  <mergeCells count="1">
    <mergeCell ref="N3:O4"/>
  </mergeCells>
  <printOptions horizontalCentered="1"/>
  <pageMargins left="0.5" right="0.5" top="0.75" bottom="0.75" header="0.3" footer="0.3"/>
  <pageSetup scale="89" fitToHeight="0" orientation="landscape" r:id="rId1"/>
  <ignoredErrors>
    <ignoredError sqref="F11:R11"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J85"/>
  <sheetViews>
    <sheetView showGridLines="0" zoomScaleNormal="100" zoomScaleSheetLayoutView="100" workbookViewId="0"/>
  </sheetViews>
  <sheetFormatPr defaultColWidth="10" defaultRowHeight="9" x14ac:dyDescent="0.2"/>
  <cols>
    <col min="1" max="1" width="7.85546875" style="19" customWidth="1"/>
    <col min="2" max="4" width="19.85546875" style="19" customWidth="1"/>
    <col min="5" max="5" width="24.85546875" style="19" customWidth="1"/>
    <col min="6" max="8" width="19.85546875" style="19" customWidth="1"/>
    <col min="9" max="9" width="7.85546875" style="19" customWidth="1"/>
    <col min="10" max="123" width="10" style="19"/>
    <col min="124" max="130" width="3" style="19" customWidth="1"/>
    <col min="131" max="16384" width="10" style="19"/>
  </cols>
  <sheetData>
    <row r="1" spans="1:9" ht="13" customHeight="1" x14ac:dyDescent="0.3">
      <c r="A1" s="38" t="s">
        <v>4835</v>
      </c>
      <c r="E1" s="396" t="s">
        <v>552</v>
      </c>
      <c r="F1" s="75"/>
      <c r="G1" s="75"/>
      <c r="H1" s="1"/>
      <c r="I1" s="25" t="s">
        <v>232</v>
      </c>
    </row>
    <row r="2" spans="1:9" ht="9" customHeight="1" x14ac:dyDescent="0.2">
      <c r="A2" s="5" t="s">
        <v>3905</v>
      </c>
      <c r="B2" s="4"/>
      <c r="C2" s="1942"/>
      <c r="D2" s="1942"/>
      <c r="E2" s="4"/>
      <c r="F2" s="134" t="s">
        <v>586</v>
      </c>
      <c r="G2" s="66" t="s">
        <v>116</v>
      </c>
      <c r="H2" s="5" t="s">
        <v>2345</v>
      </c>
      <c r="I2" s="4"/>
    </row>
    <row r="3" spans="1:9" ht="9" customHeight="1" x14ac:dyDescent="0.2">
      <c r="A3" s="7" t="s">
        <v>3906</v>
      </c>
      <c r="F3" s="4453" t="s">
        <v>95</v>
      </c>
      <c r="G3" s="67" t="s">
        <v>118</v>
      </c>
    </row>
    <row r="4" spans="1:9" ht="9" customHeight="1" x14ac:dyDescent="0.2">
      <c r="F4" s="4454"/>
      <c r="G4" s="55" t="s">
        <v>617</v>
      </c>
    </row>
    <row r="5" spans="1:9" ht="9" customHeight="1" x14ac:dyDescent="0.2">
      <c r="A5" s="4"/>
      <c r="B5" s="4"/>
      <c r="C5" s="1942"/>
      <c r="D5" s="1942"/>
      <c r="E5" s="4"/>
      <c r="H5" s="4"/>
      <c r="I5" s="4"/>
    </row>
    <row r="6" spans="1:9" ht="9" customHeight="1" x14ac:dyDescent="0.2">
      <c r="B6" s="34" t="s">
        <v>835</v>
      </c>
      <c r="C6" s="34"/>
      <c r="D6" s="34"/>
    </row>
    <row r="7" spans="1:9" ht="9" customHeight="1" x14ac:dyDescent="0.2"/>
    <row r="8" spans="1:9" ht="9" customHeight="1" x14ac:dyDescent="0.2">
      <c r="A8" s="9">
        <v>1</v>
      </c>
      <c r="B8" s="5" t="s">
        <v>2346</v>
      </c>
      <c r="C8" s="1974"/>
      <c r="D8" s="1974"/>
      <c r="E8" s="4"/>
      <c r="F8" s="4"/>
      <c r="G8" s="54"/>
      <c r="H8" s="9"/>
      <c r="I8" s="221">
        <v>1</v>
      </c>
    </row>
    <row r="9" spans="1:9" ht="9" customHeight="1" x14ac:dyDescent="0.2">
      <c r="A9" s="4"/>
      <c r="B9" s="5"/>
      <c r="C9" s="1974"/>
      <c r="D9" s="1974"/>
      <c r="E9" s="4"/>
      <c r="F9" s="4"/>
      <c r="G9" s="22"/>
      <c r="H9" s="13"/>
      <c r="I9" s="286"/>
    </row>
    <row r="10" spans="1:9" ht="9" customHeight="1" x14ac:dyDescent="0.2">
      <c r="A10" s="4"/>
      <c r="B10" s="156"/>
      <c r="C10" s="1974"/>
      <c r="D10" s="1974"/>
      <c r="E10" s="4"/>
      <c r="F10" s="9"/>
      <c r="G10" s="1010">
        <v>1</v>
      </c>
      <c r="H10" s="3255">
        <v>2</v>
      </c>
      <c r="I10" s="3256"/>
    </row>
    <row r="11" spans="1:9" ht="9" customHeight="1" x14ac:dyDescent="0.2">
      <c r="A11" s="3253">
        <v>2</v>
      </c>
      <c r="B11" s="3254" t="s">
        <v>2918</v>
      </c>
      <c r="C11" s="1974"/>
      <c r="D11" s="1974"/>
      <c r="E11" s="4"/>
      <c r="F11" s="9"/>
      <c r="G11" s="9"/>
      <c r="H11" s="3257"/>
      <c r="I11" s="3256">
        <v>2</v>
      </c>
    </row>
    <row r="12" spans="1:9" ht="9" customHeight="1" x14ac:dyDescent="0.2">
      <c r="A12" s="3253">
        <v>2.0099999999999998</v>
      </c>
      <c r="B12" s="3254" t="s">
        <v>2914</v>
      </c>
      <c r="C12" s="1974"/>
      <c r="D12" s="1974"/>
      <c r="E12" s="4"/>
      <c r="F12" s="9"/>
      <c r="G12" s="9"/>
      <c r="H12" s="3257"/>
      <c r="I12" s="3258">
        <v>2.0099999999999998</v>
      </c>
    </row>
    <row r="13" spans="1:9" ht="9" customHeight="1" x14ac:dyDescent="0.2">
      <c r="A13" s="3253">
        <v>2.02</v>
      </c>
      <c r="B13" s="3254" t="s">
        <v>2915</v>
      </c>
      <c r="C13" s="1974"/>
      <c r="D13" s="1974"/>
      <c r="E13" s="4"/>
      <c r="F13" s="9"/>
      <c r="G13" s="9"/>
      <c r="H13" s="3257"/>
      <c r="I13" s="3258">
        <v>2.02</v>
      </c>
    </row>
    <row r="14" spans="1:9" ht="9" customHeight="1" x14ac:dyDescent="0.2">
      <c r="A14" s="3253">
        <v>2.0299999999999998</v>
      </c>
      <c r="B14" s="3254" t="s">
        <v>2916</v>
      </c>
      <c r="C14" s="1974"/>
      <c r="D14" s="1974"/>
      <c r="E14" s="4"/>
      <c r="F14" s="9"/>
      <c r="G14" s="9"/>
      <c r="H14" s="3257"/>
      <c r="I14" s="3258">
        <v>2.0299999999999998</v>
      </c>
    </row>
    <row r="15" spans="1:9" ht="9" customHeight="1" x14ac:dyDescent="0.2">
      <c r="A15" s="3253">
        <v>2.04</v>
      </c>
      <c r="B15" s="3254" t="s">
        <v>1822</v>
      </c>
      <c r="C15" s="1974"/>
      <c r="D15" s="1974"/>
      <c r="E15" s="4"/>
      <c r="F15" s="88"/>
      <c r="G15" s="9"/>
      <c r="H15" s="3259"/>
      <c r="I15" s="3258">
        <v>2.04</v>
      </c>
    </row>
    <row r="16" spans="1:9" ht="9" customHeight="1" x14ac:dyDescent="0.2">
      <c r="A16" s="9"/>
      <c r="B16" s="2552"/>
      <c r="C16" s="2553"/>
      <c r="D16" s="2553"/>
      <c r="E16" s="2552"/>
      <c r="F16" s="2552"/>
      <c r="G16" s="2554"/>
      <c r="H16" s="3259"/>
      <c r="I16" s="3256"/>
    </row>
    <row r="17" spans="1:9" ht="9" customHeight="1" x14ac:dyDescent="0.2">
      <c r="A17" s="9">
        <v>3</v>
      </c>
      <c r="B17" s="5" t="s">
        <v>2878</v>
      </c>
      <c r="C17" s="1974"/>
      <c r="D17" s="1974"/>
      <c r="E17" s="4"/>
      <c r="F17" s="9"/>
      <c r="G17" s="9"/>
      <c r="H17" s="3257"/>
      <c r="I17" s="3256">
        <v>3</v>
      </c>
    </row>
    <row r="18" spans="1:9" ht="9" customHeight="1" x14ac:dyDescent="0.2">
      <c r="A18" s="3253">
        <v>3.01</v>
      </c>
      <c r="B18" s="5" t="s">
        <v>2878</v>
      </c>
      <c r="C18" s="1974"/>
      <c r="D18" s="1974"/>
      <c r="E18" s="4"/>
      <c r="F18" s="9"/>
      <c r="G18" s="9"/>
      <c r="H18" s="3257"/>
      <c r="I18" s="3258">
        <v>3.01</v>
      </c>
    </row>
    <row r="19" spans="1:9" ht="9" customHeight="1" x14ac:dyDescent="0.2">
      <c r="A19" s="3253">
        <v>3.02</v>
      </c>
      <c r="B19" s="5" t="s">
        <v>2878</v>
      </c>
      <c r="C19" s="1974"/>
      <c r="D19" s="1974"/>
      <c r="E19" s="4"/>
      <c r="F19" s="9"/>
      <c r="G19" s="9"/>
      <c r="H19" s="3257"/>
      <c r="I19" s="3258">
        <v>3.02</v>
      </c>
    </row>
    <row r="20" spans="1:9" ht="9" customHeight="1" x14ac:dyDescent="0.2">
      <c r="A20" s="3253">
        <v>3.03</v>
      </c>
      <c r="B20" s="5" t="s">
        <v>2879</v>
      </c>
      <c r="C20" s="1974"/>
      <c r="D20" s="1974"/>
      <c r="E20" s="4"/>
      <c r="F20" s="9"/>
      <c r="G20" s="9"/>
      <c r="H20" s="3257"/>
      <c r="I20" s="3258">
        <v>3.03</v>
      </c>
    </row>
    <row r="21" spans="1:9" ht="9" customHeight="1" x14ac:dyDescent="0.2">
      <c r="A21" s="9">
        <v>4</v>
      </c>
      <c r="B21" s="5" t="s">
        <v>2880</v>
      </c>
      <c r="C21" s="1974"/>
      <c r="D21" s="1974"/>
      <c r="E21" s="4"/>
      <c r="F21" s="9"/>
      <c r="G21" s="9"/>
      <c r="H21" s="3257"/>
      <c r="I21" s="3256">
        <v>4</v>
      </c>
    </row>
    <row r="22" spans="1:9" ht="9" customHeight="1" x14ac:dyDescent="0.2">
      <c r="A22" s="3253">
        <v>4.01</v>
      </c>
      <c r="B22" s="5" t="s">
        <v>2880</v>
      </c>
      <c r="C22" s="1974"/>
      <c r="D22" s="1974"/>
      <c r="E22" s="4"/>
      <c r="F22" s="9"/>
      <c r="G22" s="9"/>
      <c r="H22" s="3257"/>
      <c r="I22" s="3258">
        <v>4.01</v>
      </c>
    </row>
    <row r="23" spans="1:9" ht="9" customHeight="1" x14ac:dyDescent="0.2">
      <c r="A23" s="3253">
        <v>4.0199999999999996</v>
      </c>
      <c r="B23" s="5" t="s">
        <v>2880</v>
      </c>
      <c r="C23" s="1974"/>
      <c r="D23" s="1974"/>
      <c r="E23" s="4"/>
      <c r="F23" s="9"/>
      <c r="G23" s="9"/>
      <c r="H23" s="3257"/>
      <c r="I23" s="3258">
        <v>4.0199999999999996</v>
      </c>
    </row>
    <row r="24" spans="1:9" ht="9" customHeight="1" x14ac:dyDescent="0.2">
      <c r="A24" s="3253">
        <v>4.03</v>
      </c>
      <c r="B24" s="5" t="s">
        <v>2881</v>
      </c>
      <c r="C24" s="1974"/>
      <c r="D24" s="1974"/>
      <c r="E24" s="4"/>
      <c r="F24" s="9"/>
      <c r="G24" s="9"/>
      <c r="H24" s="3257"/>
      <c r="I24" s="3258">
        <v>4.03</v>
      </c>
    </row>
    <row r="25" spans="1:9" ht="9" customHeight="1" x14ac:dyDescent="0.2">
      <c r="A25" s="9">
        <v>5</v>
      </c>
      <c r="B25" s="157" t="s">
        <v>2347</v>
      </c>
      <c r="C25" s="2092"/>
      <c r="D25" s="2092"/>
      <c r="E25" s="94"/>
      <c r="F25" s="97"/>
      <c r="G25" s="97"/>
      <c r="H25" s="3260"/>
      <c r="I25" s="3256">
        <v>5</v>
      </c>
    </row>
    <row r="26" spans="1:9" ht="9" customHeight="1" x14ac:dyDescent="0.2">
      <c r="A26" s="3257">
        <v>5.01</v>
      </c>
      <c r="B26" s="183" t="s">
        <v>2852</v>
      </c>
      <c r="C26" s="7"/>
      <c r="D26" s="7"/>
      <c r="F26" s="27"/>
      <c r="G26" s="66"/>
      <c r="H26" s="3162"/>
      <c r="I26" s="3258">
        <v>5.01</v>
      </c>
    </row>
    <row r="27" spans="1:9" ht="9" customHeight="1" x14ac:dyDescent="0.2">
      <c r="A27" s="3264"/>
      <c r="B27" s="280" t="s">
        <v>2838</v>
      </c>
      <c r="C27" s="1732"/>
      <c r="D27" s="1732"/>
      <c r="E27" s="47"/>
      <c r="F27" s="42"/>
      <c r="G27" s="55"/>
      <c r="H27" s="3261"/>
      <c r="I27" s="3262"/>
    </row>
    <row r="28" spans="1:9" ht="9" customHeight="1" x14ac:dyDescent="0.2">
      <c r="A28" s="3257">
        <v>5.0199999999999996</v>
      </c>
      <c r="B28" s="2556" t="s">
        <v>2839</v>
      </c>
      <c r="C28" s="2557"/>
      <c r="D28" s="2557"/>
      <c r="F28" s="27"/>
      <c r="G28" s="67"/>
      <c r="H28" s="2530"/>
      <c r="I28" s="3258">
        <v>5.0199999999999996</v>
      </c>
    </row>
    <row r="29" spans="1:9" ht="9" customHeight="1" x14ac:dyDescent="0.2">
      <c r="A29" s="2555"/>
      <c r="B29" s="2558" t="s">
        <v>2840</v>
      </c>
      <c r="C29" s="2559"/>
      <c r="D29" s="2559"/>
      <c r="E29" s="47"/>
      <c r="F29" s="42"/>
      <c r="G29" s="55"/>
      <c r="H29" s="3261"/>
      <c r="I29" s="3262"/>
    </row>
    <row r="30" spans="1:9" ht="9" customHeight="1" x14ac:dyDescent="0.2">
      <c r="A30" s="3257">
        <v>5.03</v>
      </c>
      <c r="B30" s="2556" t="s">
        <v>2841</v>
      </c>
      <c r="C30" s="2557"/>
      <c r="D30" s="2557"/>
      <c r="F30" s="27"/>
      <c r="G30" s="67"/>
      <c r="H30" s="2530"/>
      <c r="I30" s="3258">
        <v>5.03</v>
      </c>
    </row>
    <row r="31" spans="1:9" ht="9" customHeight="1" x14ac:dyDescent="0.2">
      <c r="A31" s="2555"/>
      <c r="B31" s="2558" t="s">
        <v>2842</v>
      </c>
      <c r="C31" s="2559"/>
      <c r="D31" s="2559"/>
      <c r="E31" s="47"/>
      <c r="F31" s="42"/>
      <c r="G31" s="55"/>
      <c r="H31" s="3261"/>
      <c r="I31" s="3262"/>
    </row>
    <row r="32" spans="1:9" ht="9" customHeight="1" x14ac:dyDescent="0.2">
      <c r="A32" s="3257">
        <v>5.04</v>
      </c>
      <c r="B32" s="2556" t="s">
        <v>2843</v>
      </c>
      <c r="C32" s="2557"/>
      <c r="D32" s="2557"/>
      <c r="F32" s="27"/>
      <c r="G32" s="67"/>
      <c r="H32" s="2530"/>
      <c r="I32" s="3258">
        <v>5.04</v>
      </c>
    </row>
    <row r="33" spans="1:9" ht="9" customHeight="1" x14ac:dyDescent="0.2">
      <c r="A33" s="2555"/>
      <c r="B33" s="2558" t="s">
        <v>2844</v>
      </c>
      <c r="C33" s="2559"/>
      <c r="D33" s="2559"/>
      <c r="E33" s="47"/>
      <c r="F33" s="42"/>
      <c r="G33" s="55"/>
      <c r="H33" s="3261"/>
      <c r="I33" s="3262"/>
    </row>
    <row r="34" spans="1:9" ht="9" customHeight="1" x14ac:dyDescent="0.2">
      <c r="A34" s="3253">
        <v>5.05</v>
      </c>
      <c r="B34" s="280" t="s">
        <v>4147</v>
      </c>
      <c r="C34" s="1732"/>
      <c r="D34" s="1732"/>
      <c r="E34" s="47"/>
      <c r="F34" s="54"/>
      <c r="G34" s="135"/>
      <c r="H34" s="3263"/>
      <c r="I34" s="3258">
        <v>5.05</v>
      </c>
    </row>
    <row r="35" spans="1:9" ht="9" customHeight="1" x14ac:dyDescent="0.2">
      <c r="A35" s="9">
        <v>6</v>
      </c>
      <c r="B35" s="108" t="s">
        <v>1831</v>
      </c>
      <c r="C35" s="2045"/>
      <c r="D35" s="2045"/>
      <c r="E35" s="65"/>
      <c r="F35" s="42"/>
      <c r="G35" s="719"/>
      <c r="H35" s="471"/>
      <c r="I35" s="221">
        <v>6</v>
      </c>
    </row>
    <row r="36" spans="1:9" ht="9" customHeight="1" x14ac:dyDescent="0.2">
      <c r="A36" s="9">
        <v>7</v>
      </c>
      <c r="B36" s="10" t="s">
        <v>1722</v>
      </c>
      <c r="C36" s="7"/>
      <c r="D36" s="7"/>
      <c r="F36" s="12"/>
      <c r="G36" s="12"/>
      <c r="H36" s="471"/>
      <c r="I36" s="221">
        <v>7</v>
      </c>
    </row>
    <row r="37" spans="1:9" ht="9" customHeight="1" x14ac:dyDescent="0.2">
      <c r="A37" s="9">
        <v>8</v>
      </c>
      <c r="B37" s="5" t="s">
        <v>4044</v>
      </c>
      <c r="C37" s="1974"/>
      <c r="D37" s="1974"/>
      <c r="E37" s="4"/>
      <c r="F37" s="9"/>
      <c r="G37" s="9"/>
      <c r="H37" s="9"/>
      <c r="I37" s="221">
        <v>8</v>
      </c>
    </row>
    <row r="38" spans="1:9" ht="9" customHeight="1" x14ac:dyDescent="0.2">
      <c r="A38" s="9">
        <v>9</v>
      </c>
      <c r="B38" s="5" t="s">
        <v>2919</v>
      </c>
      <c r="C38" s="1974"/>
      <c r="D38" s="1974"/>
      <c r="E38" s="4"/>
      <c r="F38" s="9"/>
      <c r="G38" s="9"/>
      <c r="H38" s="9"/>
      <c r="I38" s="221">
        <v>9</v>
      </c>
    </row>
    <row r="39" spans="1:9" ht="9" customHeight="1" x14ac:dyDescent="0.2">
      <c r="A39" s="9">
        <v>10</v>
      </c>
      <c r="B39" s="5" t="s">
        <v>2920</v>
      </c>
      <c r="C39" s="1974"/>
      <c r="D39" s="1974"/>
      <c r="E39" s="4"/>
      <c r="F39" s="9"/>
      <c r="G39" s="9"/>
      <c r="H39" s="9"/>
      <c r="I39" s="221">
        <v>10</v>
      </c>
    </row>
    <row r="40" spans="1:9" ht="9" customHeight="1" x14ac:dyDescent="0.2">
      <c r="A40" s="219">
        <v>11</v>
      </c>
      <c r="B40" s="111" t="s">
        <v>4043</v>
      </c>
      <c r="C40" s="2092"/>
      <c r="D40" s="2092"/>
      <c r="E40" s="94"/>
      <c r="F40" s="97"/>
      <c r="G40" s="97"/>
      <c r="H40" s="471"/>
      <c r="I40" s="2560">
        <v>11</v>
      </c>
    </row>
    <row r="41" spans="1:9" ht="9" customHeight="1" x14ac:dyDescent="0.2">
      <c r="I41" s="77"/>
    </row>
    <row r="42" spans="1:9" ht="9" customHeight="1" x14ac:dyDescent="0.2">
      <c r="F42" s="47"/>
      <c r="G42" s="47"/>
      <c r="H42" s="47"/>
      <c r="I42" s="48"/>
    </row>
    <row r="43" spans="1:9" ht="9" customHeight="1" x14ac:dyDescent="0.2">
      <c r="A43" s="2561" t="s">
        <v>2845</v>
      </c>
      <c r="B43" s="413"/>
      <c r="C43" s="2562"/>
      <c r="D43" s="2562"/>
      <c r="E43" s="413"/>
      <c r="F43" s="47"/>
      <c r="G43" s="47"/>
      <c r="H43" s="47"/>
      <c r="I43" s="48"/>
    </row>
    <row r="44" spans="1:9" ht="9" customHeight="1" x14ac:dyDescent="0.2">
      <c r="A44" s="86">
        <v>12</v>
      </c>
      <c r="B44" s="2563" t="s">
        <v>4045</v>
      </c>
      <c r="C44" s="2562"/>
      <c r="D44" s="2562"/>
      <c r="E44" s="413"/>
      <c r="F44" s="65"/>
      <c r="G44" s="54"/>
      <c r="H44" s="135"/>
      <c r="I44" s="2564" t="s">
        <v>863</v>
      </c>
    </row>
    <row r="45" spans="1:9" ht="9" customHeight="1" x14ac:dyDescent="0.2">
      <c r="A45" s="86">
        <v>13</v>
      </c>
      <c r="B45" s="2563" t="s">
        <v>2846</v>
      </c>
      <c r="C45" s="2562"/>
      <c r="D45" s="2562"/>
      <c r="E45" s="413"/>
      <c r="F45" s="65"/>
      <c r="G45" s="54"/>
      <c r="H45" s="135"/>
      <c r="I45" s="2564" t="s">
        <v>864</v>
      </c>
    </row>
    <row r="46" spans="1:9" ht="9" customHeight="1" x14ac:dyDescent="0.2">
      <c r="A46" s="86">
        <v>14</v>
      </c>
      <c r="B46" s="2563" t="s">
        <v>2870</v>
      </c>
      <c r="C46" s="2562"/>
      <c r="D46" s="2562"/>
      <c r="E46" s="413"/>
      <c r="F46" s="65"/>
      <c r="G46" s="54"/>
      <c r="H46" s="135"/>
      <c r="I46" s="2564" t="s">
        <v>865</v>
      </c>
    </row>
    <row r="47" spans="1:9" ht="9" customHeight="1" x14ac:dyDescent="0.2">
      <c r="A47" s="77"/>
      <c r="B47" s="2557"/>
      <c r="C47" s="2557"/>
      <c r="D47" s="2557"/>
      <c r="E47" s="2557"/>
      <c r="I47" s="220"/>
    </row>
    <row r="48" spans="1:9" ht="9" customHeight="1" x14ac:dyDescent="0.2"/>
    <row r="49" spans="1:10" ht="9" customHeight="1" x14ac:dyDescent="0.2">
      <c r="A49" s="3939" t="s">
        <v>4829</v>
      </c>
      <c r="B49" s="3940"/>
      <c r="C49" s="3941"/>
      <c r="D49" s="3941"/>
      <c r="E49" s="3941"/>
      <c r="F49" s="3942"/>
      <c r="G49" s="3942"/>
      <c r="H49" s="3942"/>
      <c r="I49" s="3942"/>
      <c r="J49" s="3833"/>
    </row>
    <row r="50" spans="1:10" ht="9" customHeight="1" x14ac:dyDescent="0.2">
      <c r="A50" s="3943">
        <v>15</v>
      </c>
      <c r="B50" s="3944" t="s">
        <v>4823</v>
      </c>
      <c r="C50" s="3944"/>
      <c r="D50" s="3944"/>
      <c r="E50" s="3944"/>
      <c r="F50" s="3945"/>
      <c r="G50" s="3945"/>
      <c r="H50" s="3946"/>
      <c r="I50" s="3947">
        <v>15</v>
      </c>
    </row>
    <row r="51" spans="1:10" ht="9" customHeight="1" x14ac:dyDescent="0.2">
      <c r="A51" s="3943">
        <v>16</v>
      </c>
      <c r="B51" s="3948" t="s">
        <v>4824</v>
      </c>
      <c r="C51" s="3944"/>
      <c r="D51" s="3944"/>
      <c r="E51" s="3944"/>
      <c r="F51" s="3945"/>
      <c r="G51" s="3945"/>
      <c r="H51" s="3946"/>
      <c r="I51" s="3947">
        <v>16</v>
      </c>
    </row>
    <row r="52" spans="1:10" ht="9" customHeight="1" x14ac:dyDescent="0.2">
      <c r="A52" s="3943">
        <v>17</v>
      </c>
      <c r="B52" s="3948" t="s">
        <v>4825</v>
      </c>
      <c r="C52" s="3944"/>
      <c r="D52" s="3944"/>
      <c r="E52" s="3944"/>
      <c r="F52" s="3945"/>
      <c r="G52" s="3945"/>
      <c r="H52" s="3946"/>
      <c r="I52" s="3947">
        <v>17</v>
      </c>
    </row>
    <row r="53" spans="1:10" ht="9" customHeight="1" x14ac:dyDescent="0.2">
      <c r="A53" s="3943">
        <v>18</v>
      </c>
      <c r="B53" s="3948" t="s">
        <v>4826</v>
      </c>
      <c r="C53" s="3944"/>
      <c r="D53" s="3944"/>
      <c r="E53" s="3944"/>
      <c r="F53" s="3945"/>
      <c r="G53" s="3945"/>
      <c r="H53" s="3946"/>
      <c r="I53" s="3947">
        <v>18</v>
      </c>
    </row>
    <row r="54" spans="1:10" ht="9" customHeight="1" x14ac:dyDescent="0.2">
      <c r="A54" s="3943">
        <v>19</v>
      </c>
      <c r="B54" s="3948" t="s">
        <v>4827</v>
      </c>
      <c r="C54" s="3944"/>
      <c r="D54" s="3944"/>
      <c r="E54" s="3944"/>
      <c r="F54" s="3945"/>
      <c r="G54" s="3945"/>
      <c r="H54" s="3946"/>
      <c r="I54" s="3947">
        <v>19</v>
      </c>
    </row>
    <row r="55" spans="1:10" ht="9" customHeight="1" x14ac:dyDescent="0.2">
      <c r="A55" s="3943">
        <v>20</v>
      </c>
      <c r="B55" s="3948" t="s">
        <v>4828</v>
      </c>
      <c r="C55" s="3944"/>
      <c r="D55" s="3944"/>
      <c r="E55" s="3944"/>
      <c r="F55" s="3945"/>
      <c r="G55" s="3945"/>
      <c r="H55" s="3946"/>
      <c r="I55" s="3947">
        <v>20</v>
      </c>
    </row>
    <row r="56" spans="1:10" ht="9" customHeight="1" x14ac:dyDescent="0.2"/>
    <row r="57" spans="1:10" ht="9" customHeight="1" x14ac:dyDescent="0.2"/>
    <row r="58" spans="1:10" ht="9" customHeight="1" x14ac:dyDescent="0.2"/>
    <row r="59" spans="1:10" ht="9" customHeight="1" x14ac:dyDescent="0.2"/>
    <row r="60" spans="1:10" ht="9" customHeight="1" x14ac:dyDescent="0.2"/>
    <row r="61" spans="1:10" ht="9" customHeight="1" x14ac:dyDescent="0.2"/>
    <row r="62" spans="1:10" ht="9" customHeight="1" x14ac:dyDescent="0.2"/>
    <row r="63" spans="1:10" ht="9" customHeight="1" x14ac:dyDescent="0.2"/>
    <row r="64" spans="1:10" ht="9" customHeight="1" x14ac:dyDescent="0.2"/>
    <row r="65" spans="1:1" ht="9" customHeight="1" x14ac:dyDescent="0.2"/>
    <row r="66" spans="1:1" ht="9" customHeight="1" x14ac:dyDescent="0.2"/>
    <row r="67" spans="1:1" ht="9" customHeight="1" x14ac:dyDescent="0.2"/>
    <row r="68" spans="1:1" ht="9" customHeight="1" x14ac:dyDescent="0.2"/>
    <row r="69" spans="1:1" ht="9" customHeight="1" x14ac:dyDescent="0.2"/>
    <row r="70" spans="1:1" ht="9" customHeight="1" x14ac:dyDescent="0.2"/>
    <row r="71" spans="1:1" ht="9" customHeight="1" x14ac:dyDescent="0.2"/>
    <row r="72" spans="1:1" ht="9" customHeight="1" x14ac:dyDescent="0.2"/>
    <row r="73" spans="1:1" ht="9" customHeight="1" x14ac:dyDescent="0.2"/>
    <row r="74" spans="1:1" ht="9" customHeight="1" x14ac:dyDescent="0.2"/>
    <row r="75" spans="1:1" ht="9" customHeight="1" x14ac:dyDescent="0.2"/>
    <row r="76" spans="1:1" ht="9" customHeight="1" x14ac:dyDescent="0.25">
      <c r="A76" s="249"/>
    </row>
    <row r="77" spans="1:1" ht="9" customHeight="1" x14ac:dyDescent="0.2"/>
    <row r="78" spans="1:1" ht="9" customHeight="1" x14ac:dyDescent="0.2"/>
    <row r="79" spans="1:1" ht="9" customHeight="1" x14ac:dyDescent="0.2"/>
    <row r="80" spans="1:1" ht="9" customHeight="1" x14ac:dyDescent="0.2"/>
    <row r="81" spans="1:9" ht="9" customHeight="1" x14ac:dyDescent="0.2"/>
    <row r="82" spans="1:9" ht="9" customHeight="1" x14ac:dyDescent="0.2"/>
    <row r="83" spans="1:9" ht="9" customHeight="1" x14ac:dyDescent="0.2"/>
    <row r="84" spans="1:9" ht="9" customHeight="1" x14ac:dyDescent="0.2">
      <c r="A84" s="5" t="s">
        <v>4850</v>
      </c>
      <c r="B84" s="4"/>
      <c r="C84" s="1942"/>
      <c r="D84" s="1942"/>
      <c r="E84" s="4"/>
      <c r="F84" s="4"/>
      <c r="G84" s="4"/>
      <c r="H84" s="4"/>
      <c r="I84" s="4"/>
    </row>
    <row r="85" spans="1:9" ht="13" x14ac:dyDescent="0.3">
      <c r="A85" s="1" t="s">
        <v>4593</v>
      </c>
      <c r="B85" s="75"/>
      <c r="C85" s="75"/>
      <c r="D85" s="75"/>
      <c r="E85" s="75"/>
      <c r="F85" s="75"/>
      <c r="G85" s="75"/>
      <c r="I85" s="39" t="s">
        <v>2348</v>
      </c>
    </row>
  </sheetData>
  <mergeCells count="1">
    <mergeCell ref="F3:F4"/>
  </mergeCells>
  <printOptions horizontalCentered="1"/>
  <pageMargins left="0.75" right="0.75" top="0.5" bottom="0.5" header="0.3" footer="0.3"/>
  <pageSetup scale="89" orientation="portrait" r:id="rId1"/>
  <ignoredErrors>
    <ignoredError sqref="E16:I17 E38:I39 A35 E35:I35 A36 E36:I36 E34:H34 E41:I43 A40 E40:I40 A37 E37:I37 E45:I46 A44 E44:I44 A45:B46 A41:B42 A38:B39 A16:B17 B12 B13 B14 B15 E12:H15 E21:I21 E18:H20 A21:B21 B18:B20 A25:B25 B22:B24 E25:I25 E22:H24 E27:I27 E26:H26 E29:I29 E28:H28 E31:I31 E30:H30 E33:I33 E32:H32 A27:B27 B26 A29:B29 B28 A31:B31 B30 A33:B33 B32 B43"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AO59"/>
  <sheetViews>
    <sheetView showGridLines="0" zoomScaleNormal="100" zoomScaleSheetLayoutView="100" workbookViewId="0"/>
  </sheetViews>
  <sheetFormatPr defaultColWidth="13" defaultRowHeight="9" x14ac:dyDescent="0.2"/>
  <cols>
    <col min="1" max="1" width="7.85546875" style="19" customWidth="1"/>
    <col min="2" max="3" width="19.85546875" style="19" customWidth="1"/>
    <col min="4" max="9" width="18.85546875" style="19" customWidth="1"/>
    <col min="10" max="12" width="19.85546875" style="19" customWidth="1"/>
    <col min="13" max="14" width="7.85546875" style="19" customWidth="1"/>
    <col min="15" max="15" width="19.85546875" style="19" customWidth="1"/>
    <col min="16" max="16" width="15.85546875" style="19" customWidth="1"/>
    <col min="17" max="24" width="14.85546875" style="19" customWidth="1"/>
    <col min="25" max="27" width="19.85546875" style="19" customWidth="1"/>
    <col min="28" max="29" width="7.85546875" style="19" customWidth="1"/>
    <col min="30" max="31" width="19.85546875" style="19" customWidth="1"/>
    <col min="32" max="37" width="18.85546875" style="19" customWidth="1"/>
    <col min="38" max="40" width="19.85546875" style="19" customWidth="1"/>
    <col min="41" max="41" width="7.85546875" style="19" customWidth="1"/>
    <col min="42" max="16384" width="13" style="19"/>
  </cols>
  <sheetData>
    <row r="1" spans="1:41" ht="13" x14ac:dyDescent="0.3">
      <c r="A1" s="38" t="s">
        <v>232</v>
      </c>
      <c r="B1" s="1599"/>
      <c r="C1" s="1599"/>
      <c r="D1" s="1599"/>
      <c r="F1" s="1599"/>
      <c r="G1" s="1600" t="s">
        <v>1240</v>
      </c>
      <c r="H1" s="1599"/>
      <c r="I1" s="1599"/>
      <c r="J1" s="1599"/>
      <c r="K1" s="1598"/>
      <c r="L1" s="1599"/>
      <c r="M1" s="39" t="s">
        <v>4835</v>
      </c>
      <c r="N1" s="202" t="s">
        <v>4648</v>
      </c>
      <c r="O1" s="75"/>
      <c r="P1" s="75"/>
      <c r="Q1" s="75"/>
      <c r="R1" s="75"/>
      <c r="U1" s="1600" t="str">
        <f>+G1</f>
        <v xml:space="preserve">   FORM CMS-2552-10</v>
      </c>
      <c r="V1" s="3300"/>
      <c r="W1" s="3300"/>
      <c r="X1" s="3300"/>
      <c r="Y1" s="75"/>
      <c r="Z1" s="1"/>
      <c r="AA1" s="75"/>
      <c r="AB1" s="25" t="str">
        <f>A1</f>
        <v>4090 (Cont.)</v>
      </c>
      <c r="AC1" s="75" t="str">
        <f>A1</f>
        <v>4090 (Cont.)</v>
      </c>
      <c r="AD1" s="75"/>
      <c r="AE1" s="75"/>
      <c r="AF1" s="75"/>
      <c r="AI1" s="396" t="str">
        <f>+G1</f>
        <v xml:space="preserve">   FORM CMS-2552-10</v>
      </c>
      <c r="AJ1" s="75"/>
      <c r="AK1" s="75"/>
      <c r="AL1" s="75"/>
      <c r="AM1" s="1"/>
      <c r="AN1" s="75"/>
      <c r="AO1" s="39" t="s">
        <v>4648</v>
      </c>
    </row>
    <row r="2" spans="1:41" ht="9" customHeight="1" x14ac:dyDescent="0.2">
      <c r="A2" s="5" t="s">
        <v>3907</v>
      </c>
      <c r="B2" s="526"/>
      <c r="C2" s="526"/>
      <c r="D2" s="526"/>
      <c r="E2" s="526"/>
      <c r="F2" s="526"/>
      <c r="G2" s="526"/>
      <c r="H2" s="526"/>
      <c r="I2" s="526"/>
      <c r="J2" s="134" t="s">
        <v>586</v>
      </c>
      <c r="K2" s="66" t="s">
        <v>116</v>
      </c>
      <c r="L2" s="2016" t="s">
        <v>2349</v>
      </c>
      <c r="M2" s="4"/>
      <c r="N2" s="5" t="s">
        <v>3907</v>
      </c>
      <c r="O2" s="3275"/>
      <c r="P2" s="3275"/>
      <c r="Q2" s="4"/>
      <c r="R2" s="4"/>
      <c r="S2" s="4"/>
      <c r="T2" s="526"/>
      <c r="U2" s="526"/>
      <c r="V2" s="2987"/>
      <c r="W2" s="2987"/>
      <c r="X2" s="2987"/>
      <c r="Y2" s="1945" t="s">
        <v>586</v>
      </c>
      <c r="Z2" s="2039" t="s">
        <v>116</v>
      </c>
      <c r="AA2" s="1974" t="s">
        <v>2349</v>
      </c>
      <c r="AB2" s="4"/>
      <c r="AC2" s="5" t="s">
        <v>3907</v>
      </c>
      <c r="AD2" s="4"/>
      <c r="AE2" s="4"/>
      <c r="AF2" s="4"/>
      <c r="AG2" s="526"/>
      <c r="AH2" s="526"/>
      <c r="AI2" s="526"/>
      <c r="AJ2" s="526"/>
      <c r="AK2" s="526"/>
      <c r="AL2" s="134" t="s">
        <v>586</v>
      </c>
      <c r="AM2" s="66" t="s">
        <v>116</v>
      </c>
      <c r="AN2" s="2016" t="s">
        <v>2349</v>
      </c>
      <c r="AO2" s="4"/>
    </row>
    <row r="3" spans="1:41" ht="9" customHeight="1" x14ac:dyDescent="0.2">
      <c r="A3" s="7" t="s">
        <v>3908</v>
      </c>
      <c r="J3" s="102" t="s">
        <v>95</v>
      </c>
      <c r="K3" s="67" t="s">
        <v>118</v>
      </c>
      <c r="L3" s="183" t="s">
        <v>428</v>
      </c>
      <c r="N3" s="7" t="s">
        <v>3908</v>
      </c>
      <c r="Y3" s="1016" t="s">
        <v>95</v>
      </c>
      <c r="Z3" s="113" t="s">
        <v>118</v>
      </c>
      <c r="AA3" s="7" t="s">
        <v>427</v>
      </c>
      <c r="AC3" s="7" t="s">
        <v>3908</v>
      </c>
      <c r="AL3" s="499" t="s">
        <v>95</v>
      </c>
      <c r="AM3" s="67" t="s">
        <v>118</v>
      </c>
      <c r="AN3" s="183" t="s">
        <v>428</v>
      </c>
    </row>
    <row r="4" spans="1:41" ht="9" customHeight="1" x14ac:dyDescent="0.2">
      <c r="J4" s="185" t="s">
        <v>614</v>
      </c>
      <c r="K4" s="67" t="s">
        <v>617</v>
      </c>
      <c r="L4" s="1831"/>
      <c r="Y4" s="76" t="s">
        <v>614</v>
      </c>
      <c r="Z4" s="113" t="s">
        <v>617</v>
      </c>
      <c r="AL4" s="185" t="s">
        <v>614</v>
      </c>
      <c r="AM4" s="67" t="s">
        <v>617</v>
      </c>
      <c r="AN4" s="1831"/>
    </row>
    <row r="5" spans="1:41" ht="9" customHeight="1" x14ac:dyDescent="0.2">
      <c r="A5" s="1572"/>
      <c r="B5" s="1572"/>
      <c r="C5" s="1572"/>
      <c r="D5" s="1572"/>
      <c r="E5" s="1572"/>
      <c r="F5" s="1572"/>
      <c r="G5" s="1572"/>
      <c r="H5" s="1572"/>
      <c r="I5" s="1572"/>
      <c r="J5" s="3306" t="s">
        <v>95</v>
      </c>
      <c r="K5" s="2116"/>
      <c r="L5" s="1572"/>
      <c r="M5" s="1572"/>
      <c r="N5" s="1572"/>
      <c r="O5" s="518"/>
      <c r="P5" s="518"/>
      <c r="Q5" s="1572"/>
      <c r="R5" s="1572"/>
      <c r="S5" s="1572"/>
      <c r="T5" s="1572"/>
      <c r="U5" s="1572"/>
      <c r="X5" s="1572"/>
      <c r="Y5" s="2118" t="s">
        <v>95</v>
      </c>
      <c r="Z5" s="2099"/>
      <c r="AA5" s="1572"/>
      <c r="AB5" s="1572"/>
      <c r="AC5" s="1572"/>
      <c r="AD5" s="1572"/>
      <c r="AE5" s="1572"/>
      <c r="AF5" s="1572"/>
      <c r="AG5" s="1572"/>
      <c r="AH5" s="1572"/>
      <c r="AI5" s="1572"/>
      <c r="AJ5" s="1572"/>
      <c r="AK5" s="1572"/>
      <c r="AL5" s="2117" t="s">
        <v>95</v>
      </c>
      <c r="AM5" s="2116"/>
      <c r="AN5" s="1572"/>
      <c r="AO5" s="1572"/>
    </row>
    <row r="6" spans="1:41" ht="9" customHeight="1" x14ac:dyDescent="0.2">
      <c r="A6" s="74" t="s">
        <v>3909</v>
      </c>
      <c r="B6" s="65"/>
      <c r="C6" s="74"/>
      <c r="D6" s="65"/>
      <c r="E6" s="74"/>
      <c r="F6" s="65"/>
      <c r="G6" s="65"/>
      <c r="H6" s="65"/>
      <c r="I6" s="65"/>
      <c r="J6" s="65"/>
      <c r="K6" s="65"/>
      <c r="L6" s="65"/>
      <c r="M6" s="65"/>
      <c r="N6" s="74" t="s">
        <v>3909</v>
      </c>
      <c r="O6" s="3301"/>
      <c r="P6" s="3301"/>
      <c r="Q6" s="74"/>
      <c r="R6" s="74"/>
      <c r="S6" s="74"/>
      <c r="T6" s="65"/>
      <c r="U6" s="74"/>
      <c r="V6" s="65"/>
      <c r="W6" s="65"/>
      <c r="X6" s="65"/>
      <c r="Y6" s="65"/>
      <c r="Z6" s="65"/>
      <c r="AA6" s="65"/>
      <c r="AB6" s="65"/>
      <c r="AC6" s="74" t="s">
        <v>3909</v>
      </c>
      <c r="AD6" s="65"/>
      <c r="AE6" s="74"/>
      <c r="AF6" s="74"/>
      <c r="AG6" s="74"/>
      <c r="AH6" s="65"/>
      <c r="AI6" s="74"/>
      <c r="AJ6" s="65"/>
      <c r="AK6" s="65"/>
      <c r="AL6" s="65"/>
      <c r="AM6" s="65"/>
      <c r="AN6" s="65"/>
      <c r="AO6" s="65"/>
    </row>
    <row r="7" spans="1:41" ht="9" customHeight="1" x14ac:dyDescent="0.2">
      <c r="C7" s="27"/>
      <c r="D7" s="16" t="s">
        <v>2068</v>
      </c>
      <c r="F7" s="43"/>
      <c r="G7" s="35" t="s">
        <v>63</v>
      </c>
      <c r="H7" s="14"/>
      <c r="I7" s="336" t="s">
        <v>63</v>
      </c>
      <c r="J7" s="14"/>
      <c r="K7" s="14"/>
      <c r="L7" s="14"/>
      <c r="M7" s="8"/>
      <c r="Q7" s="14"/>
      <c r="R7" s="14"/>
      <c r="S7" s="14"/>
      <c r="T7" s="336" t="s">
        <v>63</v>
      </c>
      <c r="U7" s="336" t="s">
        <v>63</v>
      </c>
      <c r="V7" s="14"/>
      <c r="W7" s="14"/>
      <c r="X7" s="14"/>
      <c r="Y7" s="14"/>
      <c r="Z7" s="14"/>
      <c r="AA7" s="14"/>
      <c r="AB7" s="8"/>
      <c r="AF7" s="14"/>
      <c r="AG7" s="183" t="s">
        <v>63</v>
      </c>
      <c r="AH7" s="35" t="s">
        <v>63</v>
      </c>
      <c r="AI7" s="14"/>
      <c r="AJ7" s="14"/>
      <c r="AK7" s="32" t="s">
        <v>1099</v>
      </c>
      <c r="AL7" s="14"/>
      <c r="AM7" s="14"/>
      <c r="AN7" s="14"/>
    </row>
    <row r="8" spans="1:41" ht="9" customHeight="1" x14ac:dyDescent="0.2">
      <c r="C8" s="1020"/>
      <c r="D8" s="28" t="s">
        <v>2350</v>
      </c>
      <c r="E8" s="243" t="s">
        <v>1098</v>
      </c>
      <c r="F8" s="243"/>
      <c r="G8" s="14"/>
      <c r="H8" s="14"/>
      <c r="I8" s="14"/>
      <c r="J8" s="14"/>
      <c r="K8" s="14"/>
      <c r="L8" s="14"/>
      <c r="M8" s="8"/>
      <c r="Q8" s="14"/>
      <c r="R8" s="14"/>
      <c r="S8" s="14"/>
      <c r="T8" s="32" t="s">
        <v>1107</v>
      </c>
      <c r="U8" s="14"/>
      <c r="V8" s="32" t="s">
        <v>1110</v>
      </c>
      <c r="W8" s="14"/>
      <c r="X8" s="32" t="s">
        <v>1111</v>
      </c>
      <c r="Y8" s="14"/>
      <c r="Z8" s="14"/>
      <c r="AA8" s="32" t="s">
        <v>1102</v>
      </c>
      <c r="AB8" s="8"/>
      <c r="AF8" s="14"/>
      <c r="AG8" s="8"/>
      <c r="AH8" s="12"/>
      <c r="AI8" s="32" t="s">
        <v>1198</v>
      </c>
      <c r="AJ8" s="14"/>
      <c r="AK8" s="32" t="s">
        <v>2123</v>
      </c>
      <c r="AL8" s="14"/>
      <c r="AM8" s="32" t="s">
        <v>2124</v>
      </c>
      <c r="AN8" s="14"/>
    </row>
    <row r="9" spans="1:41" ht="9" customHeight="1" x14ac:dyDescent="0.2">
      <c r="B9" s="34" t="s">
        <v>2351</v>
      </c>
      <c r="C9" s="1020"/>
      <c r="D9" s="16" t="s">
        <v>1100</v>
      </c>
      <c r="E9" s="2498" t="s">
        <v>1101</v>
      </c>
      <c r="F9" s="1013"/>
      <c r="G9" s="16" t="s">
        <v>1119</v>
      </c>
      <c r="H9" s="14"/>
      <c r="I9" s="32" t="s">
        <v>1106</v>
      </c>
      <c r="J9" s="32" t="s">
        <v>1107</v>
      </c>
      <c r="K9" s="14"/>
      <c r="L9" s="32" t="s">
        <v>1108</v>
      </c>
      <c r="M9" s="8"/>
      <c r="O9" s="34" t="s">
        <v>2351</v>
      </c>
      <c r="P9" s="34"/>
      <c r="Q9" s="14"/>
      <c r="R9" s="14"/>
      <c r="S9" s="14"/>
      <c r="T9" s="32" t="s">
        <v>2352</v>
      </c>
      <c r="U9" s="32" t="s">
        <v>1109</v>
      </c>
      <c r="V9" s="32" t="s">
        <v>2074</v>
      </c>
      <c r="W9" s="14"/>
      <c r="X9" s="32" t="s">
        <v>2353</v>
      </c>
      <c r="Y9" s="14"/>
      <c r="Z9" s="32" t="s">
        <v>626</v>
      </c>
      <c r="AA9" s="32" t="s">
        <v>1112</v>
      </c>
      <c r="AB9" s="8"/>
      <c r="AD9" s="34" t="s">
        <v>2351</v>
      </c>
      <c r="AE9" s="34"/>
      <c r="AF9" s="14"/>
      <c r="AG9" s="2499" t="s">
        <v>1197</v>
      </c>
      <c r="AH9" s="244"/>
      <c r="AI9" s="32" t="s">
        <v>1111</v>
      </c>
      <c r="AJ9" s="32" t="s">
        <v>1120</v>
      </c>
      <c r="AK9" s="32" t="s">
        <v>1115</v>
      </c>
      <c r="AL9" s="32" t="s">
        <v>1120</v>
      </c>
      <c r="AM9" s="32" t="s">
        <v>2354</v>
      </c>
      <c r="AN9" s="32" t="s">
        <v>242</v>
      </c>
    </row>
    <row r="10" spans="1:41" ht="9" customHeight="1" x14ac:dyDescent="0.2">
      <c r="B10" s="34" t="s">
        <v>624</v>
      </c>
      <c r="C10" s="28"/>
      <c r="D10" s="16" t="s">
        <v>1105</v>
      </c>
      <c r="E10" s="32" t="s">
        <v>1117</v>
      </c>
      <c r="F10" s="32" t="s">
        <v>1118</v>
      </c>
      <c r="G10" s="16" t="s">
        <v>1139</v>
      </c>
      <c r="H10" s="32" t="s">
        <v>1120</v>
      </c>
      <c r="I10" s="32" t="s">
        <v>1121</v>
      </c>
      <c r="J10" s="32" t="s">
        <v>2352</v>
      </c>
      <c r="K10" s="32" t="s">
        <v>1123</v>
      </c>
      <c r="L10" s="32" t="s">
        <v>1124</v>
      </c>
      <c r="M10" s="8"/>
      <c r="O10" s="34" t="s">
        <v>624</v>
      </c>
      <c r="P10" s="34"/>
      <c r="Q10" s="32" t="s">
        <v>1125</v>
      </c>
      <c r="R10" s="336" t="s">
        <v>63</v>
      </c>
      <c r="S10" s="14"/>
      <c r="T10" s="32" t="s">
        <v>2355</v>
      </c>
      <c r="U10" s="32" t="s">
        <v>1106</v>
      </c>
      <c r="V10" s="32" t="s">
        <v>2356</v>
      </c>
      <c r="W10" s="14"/>
      <c r="X10" s="32" t="s">
        <v>2356</v>
      </c>
      <c r="Y10" s="32" t="s">
        <v>1129</v>
      </c>
      <c r="Z10" s="32" t="s">
        <v>1130</v>
      </c>
      <c r="AA10" s="32" t="s">
        <v>1131</v>
      </c>
      <c r="AB10" s="8"/>
      <c r="AD10" s="34" t="s">
        <v>624</v>
      </c>
      <c r="AE10" s="34"/>
      <c r="AF10" s="32" t="s">
        <v>1109</v>
      </c>
      <c r="AG10" s="30" t="s">
        <v>2147</v>
      </c>
      <c r="AH10" s="30" t="s">
        <v>1133</v>
      </c>
      <c r="AI10" s="32" t="s">
        <v>1134</v>
      </c>
      <c r="AJ10" s="32" t="s">
        <v>532</v>
      </c>
      <c r="AK10" s="32" t="s">
        <v>1135</v>
      </c>
      <c r="AL10" s="32" t="s">
        <v>1354</v>
      </c>
      <c r="AM10" s="32" t="s">
        <v>2129</v>
      </c>
      <c r="AN10" s="32" t="s">
        <v>1354</v>
      </c>
    </row>
    <row r="11" spans="1:41" ht="9" customHeight="1" x14ac:dyDescent="0.2">
      <c r="C11" s="28"/>
      <c r="D11" s="16" t="s">
        <v>2357</v>
      </c>
      <c r="E11" s="32" t="s">
        <v>1137</v>
      </c>
      <c r="F11" s="32" t="s">
        <v>1138</v>
      </c>
      <c r="G11" s="16" t="s">
        <v>2885</v>
      </c>
      <c r="H11" s="32" t="s">
        <v>1140</v>
      </c>
      <c r="I11" s="32" t="s">
        <v>1130</v>
      </c>
      <c r="J11" s="32" t="s">
        <v>2358</v>
      </c>
      <c r="K11" s="319" t="s">
        <v>1142</v>
      </c>
      <c r="L11" s="319" t="s">
        <v>1143</v>
      </c>
      <c r="M11" s="8"/>
      <c r="Q11" s="319" t="s">
        <v>1144</v>
      </c>
      <c r="R11" s="319" t="s">
        <v>1145</v>
      </c>
      <c r="S11" s="319" t="s">
        <v>1146</v>
      </c>
      <c r="T11" s="319" t="s">
        <v>1147</v>
      </c>
      <c r="U11" s="319" t="s">
        <v>1148</v>
      </c>
      <c r="V11" s="319" t="s">
        <v>1149</v>
      </c>
      <c r="W11" s="319" t="s">
        <v>1150</v>
      </c>
      <c r="X11" s="319" t="s">
        <v>1151</v>
      </c>
      <c r="Y11" s="319" t="s">
        <v>1143</v>
      </c>
      <c r="Z11" s="319" t="s">
        <v>1143</v>
      </c>
      <c r="AA11" s="319" t="s">
        <v>1152</v>
      </c>
      <c r="AB11" s="8"/>
      <c r="AF11" s="319" t="s">
        <v>1133</v>
      </c>
      <c r="AG11" s="319" t="s">
        <v>1154</v>
      </c>
      <c r="AH11" s="319" t="s">
        <v>1155</v>
      </c>
      <c r="AI11" s="319" t="s">
        <v>1156</v>
      </c>
      <c r="AJ11" s="319" t="s">
        <v>2359</v>
      </c>
      <c r="AK11" s="319" t="s">
        <v>2360</v>
      </c>
      <c r="AL11" s="319" t="s">
        <v>2361</v>
      </c>
      <c r="AM11" s="319" t="s">
        <v>2362</v>
      </c>
      <c r="AN11" s="319" t="s">
        <v>2363</v>
      </c>
      <c r="AO11" s="8"/>
    </row>
    <row r="12" spans="1:41" ht="9" customHeight="1" x14ac:dyDescent="0.2">
      <c r="A12" s="22"/>
      <c r="B12" s="22"/>
      <c r="C12" s="143"/>
      <c r="D12" s="1219" t="s">
        <v>273</v>
      </c>
      <c r="E12" s="320">
        <v>1</v>
      </c>
      <c r="F12" s="320">
        <v>2</v>
      </c>
      <c r="G12" s="320">
        <v>4</v>
      </c>
      <c r="H12" s="320" t="s">
        <v>1158</v>
      </c>
      <c r="I12" s="320">
        <v>5</v>
      </c>
      <c r="J12" s="320">
        <v>6</v>
      </c>
      <c r="K12" s="320">
        <v>7</v>
      </c>
      <c r="L12" s="320">
        <v>8</v>
      </c>
      <c r="M12" s="184"/>
      <c r="N12" s="22"/>
      <c r="O12" s="3241"/>
      <c r="P12" s="3241"/>
      <c r="Q12" s="320">
        <v>9</v>
      </c>
      <c r="R12" s="320">
        <v>10</v>
      </c>
      <c r="S12" s="320">
        <v>11</v>
      </c>
      <c r="T12" s="320">
        <v>12</v>
      </c>
      <c r="U12" s="320">
        <v>13</v>
      </c>
      <c r="V12" s="320">
        <v>14</v>
      </c>
      <c r="W12" s="320">
        <v>15</v>
      </c>
      <c r="X12" s="320">
        <v>16</v>
      </c>
      <c r="Y12" s="320">
        <v>17</v>
      </c>
      <c r="Z12" s="320">
        <v>18</v>
      </c>
      <c r="AA12" s="320">
        <v>19</v>
      </c>
      <c r="AB12" s="184"/>
      <c r="AC12" s="22"/>
      <c r="AD12" s="22"/>
      <c r="AE12" s="22"/>
      <c r="AF12" s="320">
        <v>20</v>
      </c>
      <c r="AG12" s="320">
        <v>21</v>
      </c>
      <c r="AH12" s="320">
        <v>22</v>
      </c>
      <c r="AI12" s="320">
        <v>23</v>
      </c>
      <c r="AJ12" s="320">
        <v>24</v>
      </c>
      <c r="AK12" s="320">
        <v>25</v>
      </c>
      <c r="AL12" s="320">
        <v>26</v>
      </c>
      <c r="AM12" s="320">
        <v>27</v>
      </c>
      <c r="AN12" s="319">
        <v>28</v>
      </c>
      <c r="AO12" s="184"/>
    </row>
    <row r="13" spans="1:41" ht="9" customHeight="1" x14ac:dyDescent="0.2">
      <c r="A13" s="2548">
        <v>1</v>
      </c>
      <c r="B13" s="341" t="s">
        <v>2364</v>
      </c>
      <c r="C13" s="54"/>
      <c r="D13" s="11"/>
      <c r="E13" s="21"/>
      <c r="F13" s="21"/>
      <c r="G13" s="21"/>
      <c r="H13" s="21"/>
      <c r="I13" s="21"/>
      <c r="J13" s="24"/>
      <c r="K13" s="21"/>
      <c r="L13" s="21"/>
      <c r="M13" s="2549">
        <v>1</v>
      </c>
      <c r="N13" s="1591">
        <v>1</v>
      </c>
      <c r="O13" s="3240" t="str">
        <f>+B13</f>
        <v xml:space="preserve"> Administrative and General </v>
      </c>
      <c r="P13" s="3241"/>
      <c r="Q13" s="21"/>
      <c r="R13" s="21"/>
      <c r="S13" s="24"/>
      <c r="T13" s="24"/>
      <c r="U13" s="24"/>
      <c r="V13" s="24"/>
      <c r="W13" s="285"/>
      <c r="X13" s="21"/>
      <c r="Y13" s="21"/>
      <c r="Z13" s="21"/>
      <c r="AA13" s="21"/>
      <c r="AB13" s="2549">
        <v>1</v>
      </c>
      <c r="AC13" s="1591">
        <v>1</v>
      </c>
      <c r="AD13" s="184" t="str">
        <f>+B13</f>
        <v xml:space="preserve"> Administrative and General </v>
      </c>
      <c r="AE13" s="11"/>
      <c r="AF13" s="21"/>
      <c r="AG13" s="21"/>
      <c r="AH13" s="21"/>
      <c r="AI13" s="21"/>
      <c r="AJ13" s="21"/>
      <c r="AK13" s="21"/>
      <c r="AL13" s="21"/>
      <c r="AM13" s="433"/>
      <c r="AN13" s="433"/>
      <c r="AO13" s="1591">
        <v>1</v>
      </c>
    </row>
    <row r="14" spans="1:41" ht="9" customHeight="1" x14ac:dyDescent="0.2">
      <c r="A14" s="2548">
        <v>2</v>
      </c>
      <c r="B14" s="341" t="s">
        <v>2088</v>
      </c>
      <c r="C14" s="54"/>
      <c r="D14" s="11"/>
      <c r="E14" s="21"/>
      <c r="F14" s="21"/>
      <c r="G14" s="21"/>
      <c r="H14" s="21"/>
      <c r="I14" s="21"/>
      <c r="J14" s="24"/>
      <c r="K14" s="21"/>
      <c r="L14" s="21"/>
      <c r="M14" s="2549">
        <v>2</v>
      </c>
      <c r="N14" s="1591">
        <v>2</v>
      </c>
      <c r="O14" s="3240" t="str">
        <f t="shared" ref="O14:O35" si="0">+B14</f>
        <v xml:space="preserve"> Skilled Nursing Care</v>
      </c>
      <c r="P14" s="3241"/>
      <c r="Q14" s="21"/>
      <c r="R14" s="21"/>
      <c r="S14" s="24"/>
      <c r="T14" s="24"/>
      <c r="U14" s="24"/>
      <c r="V14" s="24"/>
      <c r="W14" s="285"/>
      <c r="X14" s="21"/>
      <c r="Y14" s="21"/>
      <c r="Z14" s="21"/>
      <c r="AA14" s="21"/>
      <c r="AB14" s="2549">
        <v>2</v>
      </c>
      <c r="AC14" s="1591">
        <v>2</v>
      </c>
      <c r="AD14" s="184" t="str">
        <f t="shared" ref="AD14:AD35" si="1">+B14</f>
        <v xml:space="preserve"> Skilled Nursing Care</v>
      </c>
      <c r="AE14" s="11"/>
      <c r="AF14" s="21"/>
      <c r="AG14" s="21"/>
      <c r="AH14" s="21"/>
      <c r="AI14" s="21"/>
      <c r="AJ14" s="21"/>
      <c r="AK14" s="21"/>
      <c r="AL14" s="21"/>
      <c r="AM14" s="21"/>
      <c r="AN14" s="21"/>
      <c r="AO14" s="1591">
        <v>2</v>
      </c>
    </row>
    <row r="15" spans="1:41" ht="9" customHeight="1" x14ac:dyDescent="0.2">
      <c r="A15" s="2548">
        <v>3</v>
      </c>
      <c r="B15" s="341" t="s">
        <v>725</v>
      </c>
      <c r="C15" s="54"/>
      <c r="D15" s="11"/>
      <c r="E15" s="21"/>
      <c r="F15" s="21"/>
      <c r="G15" s="21"/>
      <c r="H15" s="21"/>
      <c r="I15" s="21"/>
      <c r="J15" s="285"/>
      <c r="K15" s="21"/>
      <c r="L15" s="21"/>
      <c r="M15" s="2549">
        <v>3</v>
      </c>
      <c r="N15" s="1591">
        <v>3</v>
      </c>
      <c r="O15" s="3240" t="str">
        <f t="shared" si="0"/>
        <v xml:space="preserve"> Physical Therapy</v>
      </c>
      <c r="P15" s="3241"/>
      <c r="Q15" s="21"/>
      <c r="R15" s="21"/>
      <c r="S15" s="24"/>
      <c r="T15" s="24"/>
      <c r="U15" s="24"/>
      <c r="V15" s="24"/>
      <c r="W15" s="285"/>
      <c r="X15" s="21"/>
      <c r="Y15" s="21"/>
      <c r="Z15" s="21"/>
      <c r="AA15" s="21"/>
      <c r="AB15" s="2549">
        <v>3</v>
      </c>
      <c r="AC15" s="1591">
        <v>3</v>
      </c>
      <c r="AD15" s="184" t="str">
        <f t="shared" si="1"/>
        <v xml:space="preserve"> Physical Therapy</v>
      </c>
      <c r="AE15" s="11"/>
      <c r="AF15" s="21"/>
      <c r="AG15" s="21"/>
      <c r="AH15" s="21"/>
      <c r="AI15" s="21"/>
      <c r="AJ15" s="21"/>
      <c r="AK15" s="21"/>
      <c r="AL15" s="21"/>
      <c r="AM15" s="21"/>
      <c r="AN15" s="21"/>
      <c r="AO15" s="1591">
        <v>3</v>
      </c>
    </row>
    <row r="16" spans="1:41" ht="9" customHeight="1" x14ac:dyDescent="0.2">
      <c r="A16" s="2548">
        <v>4</v>
      </c>
      <c r="B16" s="341" t="s">
        <v>727</v>
      </c>
      <c r="C16" s="54"/>
      <c r="D16" s="11"/>
      <c r="E16" s="21"/>
      <c r="F16" s="21"/>
      <c r="G16" s="21"/>
      <c r="H16" s="21"/>
      <c r="I16" s="21"/>
      <c r="J16" s="21"/>
      <c r="K16" s="21"/>
      <c r="L16" s="21"/>
      <c r="M16" s="2549">
        <v>4</v>
      </c>
      <c r="N16" s="1591">
        <v>4</v>
      </c>
      <c r="O16" s="3240" t="str">
        <f t="shared" si="0"/>
        <v xml:space="preserve"> Occupational Therapy</v>
      </c>
      <c r="P16" s="3241"/>
      <c r="Q16" s="21"/>
      <c r="R16" s="21"/>
      <c r="S16" s="285"/>
      <c r="T16" s="285"/>
      <c r="U16" s="285"/>
      <c r="V16" s="285"/>
      <c r="W16" s="285"/>
      <c r="X16" s="21"/>
      <c r="Y16" s="21"/>
      <c r="Z16" s="21"/>
      <c r="AA16" s="21"/>
      <c r="AB16" s="2549">
        <v>4</v>
      </c>
      <c r="AC16" s="1591">
        <v>4</v>
      </c>
      <c r="AD16" s="184" t="str">
        <f t="shared" si="1"/>
        <v xml:space="preserve"> Occupational Therapy</v>
      </c>
      <c r="AE16" s="11"/>
      <c r="AF16" s="21"/>
      <c r="AG16" s="21"/>
      <c r="AH16" s="21"/>
      <c r="AI16" s="21"/>
      <c r="AJ16" s="21"/>
      <c r="AK16" s="21"/>
      <c r="AL16" s="21"/>
      <c r="AM16" s="21"/>
      <c r="AN16" s="21"/>
      <c r="AO16" s="1591">
        <v>4</v>
      </c>
    </row>
    <row r="17" spans="1:41" ht="9" customHeight="1" x14ac:dyDescent="0.2">
      <c r="A17" s="2548">
        <v>5</v>
      </c>
      <c r="B17" s="341" t="s">
        <v>729</v>
      </c>
      <c r="C17" s="27"/>
      <c r="D17" s="11"/>
      <c r="E17" s="21"/>
      <c r="F17" s="21"/>
      <c r="G17" s="21"/>
      <c r="H17" s="21"/>
      <c r="I17" s="21"/>
      <c r="J17" s="21"/>
      <c r="K17" s="21"/>
      <c r="L17" s="21"/>
      <c r="M17" s="2549">
        <v>5</v>
      </c>
      <c r="N17" s="1591">
        <v>5</v>
      </c>
      <c r="O17" s="3240" t="str">
        <f t="shared" si="0"/>
        <v xml:space="preserve"> Speech Pathology</v>
      </c>
      <c r="P17" s="3241"/>
      <c r="Q17" s="21"/>
      <c r="R17" s="21"/>
      <c r="S17" s="21"/>
      <c r="T17" s="21"/>
      <c r="U17" s="21"/>
      <c r="V17" s="21"/>
      <c r="W17" s="21"/>
      <c r="X17" s="21"/>
      <c r="Y17" s="21"/>
      <c r="Z17" s="21"/>
      <c r="AA17" s="21"/>
      <c r="AB17" s="2549">
        <v>5</v>
      </c>
      <c r="AC17" s="1591">
        <v>5</v>
      </c>
      <c r="AD17" s="184" t="str">
        <f t="shared" si="1"/>
        <v xml:space="preserve"> Speech Pathology</v>
      </c>
      <c r="AE17" s="11"/>
      <c r="AF17" s="21"/>
      <c r="AG17" s="21"/>
      <c r="AH17" s="21"/>
      <c r="AI17" s="21"/>
      <c r="AJ17" s="21"/>
      <c r="AK17" s="21"/>
      <c r="AL17" s="21"/>
      <c r="AM17" s="21"/>
      <c r="AN17" s="21"/>
      <c r="AO17" s="1591">
        <v>5</v>
      </c>
    </row>
    <row r="18" spans="1:41" ht="9" customHeight="1" x14ac:dyDescent="0.2">
      <c r="A18" s="2548">
        <v>6</v>
      </c>
      <c r="B18" s="341" t="s">
        <v>2089</v>
      </c>
      <c r="C18" s="54"/>
      <c r="D18" s="11"/>
      <c r="E18" s="21"/>
      <c r="F18" s="21"/>
      <c r="G18" s="21"/>
      <c r="H18" s="21"/>
      <c r="I18" s="21"/>
      <c r="J18" s="21"/>
      <c r="K18" s="21"/>
      <c r="L18" s="21"/>
      <c r="M18" s="2549">
        <v>6</v>
      </c>
      <c r="N18" s="1591">
        <v>6</v>
      </c>
      <c r="O18" s="3240" t="str">
        <f t="shared" si="0"/>
        <v xml:space="preserve"> Medical Social Services</v>
      </c>
      <c r="P18" s="3241"/>
      <c r="Q18" s="21"/>
      <c r="R18" s="21"/>
      <c r="S18" s="21"/>
      <c r="T18" s="21"/>
      <c r="U18" s="21"/>
      <c r="V18" s="21"/>
      <c r="W18" s="21"/>
      <c r="X18" s="21"/>
      <c r="Y18" s="21"/>
      <c r="Z18" s="21"/>
      <c r="AA18" s="21"/>
      <c r="AB18" s="2549">
        <v>6</v>
      </c>
      <c r="AC18" s="1591">
        <v>6</v>
      </c>
      <c r="AD18" s="184" t="str">
        <f t="shared" si="1"/>
        <v xml:space="preserve"> Medical Social Services</v>
      </c>
      <c r="AE18" s="11"/>
      <c r="AF18" s="21"/>
      <c r="AG18" s="21"/>
      <c r="AH18" s="21"/>
      <c r="AI18" s="21"/>
      <c r="AJ18" s="21"/>
      <c r="AK18" s="21"/>
      <c r="AL18" s="21"/>
      <c r="AM18" s="21"/>
      <c r="AN18" s="21"/>
      <c r="AO18" s="1591">
        <v>6</v>
      </c>
    </row>
    <row r="19" spans="1:41" ht="9" customHeight="1" x14ac:dyDescent="0.2">
      <c r="A19" s="2548">
        <v>7</v>
      </c>
      <c r="B19" s="341" t="s">
        <v>723</v>
      </c>
      <c r="C19" s="54"/>
      <c r="D19" s="11"/>
      <c r="E19" s="21"/>
      <c r="F19" s="21"/>
      <c r="G19" s="21"/>
      <c r="H19" s="21"/>
      <c r="I19" s="21"/>
      <c r="J19" s="21"/>
      <c r="K19" s="21"/>
      <c r="L19" s="21"/>
      <c r="M19" s="2549">
        <v>7</v>
      </c>
      <c r="N19" s="1591">
        <v>7</v>
      </c>
      <c r="O19" s="3240" t="str">
        <f t="shared" si="0"/>
        <v xml:space="preserve"> Respiratory Therapy</v>
      </c>
      <c r="P19" s="3241"/>
      <c r="Q19" s="21"/>
      <c r="R19" s="21"/>
      <c r="S19" s="21"/>
      <c r="T19" s="21"/>
      <c r="U19" s="21"/>
      <c r="V19" s="21"/>
      <c r="W19" s="21"/>
      <c r="X19" s="21"/>
      <c r="Y19" s="21"/>
      <c r="Z19" s="21"/>
      <c r="AA19" s="21"/>
      <c r="AB19" s="2549">
        <v>7</v>
      </c>
      <c r="AC19" s="1591">
        <v>7</v>
      </c>
      <c r="AD19" s="184" t="str">
        <f t="shared" si="1"/>
        <v xml:space="preserve"> Respiratory Therapy</v>
      </c>
      <c r="AE19" s="11"/>
      <c r="AF19" s="21"/>
      <c r="AG19" s="21"/>
      <c r="AH19" s="21"/>
      <c r="AI19" s="21"/>
      <c r="AJ19" s="21"/>
      <c r="AK19" s="21"/>
      <c r="AL19" s="21"/>
      <c r="AM19" s="21"/>
      <c r="AN19" s="21"/>
      <c r="AO19" s="1591">
        <v>7</v>
      </c>
    </row>
    <row r="20" spans="1:41" ht="9" customHeight="1" x14ac:dyDescent="0.2">
      <c r="A20" s="2548">
        <v>8</v>
      </c>
      <c r="B20" s="341" t="s">
        <v>2365</v>
      </c>
      <c r="C20" s="54"/>
      <c r="D20" s="11"/>
      <c r="E20" s="21"/>
      <c r="F20" s="21"/>
      <c r="G20" s="21"/>
      <c r="H20" s="21"/>
      <c r="I20" s="21"/>
      <c r="J20" s="21"/>
      <c r="K20" s="21"/>
      <c r="L20" s="21"/>
      <c r="M20" s="2549">
        <v>8</v>
      </c>
      <c r="N20" s="1591">
        <v>8</v>
      </c>
      <c r="O20" s="3240" t="str">
        <f t="shared" si="0"/>
        <v xml:space="preserve"> Psychiatric/Psychological Services</v>
      </c>
      <c r="P20" s="3241"/>
      <c r="Q20" s="21"/>
      <c r="R20" s="21"/>
      <c r="S20" s="21"/>
      <c r="T20" s="21"/>
      <c r="U20" s="21"/>
      <c r="V20" s="21"/>
      <c r="W20" s="21"/>
      <c r="X20" s="21"/>
      <c r="Y20" s="21"/>
      <c r="Z20" s="21"/>
      <c r="AA20" s="21"/>
      <c r="AB20" s="2549">
        <v>8</v>
      </c>
      <c r="AC20" s="1591">
        <v>8</v>
      </c>
      <c r="AD20" s="184" t="str">
        <f t="shared" si="1"/>
        <v xml:space="preserve"> Psychiatric/Psychological Services</v>
      </c>
      <c r="AE20" s="11"/>
      <c r="AF20" s="21"/>
      <c r="AG20" s="21"/>
      <c r="AH20" s="21"/>
      <c r="AI20" s="21"/>
      <c r="AJ20" s="21"/>
      <c r="AK20" s="21"/>
      <c r="AL20" s="21"/>
      <c r="AM20" s="21"/>
      <c r="AN20" s="21"/>
      <c r="AO20" s="1591">
        <v>8</v>
      </c>
    </row>
    <row r="21" spans="1:41" ht="9" customHeight="1" x14ac:dyDescent="0.2">
      <c r="A21" s="2548">
        <v>9</v>
      </c>
      <c r="B21" s="341" t="s">
        <v>2366</v>
      </c>
      <c r="C21" s="54"/>
      <c r="D21" s="11"/>
      <c r="E21" s="21"/>
      <c r="F21" s="21"/>
      <c r="G21" s="21"/>
      <c r="H21" s="21"/>
      <c r="I21" s="21"/>
      <c r="J21" s="21"/>
      <c r="K21" s="21"/>
      <c r="L21" s="21"/>
      <c r="M21" s="2549">
        <v>9</v>
      </c>
      <c r="N21" s="1591">
        <v>9</v>
      </c>
      <c r="O21" s="3240" t="str">
        <f t="shared" si="0"/>
        <v xml:space="preserve"> Individual Therapy</v>
      </c>
      <c r="P21" s="3241"/>
      <c r="Q21" s="21"/>
      <c r="R21" s="21"/>
      <c r="S21" s="21"/>
      <c r="T21" s="21"/>
      <c r="U21" s="21"/>
      <c r="V21" s="21"/>
      <c r="W21" s="21"/>
      <c r="X21" s="21"/>
      <c r="Y21" s="21"/>
      <c r="Z21" s="21"/>
      <c r="AA21" s="21"/>
      <c r="AB21" s="2549">
        <v>9</v>
      </c>
      <c r="AC21" s="1591">
        <v>9</v>
      </c>
      <c r="AD21" s="184" t="str">
        <f t="shared" si="1"/>
        <v xml:space="preserve"> Individual Therapy</v>
      </c>
      <c r="AE21" s="11"/>
      <c r="AF21" s="21"/>
      <c r="AG21" s="21"/>
      <c r="AH21" s="21"/>
      <c r="AI21" s="21"/>
      <c r="AJ21" s="21"/>
      <c r="AK21" s="21"/>
      <c r="AL21" s="21"/>
      <c r="AM21" s="21"/>
      <c r="AN21" s="21"/>
      <c r="AO21" s="1591">
        <v>9</v>
      </c>
    </row>
    <row r="22" spans="1:41" ht="9" customHeight="1" x14ac:dyDescent="0.2">
      <c r="A22" s="2548">
        <v>10</v>
      </c>
      <c r="B22" s="341" t="s">
        <v>2367</v>
      </c>
      <c r="C22" s="27"/>
      <c r="D22" s="11"/>
      <c r="E22" s="21"/>
      <c r="F22" s="21"/>
      <c r="G22" s="21"/>
      <c r="H22" s="21"/>
      <c r="I22" s="21"/>
      <c r="J22" s="21"/>
      <c r="K22" s="21"/>
      <c r="L22" s="21"/>
      <c r="M22" s="2549">
        <v>10</v>
      </c>
      <c r="N22" s="1591">
        <v>10</v>
      </c>
      <c r="O22" s="3240" t="str">
        <f t="shared" si="0"/>
        <v xml:space="preserve"> Group Therapy</v>
      </c>
      <c r="P22" s="3241"/>
      <c r="Q22" s="21"/>
      <c r="R22" s="21"/>
      <c r="S22" s="21"/>
      <c r="T22" s="21"/>
      <c r="U22" s="21"/>
      <c r="V22" s="21"/>
      <c r="W22" s="21"/>
      <c r="X22" s="21"/>
      <c r="Y22" s="21"/>
      <c r="Z22" s="21"/>
      <c r="AA22" s="21"/>
      <c r="AB22" s="2549">
        <v>10</v>
      </c>
      <c r="AC22" s="1591">
        <v>10</v>
      </c>
      <c r="AD22" s="184" t="str">
        <f t="shared" si="1"/>
        <v xml:space="preserve"> Group Therapy</v>
      </c>
      <c r="AE22" s="11"/>
      <c r="AF22" s="21"/>
      <c r="AG22" s="21"/>
      <c r="AH22" s="21"/>
      <c r="AI22" s="21"/>
      <c r="AJ22" s="21"/>
      <c r="AK22" s="21"/>
      <c r="AL22" s="21"/>
      <c r="AM22" s="21"/>
      <c r="AN22" s="21"/>
      <c r="AO22" s="1591">
        <v>10</v>
      </c>
    </row>
    <row r="23" spans="1:41" ht="9" customHeight="1" x14ac:dyDescent="0.2">
      <c r="A23" s="2548">
        <v>11</v>
      </c>
      <c r="B23" s="341" t="s">
        <v>2368</v>
      </c>
      <c r="C23" s="54"/>
      <c r="D23" s="11"/>
      <c r="E23" s="21"/>
      <c r="F23" s="21"/>
      <c r="G23" s="21"/>
      <c r="H23" s="21"/>
      <c r="I23" s="21"/>
      <c r="J23" s="21"/>
      <c r="K23" s="21"/>
      <c r="L23" s="21"/>
      <c r="M23" s="2549">
        <v>11</v>
      </c>
      <c r="N23" s="1591">
        <v>11</v>
      </c>
      <c r="O23" s="3240" t="str">
        <f t="shared" si="0"/>
        <v xml:space="preserve"> Individualized Activity Therapies</v>
      </c>
      <c r="P23" s="3241"/>
      <c r="Q23" s="21"/>
      <c r="R23" s="21"/>
      <c r="S23" s="21"/>
      <c r="T23" s="21"/>
      <c r="U23" s="21"/>
      <c r="V23" s="21"/>
      <c r="W23" s="21"/>
      <c r="X23" s="21"/>
      <c r="Y23" s="21"/>
      <c r="Z23" s="21"/>
      <c r="AA23" s="21"/>
      <c r="AB23" s="2549">
        <v>11</v>
      </c>
      <c r="AC23" s="1591">
        <v>11</v>
      </c>
      <c r="AD23" s="184" t="str">
        <f t="shared" si="1"/>
        <v xml:space="preserve"> Individualized Activity Therapies</v>
      </c>
      <c r="AE23" s="11"/>
      <c r="AF23" s="21"/>
      <c r="AG23" s="21"/>
      <c r="AH23" s="21"/>
      <c r="AI23" s="21"/>
      <c r="AJ23" s="21"/>
      <c r="AK23" s="21"/>
      <c r="AL23" s="21"/>
      <c r="AM23" s="21"/>
      <c r="AN23" s="21"/>
      <c r="AO23" s="1591">
        <v>11</v>
      </c>
    </row>
    <row r="24" spans="1:41" ht="9" customHeight="1" x14ac:dyDescent="0.2">
      <c r="A24" s="2548">
        <v>12</v>
      </c>
      <c r="B24" s="341" t="s">
        <v>2369</v>
      </c>
      <c r="C24" s="54"/>
      <c r="D24" s="11"/>
      <c r="E24" s="21"/>
      <c r="F24" s="21"/>
      <c r="G24" s="21"/>
      <c r="H24" s="21"/>
      <c r="I24" s="21"/>
      <c r="J24" s="21"/>
      <c r="K24" s="21"/>
      <c r="L24" s="21"/>
      <c r="M24" s="2549">
        <v>12</v>
      </c>
      <c r="N24" s="1591">
        <v>12</v>
      </c>
      <c r="O24" s="3240" t="str">
        <f t="shared" si="0"/>
        <v xml:space="preserve"> Family Counseling</v>
      </c>
      <c r="P24" s="3241"/>
      <c r="Q24" s="21"/>
      <c r="R24" s="21"/>
      <c r="S24" s="21"/>
      <c r="T24" s="21"/>
      <c r="U24" s="21"/>
      <c r="V24" s="21"/>
      <c r="W24" s="21"/>
      <c r="X24" s="21"/>
      <c r="Y24" s="21"/>
      <c r="Z24" s="21"/>
      <c r="AA24" s="21"/>
      <c r="AB24" s="2549">
        <v>12</v>
      </c>
      <c r="AC24" s="1591">
        <v>12</v>
      </c>
      <c r="AD24" s="184" t="str">
        <f t="shared" si="1"/>
        <v xml:space="preserve"> Family Counseling</v>
      </c>
      <c r="AE24" s="11"/>
      <c r="AF24" s="21"/>
      <c r="AG24" s="21"/>
      <c r="AH24" s="21"/>
      <c r="AI24" s="21"/>
      <c r="AJ24" s="21"/>
      <c r="AK24" s="21"/>
      <c r="AL24" s="21"/>
      <c r="AM24" s="21"/>
      <c r="AN24" s="21"/>
      <c r="AO24" s="1591">
        <v>12</v>
      </c>
    </row>
    <row r="25" spans="1:41" ht="9" customHeight="1" x14ac:dyDescent="0.2">
      <c r="A25" s="2548">
        <v>13</v>
      </c>
      <c r="B25" s="341" t="s">
        <v>2370</v>
      </c>
      <c r="C25" s="54"/>
      <c r="D25" s="11"/>
      <c r="E25" s="21"/>
      <c r="F25" s="21"/>
      <c r="G25" s="21"/>
      <c r="H25" s="21"/>
      <c r="I25" s="21"/>
      <c r="J25" s="21"/>
      <c r="K25" s="21"/>
      <c r="L25" s="21"/>
      <c r="M25" s="2549">
        <v>13</v>
      </c>
      <c r="N25" s="1591">
        <v>13</v>
      </c>
      <c r="O25" s="3240" t="str">
        <f t="shared" si="0"/>
        <v xml:space="preserve"> Diagnostic Services</v>
      </c>
      <c r="P25" s="3241"/>
      <c r="Q25" s="21"/>
      <c r="R25" s="21"/>
      <c r="S25" s="21"/>
      <c r="T25" s="21"/>
      <c r="U25" s="21"/>
      <c r="V25" s="21"/>
      <c r="W25" s="21"/>
      <c r="X25" s="21"/>
      <c r="Y25" s="21"/>
      <c r="Z25" s="21"/>
      <c r="AA25" s="21"/>
      <c r="AB25" s="2549">
        <v>13</v>
      </c>
      <c r="AC25" s="1591">
        <v>13</v>
      </c>
      <c r="AD25" s="184" t="str">
        <f t="shared" si="1"/>
        <v xml:space="preserve"> Diagnostic Services</v>
      </c>
      <c r="AE25" s="11"/>
      <c r="AF25" s="21"/>
      <c r="AG25" s="21"/>
      <c r="AH25" s="21"/>
      <c r="AI25" s="21"/>
      <c r="AJ25" s="21"/>
      <c r="AK25" s="21"/>
      <c r="AL25" s="21"/>
      <c r="AM25" s="21"/>
      <c r="AN25" s="21"/>
      <c r="AO25" s="1591">
        <v>13</v>
      </c>
    </row>
    <row r="26" spans="1:41" ht="9" customHeight="1" x14ac:dyDescent="0.2">
      <c r="A26" s="2548">
        <v>14</v>
      </c>
      <c r="B26" s="341" t="s">
        <v>2371</v>
      </c>
      <c r="C26" s="54"/>
      <c r="D26" s="11"/>
      <c r="E26" s="21"/>
      <c r="F26" s="21"/>
      <c r="G26" s="21"/>
      <c r="H26" s="21"/>
      <c r="I26" s="21"/>
      <c r="J26" s="21"/>
      <c r="K26" s="21"/>
      <c r="L26" s="21"/>
      <c r="M26" s="2549">
        <v>14</v>
      </c>
      <c r="N26" s="1591">
        <v>14</v>
      </c>
      <c r="O26" s="3240" t="str">
        <f t="shared" si="0"/>
        <v xml:space="preserve"> Approved Patient Training &amp; Education</v>
      </c>
      <c r="P26" s="3241"/>
      <c r="Q26" s="21"/>
      <c r="R26" s="21"/>
      <c r="S26" s="21"/>
      <c r="T26" s="21"/>
      <c r="U26" s="21"/>
      <c r="V26" s="21"/>
      <c r="W26" s="21"/>
      <c r="X26" s="21"/>
      <c r="Y26" s="21"/>
      <c r="Z26" s="21"/>
      <c r="AA26" s="21"/>
      <c r="AB26" s="2549">
        <v>14</v>
      </c>
      <c r="AC26" s="1591">
        <v>14</v>
      </c>
      <c r="AD26" s="184" t="str">
        <f t="shared" si="1"/>
        <v xml:space="preserve"> Approved Patient Training &amp; Education</v>
      </c>
      <c r="AE26" s="11"/>
      <c r="AF26" s="21"/>
      <c r="AG26" s="21"/>
      <c r="AH26" s="21"/>
      <c r="AI26" s="21"/>
      <c r="AJ26" s="21"/>
      <c r="AK26" s="21"/>
      <c r="AL26" s="21"/>
      <c r="AM26" s="21"/>
      <c r="AN26" s="21"/>
      <c r="AO26" s="1591">
        <v>14</v>
      </c>
    </row>
    <row r="27" spans="1:41" ht="9" customHeight="1" x14ac:dyDescent="0.2">
      <c r="A27" s="2548">
        <v>15</v>
      </c>
      <c r="B27" s="341" t="s">
        <v>2372</v>
      </c>
      <c r="C27" s="27"/>
      <c r="D27" s="11"/>
      <c r="E27" s="21"/>
      <c r="F27" s="21"/>
      <c r="G27" s="21"/>
      <c r="H27" s="21"/>
      <c r="I27" s="21"/>
      <c r="J27" s="21"/>
      <c r="K27" s="21"/>
      <c r="L27" s="21"/>
      <c r="M27" s="2549">
        <v>15</v>
      </c>
      <c r="N27" s="1591">
        <v>15</v>
      </c>
      <c r="O27" s="3240" t="str">
        <f t="shared" si="0"/>
        <v xml:space="preserve"> Prosthetic and Orthotic Devices</v>
      </c>
      <c r="P27" s="3241"/>
      <c r="Q27" s="21"/>
      <c r="R27" s="21"/>
      <c r="S27" s="21"/>
      <c r="T27" s="21"/>
      <c r="U27" s="21"/>
      <c r="V27" s="21"/>
      <c r="W27" s="21"/>
      <c r="X27" s="21"/>
      <c r="Y27" s="21"/>
      <c r="Z27" s="21"/>
      <c r="AA27" s="21"/>
      <c r="AB27" s="2549">
        <v>15</v>
      </c>
      <c r="AC27" s="1591">
        <v>15</v>
      </c>
      <c r="AD27" s="184" t="str">
        <f t="shared" si="1"/>
        <v xml:space="preserve"> Prosthetic and Orthotic Devices</v>
      </c>
      <c r="AE27" s="11"/>
      <c r="AF27" s="21"/>
      <c r="AG27" s="21"/>
      <c r="AH27" s="21"/>
      <c r="AI27" s="21"/>
      <c r="AJ27" s="21"/>
      <c r="AK27" s="21"/>
      <c r="AL27" s="21"/>
      <c r="AM27" s="21"/>
      <c r="AN27" s="21"/>
      <c r="AO27" s="1591">
        <v>15</v>
      </c>
    </row>
    <row r="28" spans="1:41" ht="9" customHeight="1" x14ac:dyDescent="0.2">
      <c r="A28" s="2548">
        <v>16</v>
      </c>
      <c r="B28" s="341" t="s">
        <v>2373</v>
      </c>
      <c r="C28" s="54"/>
      <c r="D28" s="11"/>
      <c r="E28" s="21"/>
      <c r="F28" s="21"/>
      <c r="G28" s="21"/>
      <c r="H28" s="21"/>
      <c r="I28" s="21"/>
      <c r="J28" s="21"/>
      <c r="K28" s="21"/>
      <c r="L28" s="21"/>
      <c r="M28" s="2549">
        <v>16</v>
      </c>
      <c r="N28" s="1591">
        <v>16</v>
      </c>
      <c r="O28" s="3240" t="str">
        <f t="shared" si="0"/>
        <v xml:space="preserve"> Drugs and Biologicals</v>
      </c>
      <c r="P28" s="3241"/>
      <c r="Q28" s="21"/>
      <c r="R28" s="21"/>
      <c r="S28" s="21"/>
      <c r="T28" s="21"/>
      <c r="U28" s="21"/>
      <c r="V28" s="21"/>
      <c r="W28" s="21"/>
      <c r="X28" s="21"/>
      <c r="Y28" s="21"/>
      <c r="Z28" s="21"/>
      <c r="AA28" s="21"/>
      <c r="AB28" s="2549">
        <v>16</v>
      </c>
      <c r="AC28" s="1591">
        <v>16</v>
      </c>
      <c r="AD28" s="184" t="str">
        <f t="shared" si="1"/>
        <v xml:space="preserve"> Drugs and Biologicals</v>
      </c>
      <c r="AE28" s="11"/>
      <c r="AF28" s="21"/>
      <c r="AG28" s="21"/>
      <c r="AH28" s="21"/>
      <c r="AI28" s="21"/>
      <c r="AJ28" s="21"/>
      <c r="AK28" s="21"/>
      <c r="AL28" s="21"/>
      <c r="AM28" s="21"/>
      <c r="AN28" s="21"/>
      <c r="AO28" s="1591">
        <v>16</v>
      </c>
    </row>
    <row r="29" spans="1:41" ht="9" customHeight="1" x14ac:dyDescent="0.2">
      <c r="A29" s="2548">
        <v>17</v>
      </c>
      <c r="B29" s="341" t="s">
        <v>2374</v>
      </c>
      <c r="C29" s="54"/>
      <c r="D29" s="11"/>
      <c r="E29" s="21"/>
      <c r="F29" s="21"/>
      <c r="G29" s="21"/>
      <c r="H29" s="21"/>
      <c r="I29" s="21"/>
      <c r="J29" s="21"/>
      <c r="K29" s="21"/>
      <c r="L29" s="21"/>
      <c r="M29" s="2549">
        <v>17</v>
      </c>
      <c r="N29" s="1591">
        <v>17</v>
      </c>
      <c r="O29" s="3240" t="str">
        <f t="shared" si="0"/>
        <v xml:space="preserve"> Medical Supplies</v>
      </c>
      <c r="P29" s="3241"/>
      <c r="Q29" s="21"/>
      <c r="R29" s="21"/>
      <c r="S29" s="21"/>
      <c r="T29" s="21"/>
      <c r="U29" s="21"/>
      <c r="V29" s="21"/>
      <c r="W29" s="21"/>
      <c r="X29" s="21"/>
      <c r="Y29" s="21"/>
      <c r="Z29" s="21"/>
      <c r="AA29" s="21"/>
      <c r="AB29" s="2549">
        <v>17</v>
      </c>
      <c r="AC29" s="1591">
        <v>17</v>
      </c>
      <c r="AD29" s="184" t="str">
        <f t="shared" si="1"/>
        <v xml:space="preserve"> Medical Supplies</v>
      </c>
      <c r="AE29" s="11"/>
      <c r="AF29" s="21"/>
      <c r="AG29" s="21"/>
      <c r="AH29" s="21"/>
      <c r="AI29" s="21"/>
      <c r="AJ29" s="21"/>
      <c r="AK29" s="21"/>
      <c r="AL29" s="21"/>
      <c r="AM29" s="21"/>
      <c r="AN29" s="21"/>
      <c r="AO29" s="1591">
        <v>17</v>
      </c>
    </row>
    <row r="30" spans="1:41" ht="9" customHeight="1" x14ac:dyDescent="0.2">
      <c r="A30" s="2548">
        <v>18</v>
      </c>
      <c r="B30" s="341" t="s">
        <v>2375</v>
      </c>
      <c r="C30" s="54"/>
      <c r="D30" s="11"/>
      <c r="E30" s="21"/>
      <c r="F30" s="21"/>
      <c r="G30" s="21"/>
      <c r="H30" s="21"/>
      <c r="I30" s="21"/>
      <c r="J30" s="21"/>
      <c r="K30" s="21"/>
      <c r="L30" s="21"/>
      <c r="M30" s="2549">
        <v>18</v>
      </c>
      <c r="N30" s="1591">
        <v>18</v>
      </c>
      <c r="O30" s="3240" t="str">
        <f t="shared" si="0"/>
        <v xml:space="preserve"> Medical Appliances</v>
      </c>
      <c r="P30" s="3241"/>
      <c r="Q30" s="21"/>
      <c r="R30" s="21"/>
      <c r="S30" s="21"/>
      <c r="T30" s="21"/>
      <c r="U30" s="21"/>
      <c r="V30" s="21"/>
      <c r="W30" s="21"/>
      <c r="X30" s="21"/>
      <c r="Y30" s="21"/>
      <c r="Z30" s="21"/>
      <c r="AA30" s="21"/>
      <c r="AB30" s="2549">
        <v>18</v>
      </c>
      <c r="AC30" s="1591">
        <v>18</v>
      </c>
      <c r="AD30" s="184" t="str">
        <f t="shared" si="1"/>
        <v xml:space="preserve"> Medical Appliances</v>
      </c>
      <c r="AE30" s="11"/>
      <c r="AF30" s="21"/>
      <c r="AG30" s="21"/>
      <c r="AH30" s="21"/>
      <c r="AI30" s="21"/>
      <c r="AJ30" s="21"/>
      <c r="AK30" s="21"/>
      <c r="AL30" s="21"/>
      <c r="AM30" s="21"/>
      <c r="AN30" s="21"/>
      <c r="AO30" s="1591">
        <v>18</v>
      </c>
    </row>
    <row r="31" spans="1:41" ht="9" customHeight="1" x14ac:dyDescent="0.2">
      <c r="A31" s="2548">
        <v>19</v>
      </c>
      <c r="B31" s="341" t="s">
        <v>762</v>
      </c>
      <c r="C31" s="54"/>
      <c r="D31" s="11"/>
      <c r="E31" s="21"/>
      <c r="F31" s="21"/>
      <c r="G31" s="21"/>
      <c r="H31" s="21"/>
      <c r="I31" s="21"/>
      <c r="J31" s="21"/>
      <c r="K31" s="21"/>
      <c r="L31" s="21"/>
      <c r="M31" s="2549">
        <v>19</v>
      </c>
      <c r="N31" s="1591">
        <v>19</v>
      </c>
      <c r="O31" s="3240" t="str">
        <f t="shared" si="0"/>
        <v xml:space="preserve"> Durable Medical Equipment-Rented</v>
      </c>
      <c r="P31" s="3241"/>
      <c r="Q31" s="21"/>
      <c r="R31" s="21"/>
      <c r="S31" s="21"/>
      <c r="T31" s="21"/>
      <c r="U31" s="21"/>
      <c r="V31" s="21"/>
      <c r="W31" s="21"/>
      <c r="X31" s="21"/>
      <c r="Y31" s="21"/>
      <c r="Z31" s="21"/>
      <c r="AA31" s="21"/>
      <c r="AB31" s="2549">
        <v>19</v>
      </c>
      <c r="AC31" s="1591">
        <v>19</v>
      </c>
      <c r="AD31" s="184" t="str">
        <f t="shared" si="1"/>
        <v xml:space="preserve"> Durable Medical Equipment-Rented</v>
      </c>
      <c r="AE31" s="11"/>
      <c r="AF31" s="21"/>
      <c r="AG31" s="21"/>
      <c r="AH31" s="21"/>
      <c r="AI31" s="21"/>
      <c r="AJ31" s="21"/>
      <c r="AK31" s="21"/>
      <c r="AL31" s="21"/>
      <c r="AM31" s="21"/>
      <c r="AN31" s="21"/>
      <c r="AO31" s="1591">
        <v>19</v>
      </c>
    </row>
    <row r="32" spans="1:41" ht="9" customHeight="1" x14ac:dyDescent="0.2">
      <c r="A32" s="2548">
        <v>20</v>
      </c>
      <c r="B32" s="341" t="s">
        <v>764</v>
      </c>
      <c r="C32" s="54"/>
      <c r="D32" s="11"/>
      <c r="E32" s="21"/>
      <c r="F32" s="21"/>
      <c r="G32" s="21"/>
      <c r="H32" s="21"/>
      <c r="I32" s="21"/>
      <c r="J32" s="21"/>
      <c r="K32" s="21"/>
      <c r="L32" s="21"/>
      <c r="M32" s="2549">
        <v>20</v>
      </c>
      <c r="N32" s="1591">
        <v>20</v>
      </c>
      <c r="O32" s="3240" t="str">
        <f t="shared" si="0"/>
        <v xml:space="preserve"> Durable Medical Equipment-Sold</v>
      </c>
      <c r="P32" s="3241"/>
      <c r="Q32" s="21"/>
      <c r="R32" s="21"/>
      <c r="S32" s="21"/>
      <c r="T32" s="21"/>
      <c r="U32" s="21"/>
      <c r="V32" s="21"/>
      <c r="W32" s="21"/>
      <c r="X32" s="21"/>
      <c r="Y32" s="21"/>
      <c r="Z32" s="21"/>
      <c r="AA32" s="21"/>
      <c r="AB32" s="2549">
        <v>20</v>
      </c>
      <c r="AC32" s="1591">
        <v>20</v>
      </c>
      <c r="AD32" s="184" t="str">
        <f t="shared" si="1"/>
        <v xml:space="preserve"> Durable Medical Equipment-Sold</v>
      </c>
      <c r="AE32" s="11"/>
      <c r="AF32" s="21"/>
      <c r="AG32" s="21"/>
      <c r="AH32" s="21"/>
      <c r="AI32" s="21"/>
      <c r="AJ32" s="21"/>
      <c r="AK32" s="21"/>
      <c r="AL32" s="21"/>
      <c r="AM32" s="21"/>
      <c r="AN32" s="21"/>
      <c r="AO32" s="1591">
        <v>20</v>
      </c>
    </row>
    <row r="33" spans="1:41" ht="9" customHeight="1" x14ac:dyDescent="0.2">
      <c r="A33" s="2548">
        <v>21</v>
      </c>
      <c r="B33" s="341" t="s">
        <v>2099</v>
      </c>
      <c r="C33" s="54"/>
      <c r="D33" s="11"/>
      <c r="E33" s="21"/>
      <c r="F33" s="21"/>
      <c r="G33" s="21"/>
      <c r="H33" s="21"/>
      <c r="I33" s="21"/>
      <c r="J33" s="21"/>
      <c r="K33" s="21" t="s">
        <v>63</v>
      </c>
      <c r="L33" s="21"/>
      <c r="M33" s="2549">
        <v>21</v>
      </c>
      <c r="N33" s="1591">
        <v>21</v>
      </c>
      <c r="O33" s="3240" t="str">
        <f t="shared" si="0"/>
        <v xml:space="preserve"> All Others</v>
      </c>
      <c r="P33" s="3241"/>
      <c r="Q33" s="21"/>
      <c r="R33" s="21"/>
      <c r="S33" s="21"/>
      <c r="T33" s="21"/>
      <c r="U33" s="21"/>
      <c r="V33" s="21"/>
      <c r="W33" s="21"/>
      <c r="X33" s="21"/>
      <c r="Y33" s="21"/>
      <c r="Z33" s="21"/>
      <c r="AA33" s="21"/>
      <c r="AB33" s="2549">
        <v>21</v>
      </c>
      <c r="AC33" s="1591">
        <v>21</v>
      </c>
      <c r="AD33" s="184" t="str">
        <f t="shared" si="1"/>
        <v xml:space="preserve"> All Others</v>
      </c>
      <c r="AE33" s="11"/>
      <c r="AF33" s="21"/>
      <c r="AG33" s="21"/>
      <c r="AH33" s="21"/>
      <c r="AI33" s="21"/>
      <c r="AJ33" s="21"/>
      <c r="AK33" s="21"/>
      <c r="AL33" s="21"/>
      <c r="AM33" s="21"/>
      <c r="AN33" s="21"/>
      <c r="AO33" s="1591">
        <v>21</v>
      </c>
    </row>
    <row r="34" spans="1:41" ht="9" customHeight="1" x14ac:dyDescent="0.2">
      <c r="A34" s="2548">
        <v>22</v>
      </c>
      <c r="B34" s="341" t="s">
        <v>2376</v>
      </c>
      <c r="C34" s="54"/>
      <c r="D34" s="11"/>
      <c r="E34" s="21"/>
      <c r="F34" s="21"/>
      <c r="G34" s="21"/>
      <c r="H34" s="21"/>
      <c r="I34" s="21"/>
      <c r="J34" s="21"/>
      <c r="K34" s="21"/>
      <c r="L34" s="21"/>
      <c r="M34" s="2549">
        <v>22</v>
      </c>
      <c r="N34" s="1591">
        <v>22</v>
      </c>
      <c r="O34" s="3240" t="str">
        <f t="shared" si="0"/>
        <v xml:space="preserve"> Totals (sum of lines 1-21)(1)</v>
      </c>
      <c r="P34" s="3241"/>
      <c r="Q34" s="21"/>
      <c r="R34" s="21"/>
      <c r="S34" s="21"/>
      <c r="T34" s="21"/>
      <c r="U34" s="21"/>
      <c r="V34" s="21"/>
      <c r="W34" s="21"/>
      <c r="X34" s="21"/>
      <c r="Y34" s="21"/>
      <c r="Z34" s="21"/>
      <c r="AA34" s="21"/>
      <c r="AB34" s="2549">
        <v>22</v>
      </c>
      <c r="AC34" s="1591">
        <v>22</v>
      </c>
      <c r="AD34" s="184" t="str">
        <f t="shared" si="1"/>
        <v xml:space="preserve"> Totals (sum of lines 1-21)(1)</v>
      </c>
      <c r="AE34" s="11"/>
      <c r="AF34" s="21"/>
      <c r="AG34" s="21"/>
      <c r="AH34" s="21"/>
      <c r="AI34" s="21"/>
      <c r="AJ34" s="21"/>
      <c r="AK34" s="21"/>
      <c r="AL34" s="21"/>
      <c r="AM34" s="21"/>
      <c r="AN34" s="21"/>
      <c r="AO34" s="1591">
        <v>22</v>
      </c>
    </row>
    <row r="35" spans="1:41" ht="9" customHeight="1" x14ac:dyDescent="0.2">
      <c r="A35" s="2550">
        <v>23</v>
      </c>
      <c r="B35" s="270" t="s">
        <v>2377</v>
      </c>
      <c r="C35" s="54"/>
      <c r="D35" s="254"/>
      <c r="E35" s="433"/>
      <c r="F35" s="433"/>
      <c r="G35" s="433"/>
      <c r="H35" s="433"/>
      <c r="I35" s="433"/>
      <c r="J35" s="433"/>
      <c r="K35" s="433"/>
      <c r="L35" s="433"/>
      <c r="M35" s="1592">
        <v>23</v>
      </c>
      <c r="N35" s="2550">
        <v>23</v>
      </c>
      <c r="O35" s="3240" t="str">
        <f t="shared" si="0"/>
        <v xml:space="preserve"> Unit Cost Multiplier (see instructions)</v>
      </c>
      <c r="P35" s="3241"/>
      <c r="Q35" s="433"/>
      <c r="R35" s="433"/>
      <c r="S35" s="433"/>
      <c r="T35" s="433"/>
      <c r="U35" s="433"/>
      <c r="V35" s="433"/>
      <c r="W35" s="433"/>
      <c r="X35" s="433"/>
      <c r="Y35" s="433"/>
      <c r="Z35" s="433"/>
      <c r="AA35" s="433"/>
      <c r="AB35" s="1592">
        <v>23</v>
      </c>
      <c r="AC35" s="2550">
        <v>23</v>
      </c>
      <c r="AD35" s="184" t="str">
        <f t="shared" si="1"/>
        <v xml:space="preserve"> Unit Cost Multiplier (see instructions)</v>
      </c>
      <c r="AE35" s="11"/>
      <c r="AF35" s="433"/>
      <c r="AG35" s="433"/>
      <c r="AH35" s="433"/>
      <c r="AI35" s="433"/>
      <c r="AJ35" s="433"/>
      <c r="AK35" s="433"/>
      <c r="AL35" s="433"/>
      <c r="AM35" s="21"/>
      <c r="AN35" s="433"/>
      <c r="AO35" s="1592">
        <v>23</v>
      </c>
    </row>
    <row r="36" spans="1:41" ht="9" customHeight="1" x14ac:dyDescent="0.2">
      <c r="A36" s="4"/>
      <c r="B36" s="4"/>
      <c r="D36" s="4"/>
      <c r="E36" s="4"/>
      <c r="F36" s="4"/>
      <c r="G36" s="4"/>
      <c r="H36" s="4"/>
      <c r="I36" s="4"/>
      <c r="J36" s="4"/>
      <c r="K36" s="4"/>
      <c r="L36" s="4"/>
      <c r="M36" s="4"/>
      <c r="N36" s="4"/>
      <c r="O36" s="3275"/>
      <c r="P36" s="3275"/>
      <c r="Q36" s="4"/>
      <c r="R36" s="4"/>
      <c r="S36" s="4"/>
      <c r="T36" s="4"/>
      <c r="U36" s="4"/>
      <c r="V36" s="4"/>
      <c r="W36" s="4"/>
      <c r="X36" s="4"/>
      <c r="Y36" s="4"/>
      <c r="Z36" s="4"/>
      <c r="AA36" s="4"/>
      <c r="AB36" s="4"/>
      <c r="AC36" s="4"/>
      <c r="AD36" s="4"/>
      <c r="AE36" s="4"/>
      <c r="AF36" s="4"/>
      <c r="AG36" s="4"/>
      <c r="AH36" s="4"/>
      <c r="AI36" s="4"/>
      <c r="AJ36" s="4"/>
      <c r="AK36" s="4"/>
      <c r="AL36" s="4"/>
      <c r="AM36" s="4"/>
      <c r="AN36" s="4"/>
      <c r="AO36" s="4"/>
    </row>
    <row r="37" spans="1:41" ht="9" customHeight="1" x14ac:dyDescent="0.2">
      <c r="A37" s="7" t="s">
        <v>3910</v>
      </c>
      <c r="N37" s="19" t="str">
        <f>A37</f>
        <v xml:space="preserve"> (1) Columns 0 through 26, line 22 must agree with the corresponding columns of Wkst. B, Part I, lines as appropriate.  See instructions.</v>
      </c>
      <c r="AC37" s="19" t="str">
        <f>A37</f>
        <v xml:space="preserve"> (1) Columns 0 through 26, line 22 must agree with the corresponding columns of Wkst. B, Part I, lines as appropriate.  See instructions.</v>
      </c>
    </row>
    <row r="38" spans="1:41" ht="9" customHeight="1" x14ac:dyDescent="0.2">
      <c r="AC38" s="2821"/>
      <c r="AH38" s="279"/>
      <c r="AI38" s="279"/>
      <c r="AJ38" s="279"/>
      <c r="AK38" s="279"/>
      <c r="AL38" s="279"/>
      <c r="AM38" s="279"/>
      <c r="AN38" s="279"/>
    </row>
    <row r="39" spans="1:41" ht="9" customHeight="1" x14ac:dyDescent="0.2">
      <c r="AC39" s="2821"/>
      <c r="AH39" s="279"/>
      <c r="AI39" s="279"/>
      <c r="AJ39" s="279"/>
      <c r="AK39" s="279"/>
      <c r="AL39" s="279"/>
      <c r="AM39" s="279"/>
      <c r="AN39" s="279"/>
    </row>
    <row r="40" spans="1:41" ht="9" customHeight="1" x14ac:dyDescent="0.2">
      <c r="AC40" s="2821"/>
      <c r="AH40" s="279"/>
      <c r="AI40" s="279"/>
      <c r="AJ40" s="279"/>
      <c r="AK40" s="279"/>
      <c r="AL40" s="279"/>
      <c r="AM40" s="279"/>
      <c r="AN40" s="279"/>
    </row>
    <row r="41" spans="1:41" ht="9" customHeight="1" x14ac:dyDescent="0.2">
      <c r="AC41" s="2821"/>
      <c r="AH41" s="279"/>
      <c r="AI41" s="279"/>
      <c r="AJ41" s="279"/>
      <c r="AK41" s="279"/>
      <c r="AL41" s="279"/>
      <c r="AM41" s="279"/>
      <c r="AN41" s="279"/>
    </row>
    <row r="42" spans="1:41" ht="9" customHeight="1" x14ac:dyDescent="0.2">
      <c r="AC42" s="2821"/>
      <c r="AH42" s="279"/>
      <c r="AI42" s="279"/>
      <c r="AJ42" s="279"/>
      <c r="AK42" s="279"/>
      <c r="AL42" s="279"/>
      <c r="AM42" s="279"/>
      <c r="AN42" s="279"/>
    </row>
    <row r="43" spans="1:41" ht="9" customHeight="1" x14ac:dyDescent="0.2">
      <c r="AC43" s="2821"/>
      <c r="AH43" s="279"/>
      <c r="AI43" s="279"/>
      <c r="AJ43" s="279"/>
      <c r="AK43" s="279"/>
      <c r="AL43" s="279"/>
      <c r="AM43" s="279"/>
      <c r="AN43" s="279"/>
    </row>
    <row r="44" spans="1:41" ht="9" customHeight="1" x14ac:dyDescent="0.2">
      <c r="AC44" s="2821"/>
      <c r="AH44" s="279"/>
      <c r="AI44" s="279"/>
      <c r="AJ44" s="279"/>
      <c r="AK44" s="279"/>
      <c r="AL44" s="279"/>
      <c r="AM44" s="279"/>
      <c r="AN44" s="279"/>
    </row>
    <row r="45" spans="1:41" ht="9" customHeight="1" x14ac:dyDescent="0.2">
      <c r="AC45" s="2821"/>
      <c r="AH45" s="279"/>
      <c r="AI45" s="279"/>
      <c r="AJ45" s="279"/>
      <c r="AK45" s="279"/>
      <c r="AL45" s="279"/>
      <c r="AM45" s="279"/>
      <c r="AN45" s="279"/>
    </row>
    <row r="46" spans="1:41" ht="9" customHeight="1" x14ac:dyDescent="0.2">
      <c r="AC46" s="2821"/>
      <c r="AH46" s="279"/>
      <c r="AI46" s="279"/>
      <c r="AJ46" s="279"/>
      <c r="AK46" s="279"/>
      <c r="AL46" s="279"/>
      <c r="AM46" s="279"/>
      <c r="AN46" s="279"/>
    </row>
    <row r="47" spans="1:41" ht="9" customHeight="1" x14ac:dyDescent="0.2"/>
    <row r="48" spans="1:41" ht="9" customHeight="1" x14ac:dyDescent="0.2"/>
    <row r="49" spans="1:41" ht="9" customHeight="1" x14ac:dyDescent="0.2"/>
    <row r="50" spans="1:41" ht="9" customHeight="1" x14ac:dyDescent="0.2"/>
    <row r="51" spans="1:41" ht="9" customHeight="1" x14ac:dyDescent="0.2"/>
    <row r="52" spans="1:41" ht="9" customHeight="1" x14ac:dyDescent="0.2"/>
    <row r="53" spans="1:41" ht="9" customHeight="1" x14ac:dyDescent="0.2"/>
    <row r="54" spans="1:41" ht="9" customHeight="1" x14ac:dyDescent="0.2"/>
    <row r="55" spans="1:41" ht="9" customHeight="1" x14ac:dyDescent="0.2">
      <c r="A55" s="2551"/>
    </row>
    <row r="56" spans="1:41" ht="9" customHeight="1" x14ac:dyDescent="0.2">
      <c r="A56" s="2551"/>
    </row>
    <row r="57" spans="1:41" ht="9" customHeight="1" x14ac:dyDescent="0.2"/>
    <row r="58" spans="1:41" ht="9" customHeight="1" x14ac:dyDescent="0.2">
      <c r="A58" s="266" t="s">
        <v>3999</v>
      </c>
      <c r="B58" s="4"/>
      <c r="C58" s="4"/>
      <c r="D58" s="4"/>
      <c r="E58" s="4"/>
      <c r="F58" s="4"/>
      <c r="G58" s="4"/>
      <c r="H58" s="4"/>
      <c r="I58" s="4"/>
      <c r="J58" s="4"/>
      <c r="K58" s="4"/>
      <c r="L58" s="4"/>
      <c r="M58" s="4"/>
      <c r="N58" s="266" t="s">
        <v>4000</v>
      </c>
      <c r="O58" s="3275"/>
      <c r="P58" s="3275"/>
      <c r="Q58" s="4"/>
      <c r="R58" s="4"/>
      <c r="S58" s="4"/>
      <c r="T58" s="4"/>
      <c r="U58" s="4"/>
      <c r="V58" s="4"/>
      <c r="W58" s="4"/>
      <c r="X58" s="4"/>
      <c r="Y58" s="4"/>
      <c r="Z58" s="4"/>
      <c r="AA58" s="4"/>
      <c r="AB58" s="4"/>
      <c r="AC58" s="266" t="s">
        <v>4657</v>
      </c>
      <c r="AD58" s="4"/>
      <c r="AE58" s="4"/>
      <c r="AF58" s="4"/>
      <c r="AG58" s="4"/>
      <c r="AH58" s="4"/>
      <c r="AI58" s="4"/>
      <c r="AJ58" s="4"/>
      <c r="AK58" s="4"/>
      <c r="AL58" s="4"/>
      <c r="AM58" s="4"/>
      <c r="AN58" s="4"/>
      <c r="AO58" s="4"/>
    </row>
    <row r="59" spans="1:41" ht="13" x14ac:dyDescent="0.3">
      <c r="A59" s="1" t="s">
        <v>2378</v>
      </c>
      <c r="B59" s="75"/>
      <c r="C59" s="75"/>
      <c r="D59" s="75"/>
      <c r="E59" s="75"/>
      <c r="F59" s="75"/>
      <c r="G59" s="75"/>
      <c r="H59" s="75"/>
      <c r="I59" s="75"/>
      <c r="J59" s="75"/>
      <c r="K59" s="75"/>
      <c r="M59" s="25" t="s">
        <v>4593</v>
      </c>
      <c r="N59" s="1" t="s">
        <v>4346</v>
      </c>
      <c r="O59" s="75"/>
      <c r="P59" s="75"/>
      <c r="Q59" s="75"/>
      <c r="R59" s="75"/>
      <c r="S59" s="75"/>
      <c r="T59" s="75"/>
      <c r="U59" s="75"/>
      <c r="V59" s="75"/>
      <c r="W59" s="75"/>
      <c r="X59" s="75"/>
      <c r="Y59" s="75"/>
      <c r="Z59" s="75"/>
      <c r="AB59" s="39" t="s">
        <v>2379</v>
      </c>
      <c r="AC59" s="38" t="s">
        <v>2380</v>
      </c>
      <c r="AD59" s="75"/>
      <c r="AE59" s="75"/>
      <c r="AF59" s="75"/>
      <c r="AG59" s="75"/>
      <c r="AH59" s="75"/>
      <c r="AI59" s="75"/>
      <c r="AJ59" s="75"/>
      <c r="AK59" s="75"/>
      <c r="AL59" s="75"/>
      <c r="AM59" s="75"/>
      <c r="AO59" s="25" t="s">
        <v>4346</v>
      </c>
    </row>
  </sheetData>
  <printOptions horizontalCentered="1"/>
  <pageMargins left="0.5" right="0.5" top="0.75" bottom="0.75" header="0.3" footer="0.3"/>
  <pageSetup scale="89" orientation="landscape" r:id="rId1"/>
  <ignoredErrors>
    <ignoredError sqref="D12"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AO59"/>
  <sheetViews>
    <sheetView showGridLines="0" zoomScaleNormal="100" zoomScaleSheetLayoutView="100" workbookViewId="0"/>
  </sheetViews>
  <sheetFormatPr defaultColWidth="14" defaultRowHeight="9" x14ac:dyDescent="0.2"/>
  <cols>
    <col min="1" max="1" width="7.85546875" style="19" customWidth="1"/>
    <col min="2" max="3" width="19.85546875" style="19" customWidth="1"/>
    <col min="4" max="4" width="15.85546875" style="19" customWidth="1"/>
    <col min="5" max="12" width="19.85546875" style="19" customWidth="1"/>
    <col min="13" max="14" width="7.85546875" style="19" customWidth="1"/>
    <col min="15" max="16" width="19.85546875" style="19" customWidth="1"/>
    <col min="17" max="19" width="13.85546875" style="19" customWidth="1"/>
    <col min="20" max="24" width="14.85546875" style="19" customWidth="1"/>
    <col min="25" max="27" width="19.85546875" style="19" customWidth="1"/>
    <col min="28" max="29" width="7.85546875" style="19" customWidth="1"/>
    <col min="30" max="35" width="19.85546875" style="19" customWidth="1"/>
    <col min="36" max="37" width="18.85546875" style="19" customWidth="1"/>
    <col min="38" max="40" width="19.85546875" style="19" customWidth="1"/>
    <col min="41" max="41" width="7.85546875" style="19" customWidth="1"/>
    <col min="42" max="16384" width="14" style="19"/>
  </cols>
  <sheetData>
    <row r="1" spans="1:41" ht="13" x14ac:dyDescent="0.3">
      <c r="A1" s="38" t="s">
        <v>2897</v>
      </c>
      <c r="B1" s="75"/>
      <c r="C1" s="75"/>
      <c r="E1" s="2113"/>
      <c r="F1" s="2119"/>
      <c r="G1" s="2120" t="s">
        <v>552</v>
      </c>
      <c r="H1" s="2119"/>
      <c r="I1" s="2119"/>
      <c r="J1" s="2113"/>
      <c r="K1" s="2119"/>
      <c r="L1" s="1"/>
      <c r="M1" s="25" t="s">
        <v>232</v>
      </c>
      <c r="N1" s="75" t="str">
        <f>+M1</f>
        <v>4090 (Cont.)</v>
      </c>
      <c r="O1" s="75"/>
      <c r="P1" s="75"/>
      <c r="R1" s="75"/>
      <c r="T1" s="2113"/>
      <c r="U1" s="2120" t="str">
        <f>+G1</f>
        <v>FORM CMS-2552-10</v>
      </c>
      <c r="V1" s="2119"/>
      <c r="W1" s="2119"/>
      <c r="X1" s="2119"/>
      <c r="Y1" s="2119"/>
      <c r="Z1" s="2119"/>
      <c r="AA1" s="2123"/>
      <c r="AB1" s="2124" t="s">
        <v>2897</v>
      </c>
      <c r="AC1" s="202" t="s">
        <v>4648</v>
      </c>
      <c r="AD1" s="75"/>
      <c r="AE1" s="75"/>
      <c r="AI1" s="396" t="str">
        <f>+G1</f>
        <v>FORM CMS-2552-10</v>
      </c>
      <c r="AJ1" s="75"/>
      <c r="AK1" s="75"/>
      <c r="AL1" s="75"/>
      <c r="AM1" s="75"/>
      <c r="AN1" s="1"/>
      <c r="AO1" s="25" t="str">
        <f>+M1</f>
        <v>4090 (Cont.)</v>
      </c>
    </row>
    <row r="2" spans="1:41" ht="9" customHeight="1" x14ac:dyDescent="0.2">
      <c r="A2" s="5" t="s">
        <v>3907</v>
      </c>
      <c r="B2" s="4"/>
      <c r="C2" s="4"/>
      <c r="D2" s="4"/>
      <c r="E2" s="526"/>
      <c r="F2" s="526"/>
      <c r="G2" s="526"/>
      <c r="H2" s="526"/>
      <c r="I2" s="526"/>
      <c r="J2" s="134" t="s">
        <v>586</v>
      </c>
      <c r="K2" s="66" t="s">
        <v>116</v>
      </c>
      <c r="L2" s="5" t="s">
        <v>2349</v>
      </c>
      <c r="M2" s="4"/>
      <c r="N2" s="5" t="s">
        <v>3907</v>
      </c>
      <c r="O2" s="2135"/>
      <c r="P2" s="2135"/>
      <c r="Q2" s="4"/>
      <c r="R2" s="4"/>
      <c r="S2" s="4"/>
      <c r="T2" s="526"/>
      <c r="U2" s="526"/>
      <c r="V2" s="526"/>
      <c r="Y2" s="2096" t="s">
        <v>586</v>
      </c>
      <c r="Z2" s="2125" t="s">
        <v>116</v>
      </c>
      <c r="AA2" s="2096" t="s">
        <v>2349</v>
      </c>
      <c r="AB2" s="526"/>
      <c r="AC2" s="5" t="s">
        <v>3907</v>
      </c>
      <c r="AD2" s="2135"/>
      <c r="AE2" s="2135"/>
      <c r="AF2" s="2127"/>
      <c r="AG2" s="2127"/>
      <c r="AH2" s="2127"/>
      <c r="AI2" s="2127"/>
      <c r="AJ2" s="2127"/>
      <c r="AK2" s="2128"/>
      <c r="AL2" s="2129" t="s">
        <v>586</v>
      </c>
      <c r="AM2" s="2130" t="s">
        <v>116</v>
      </c>
      <c r="AN2" s="2121" t="s">
        <v>2349</v>
      </c>
      <c r="AO2" s="2127"/>
    </row>
    <row r="3" spans="1:41" ht="9" customHeight="1" x14ac:dyDescent="0.2">
      <c r="A3" s="7" t="s">
        <v>3908</v>
      </c>
      <c r="J3" s="102" t="s">
        <v>95</v>
      </c>
      <c r="K3" s="67" t="s">
        <v>118</v>
      </c>
      <c r="L3" s="7" t="s">
        <v>422</v>
      </c>
      <c r="N3" s="7" t="s">
        <v>3908</v>
      </c>
      <c r="Y3" s="102" t="s">
        <v>95</v>
      </c>
      <c r="Z3" s="1631" t="s">
        <v>118</v>
      </c>
      <c r="AA3" s="2122" t="s">
        <v>1303</v>
      </c>
      <c r="AC3" s="7" t="s">
        <v>3908</v>
      </c>
      <c r="AK3" s="2131"/>
      <c r="AL3" s="102" t="s">
        <v>95</v>
      </c>
      <c r="AM3" s="67" t="s">
        <v>118</v>
      </c>
      <c r="AN3" s="2122" t="s">
        <v>1303</v>
      </c>
    </row>
    <row r="4" spans="1:41" ht="9" customHeight="1" x14ac:dyDescent="0.2">
      <c r="J4" s="185" t="s">
        <v>614</v>
      </c>
      <c r="K4" s="67" t="s">
        <v>617</v>
      </c>
      <c r="Y4" s="185" t="s">
        <v>614</v>
      </c>
      <c r="Z4" s="1631" t="s">
        <v>617</v>
      </c>
      <c r="AA4" s="1631"/>
      <c r="AK4" s="2131"/>
      <c r="AL4" s="185" t="s">
        <v>614</v>
      </c>
      <c r="AM4" s="67" t="s">
        <v>617</v>
      </c>
      <c r="AN4" s="1631"/>
    </row>
    <row r="5" spans="1:41" ht="9" customHeight="1" x14ac:dyDescent="0.2">
      <c r="A5" s="7"/>
      <c r="C5" s="47"/>
      <c r="D5" s="2527"/>
      <c r="E5" s="2113"/>
      <c r="F5" s="2113"/>
      <c r="G5" s="2113"/>
      <c r="H5" s="2113"/>
      <c r="I5" s="2113"/>
      <c r="J5" s="102" t="s">
        <v>95</v>
      </c>
      <c r="K5" s="2116"/>
      <c r="N5" s="7"/>
      <c r="Q5" s="47"/>
      <c r="R5" s="47"/>
      <c r="S5" s="47"/>
      <c r="T5" s="2113"/>
      <c r="U5" s="2113"/>
      <c r="V5" s="2113"/>
      <c r="Y5" s="102" t="s">
        <v>95</v>
      </c>
      <c r="Z5" s="2099"/>
      <c r="AA5" s="2099"/>
      <c r="AB5" s="2113"/>
      <c r="AC5" s="7"/>
      <c r="AF5" s="2113"/>
      <c r="AG5" s="2113"/>
      <c r="AH5" s="2113"/>
      <c r="AI5" s="2113"/>
      <c r="AJ5" s="2113"/>
      <c r="AK5" s="2072"/>
      <c r="AL5" s="102" t="s">
        <v>95</v>
      </c>
      <c r="AM5" s="2116"/>
      <c r="AN5" s="2099"/>
      <c r="AO5" s="2113"/>
    </row>
    <row r="6" spans="1:41" ht="9" customHeight="1" x14ac:dyDescent="0.2">
      <c r="A6" s="74" t="s">
        <v>3911</v>
      </c>
      <c r="B6" s="65"/>
      <c r="C6" s="74"/>
      <c r="D6" s="2064"/>
      <c r="E6" s="2045"/>
      <c r="F6" s="2064"/>
      <c r="G6" s="2045"/>
      <c r="H6" s="2045"/>
      <c r="I6" s="2045"/>
      <c r="J6" s="2045"/>
      <c r="K6" s="2045"/>
      <c r="L6" s="65"/>
      <c r="M6" s="65"/>
      <c r="N6" s="74" t="s">
        <v>3911</v>
      </c>
      <c r="O6" s="2045"/>
      <c r="P6" s="2045"/>
      <c r="Q6" s="74"/>
      <c r="R6" s="74"/>
      <c r="S6" s="74"/>
      <c r="T6" s="2528"/>
      <c r="U6" s="2126"/>
      <c r="V6" s="2528"/>
      <c r="W6" s="2528"/>
      <c r="X6" s="2528"/>
      <c r="Y6" s="2528"/>
      <c r="Z6" s="2528"/>
      <c r="AA6" s="2528"/>
      <c r="AB6" s="2528"/>
      <c r="AC6" s="74" t="s">
        <v>3911</v>
      </c>
      <c r="AD6" s="2045"/>
      <c r="AE6" s="2045"/>
      <c r="AF6" s="74"/>
      <c r="AG6" s="74"/>
      <c r="AH6" s="74"/>
      <c r="AI6" s="65"/>
      <c r="AJ6" s="74"/>
      <c r="AK6" s="65"/>
      <c r="AL6" s="65"/>
      <c r="AM6" s="65"/>
      <c r="AN6" s="65"/>
      <c r="AO6" s="65"/>
    </row>
    <row r="7" spans="1:41" ht="9" customHeight="1" x14ac:dyDescent="0.2">
      <c r="C7" s="2128"/>
      <c r="D7" s="2529"/>
      <c r="E7" s="243" t="s">
        <v>1098</v>
      </c>
      <c r="F7" s="244"/>
      <c r="G7" s="35" t="s">
        <v>63</v>
      </c>
      <c r="H7" s="12"/>
      <c r="I7" s="35" t="s">
        <v>63</v>
      </c>
      <c r="J7" s="12"/>
      <c r="K7" s="12"/>
      <c r="L7" s="12"/>
      <c r="P7" s="2518"/>
      <c r="Q7" s="12"/>
      <c r="R7" s="12"/>
      <c r="S7" s="12"/>
      <c r="T7" s="16" t="s">
        <v>1107</v>
      </c>
      <c r="U7" s="12"/>
      <c r="V7" s="12"/>
      <c r="W7" s="12"/>
      <c r="X7" s="12"/>
      <c r="Y7" s="12"/>
      <c r="Z7" s="12"/>
      <c r="AA7" s="16" t="s">
        <v>1102</v>
      </c>
      <c r="AE7" s="2518"/>
      <c r="AF7" s="12"/>
      <c r="AH7" s="12"/>
      <c r="AI7" s="16" t="s">
        <v>1198</v>
      </c>
      <c r="AJ7" s="12"/>
      <c r="AK7" s="12"/>
      <c r="AL7" s="12"/>
      <c r="AM7" s="12"/>
      <c r="AN7" s="12"/>
    </row>
    <row r="8" spans="1:41" ht="9" customHeight="1" x14ac:dyDescent="0.2">
      <c r="C8" s="2131"/>
      <c r="D8" s="2530"/>
      <c r="E8" s="243" t="s">
        <v>2146</v>
      </c>
      <c r="F8" s="244"/>
      <c r="G8" s="16" t="s">
        <v>1119</v>
      </c>
      <c r="H8" s="12"/>
      <c r="I8" s="16" t="s">
        <v>1106</v>
      </c>
      <c r="J8" s="16" t="s">
        <v>1107</v>
      </c>
      <c r="K8" s="12"/>
      <c r="L8" s="16" t="s">
        <v>1108</v>
      </c>
      <c r="P8" s="2518"/>
      <c r="Q8" s="12"/>
      <c r="R8" s="12"/>
      <c r="S8" s="12"/>
      <c r="T8" s="16" t="s">
        <v>2352</v>
      </c>
      <c r="U8" s="16" t="s">
        <v>1109</v>
      </c>
      <c r="V8" s="16" t="s">
        <v>1110</v>
      </c>
      <c r="W8" s="12"/>
      <c r="X8" s="16" t="s">
        <v>1111</v>
      </c>
      <c r="Y8" s="12"/>
      <c r="Z8" s="12"/>
      <c r="AA8" s="16" t="s">
        <v>1112</v>
      </c>
      <c r="AE8" s="2518"/>
      <c r="AF8" s="12"/>
      <c r="AG8" s="436" t="s">
        <v>1197</v>
      </c>
      <c r="AH8" s="1013"/>
      <c r="AI8" s="16" t="s">
        <v>1111</v>
      </c>
      <c r="AJ8" s="12"/>
      <c r="AK8" s="12"/>
      <c r="AL8" s="12"/>
      <c r="AM8" s="12"/>
      <c r="AN8" s="12"/>
    </row>
    <row r="9" spans="1:41" ht="9" customHeight="1" x14ac:dyDescent="0.2">
      <c r="C9" s="2131"/>
      <c r="D9" s="2530"/>
      <c r="E9" s="15" t="s">
        <v>2381</v>
      </c>
      <c r="F9" s="15" t="s">
        <v>1118</v>
      </c>
      <c r="G9" s="16" t="s">
        <v>1139</v>
      </c>
      <c r="H9" s="12"/>
      <c r="I9" s="16" t="s">
        <v>1121</v>
      </c>
      <c r="J9" s="16" t="s">
        <v>1122</v>
      </c>
      <c r="K9" s="16" t="s">
        <v>1123</v>
      </c>
      <c r="L9" s="16" t="s">
        <v>1124</v>
      </c>
      <c r="P9" s="2518"/>
      <c r="Q9" s="16" t="s">
        <v>1125</v>
      </c>
      <c r="R9" s="35" t="s">
        <v>63</v>
      </c>
      <c r="S9" s="12"/>
      <c r="T9" s="16" t="s">
        <v>2355</v>
      </c>
      <c r="U9" s="16" t="s">
        <v>1106</v>
      </c>
      <c r="V9" s="16" t="s">
        <v>1127</v>
      </c>
      <c r="W9" s="12"/>
      <c r="X9" s="16" t="s">
        <v>1128</v>
      </c>
      <c r="Y9" s="16" t="s">
        <v>1129</v>
      </c>
      <c r="Z9" s="16" t="s">
        <v>626</v>
      </c>
      <c r="AA9" s="16" t="s">
        <v>1131</v>
      </c>
      <c r="AE9" s="2518"/>
      <c r="AF9" s="16" t="s">
        <v>1109</v>
      </c>
      <c r="AG9" s="16" t="s">
        <v>2147</v>
      </c>
      <c r="AH9" s="16" t="s">
        <v>1133</v>
      </c>
      <c r="AI9" s="16" t="s">
        <v>1134</v>
      </c>
      <c r="AJ9" s="12"/>
      <c r="AK9" s="12"/>
      <c r="AL9" s="12"/>
      <c r="AM9" s="12"/>
      <c r="AN9" s="12"/>
    </row>
    <row r="10" spans="1:41" ht="9" customHeight="1" x14ac:dyDescent="0.2">
      <c r="B10" s="34" t="s">
        <v>2382</v>
      </c>
      <c r="C10" s="2131"/>
      <c r="D10" s="2530"/>
      <c r="E10" s="16" t="s">
        <v>1137</v>
      </c>
      <c r="F10" s="16" t="s">
        <v>1138</v>
      </c>
      <c r="G10" s="16" t="s">
        <v>2885</v>
      </c>
      <c r="H10" s="12"/>
      <c r="I10" s="16" t="s">
        <v>1130</v>
      </c>
      <c r="J10" s="16" t="s">
        <v>1141</v>
      </c>
      <c r="K10" s="16" t="s">
        <v>1142</v>
      </c>
      <c r="L10" s="16" t="s">
        <v>1143</v>
      </c>
      <c r="O10" s="34" t="s">
        <v>2383</v>
      </c>
      <c r="P10" s="2531"/>
      <c r="Q10" s="16" t="s">
        <v>1144</v>
      </c>
      <c r="R10" s="16" t="s">
        <v>1145</v>
      </c>
      <c r="S10" s="16" t="s">
        <v>1146</v>
      </c>
      <c r="T10" s="16" t="s">
        <v>1147</v>
      </c>
      <c r="U10" s="16" t="s">
        <v>1148</v>
      </c>
      <c r="V10" s="16" t="s">
        <v>1149</v>
      </c>
      <c r="W10" s="16" t="s">
        <v>1150</v>
      </c>
      <c r="X10" s="16" t="s">
        <v>1151</v>
      </c>
      <c r="Y10" s="16" t="s">
        <v>1143</v>
      </c>
      <c r="Z10" s="16" t="s">
        <v>1130</v>
      </c>
      <c r="AA10" s="16" t="s">
        <v>1152</v>
      </c>
      <c r="AD10" s="34" t="s">
        <v>2383</v>
      </c>
      <c r="AE10" s="2531"/>
      <c r="AF10" s="16" t="s">
        <v>1133</v>
      </c>
      <c r="AG10" s="16" t="s">
        <v>1154</v>
      </c>
      <c r="AH10" s="16" t="s">
        <v>1155</v>
      </c>
      <c r="AI10" s="16" t="s">
        <v>1156</v>
      </c>
      <c r="AJ10" s="12"/>
      <c r="AK10" s="12"/>
      <c r="AL10" s="12"/>
      <c r="AM10" s="12"/>
      <c r="AN10" s="12"/>
    </row>
    <row r="11" spans="1:41" ht="9" customHeight="1" x14ac:dyDescent="0.2">
      <c r="B11" s="34" t="s">
        <v>624</v>
      </c>
      <c r="C11" s="2131"/>
      <c r="D11" s="2530"/>
      <c r="E11" s="16" t="s">
        <v>1199</v>
      </c>
      <c r="F11" s="16" t="s">
        <v>1199</v>
      </c>
      <c r="G11" s="16" t="s">
        <v>1201</v>
      </c>
      <c r="H11" s="16" t="s">
        <v>1202</v>
      </c>
      <c r="I11" s="16" t="s">
        <v>1203</v>
      </c>
      <c r="J11" s="16" t="s">
        <v>1199</v>
      </c>
      <c r="K11" s="16" t="s">
        <v>1199</v>
      </c>
      <c r="L11" s="16" t="s">
        <v>1204</v>
      </c>
      <c r="O11" s="34" t="s">
        <v>624</v>
      </c>
      <c r="P11" s="2531"/>
      <c r="Q11" s="16" t="s">
        <v>1205</v>
      </c>
      <c r="R11" s="16" t="s">
        <v>1206</v>
      </c>
      <c r="S11" s="16" t="s">
        <v>1206</v>
      </c>
      <c r="T11" s="16" t="s">
        <v>1207</v>
      </c>
      <c r="U11" s="16" t="s">
        <v>1208</v>
      </c>
      <c r="V11" s="16" t="s">
        <v>1209</v>
      </c>
      <c r="W11" s="16" t="s">
        <v>1209</v>
      </c>
      <c r="X11" s="16" t="s">
        <v>1210</v>
      </c>
      <c r="Y11" s="16" t="s">
        <v>1210</v>
      </c>
      <c r="Z11" s="16" t="s">
        <v>1143</v>
      </c>
      <c r="AA11" s="16" t="s">
        <v>1211</v>
      </c>
      <c r="AD11" s="34" t="s">
        <v>624</v>
      </c>
      <c r="AE11" s="2531"/>
      <c r="AF11" s="16" t="s">
        <v>1211</v>
      </c>
      <c r="AG11" s="16" t="s">
        <v>1211</v>
      </c>
      <c r="AH11" s="16" t="s">
        <v>1211</v>
      </c>
      <c r="AI11" s="16" t="s">
        <v>1211</v>
      </c>
      <c r="AJ11" s="12"/>
      <c r="AK11" s="12"/>
      <c r="AL11" s="12"/>
      <c r="AM11" s="12"/>
      <c r="AN11" s="12"/>
    </row>
    <row r="12" spans="1:41" ht="9" customHeight="1" x14ac:dyDescent="0.2">
      <c r="C12" s="2131"/>
      <c r="D12" s="2530"/>
      <c r="E12" s="16" t="s">
        <v>1212</v>
      </c>
      <c r="F12" s="16" t="s">
        <v>1212</v>
      </c>
      <c r="G12" s="16" t="s">
        <v>1214</v>
      </c>
      <c r="H12" s="16" t="s">
        <v>1215</v>
      </c>
      <c r="I12" s="16" t="s">
        <v>1216</v>
      </c>
      <c r="J12" s="16" t="s">
        <v>1212</v>
      </c>
      <c r="K12" s="16" t="s">
        <v>1212</v>
      </c>
      <c r="L12" s="16" t="s">
        <v>1217</v>
      </c>
      <c r="M12" s="8"/>
      <c r="P12" s="2518"/>
      <c r="Q12" s="16" t="s">
        <v>1218</v>
      </c>
      <c r="R12" s="16" t="s">
        <v>1219</v>
      </c>
      <c r="S12" s="16" t="s">
        <v>1219</v>
      </c>
      <c r="T12" s="16" t="s">
        <v>1220</v>
      </c>
      <c r="U12" s="16" t="s">
        <v>2384</v>
      </c>
      <c r="V12" s="16" t="s">
        <v>1222</v>
      </c>
      <c r="W12" s="16" t="s">
        <v>1222</v>
      </c>
      <c r="X12" s="16" t="s">
        <v>1223</v>
      </c>
      <c r="Y12" s="16" t="s">
        <v>1223</v>
      </c>
      <c r="Z12" s="16" t="s">
        <v>1156</v>
      </c>
      <c r="AA12" s="16" t="s">
        <v>1225</v>
      </c>
      <c r="AB12" s="8"/>
      <c r="AE12" s="2518"/>
      <c r="AF12" s="16" t="s">
        <v>1225</v>
      </c>
      <c r="AG12" s="16" t="s">
        <v>1225</v>
      </c>
      <c r="AH12" s="16" t="s">
        <v>1225</v>
      </c>
      <c r="AI12" s="16" t="s">
        <v>1225</v>
      </c>
      <c r="AJ12" s="12"/>
      <c r="AK12" s="12"/>
      <c r="AL12" s="12"/>
      <c r="AM12" s="12"/>
      <c r="AN12" s="12"/>
    </row>
    <row r="13" spans="1:41" ht="9" customHeight="1" x14ac:dyDescent="0.2">
      <c r="C13" s="2297"/>
      <c r="D13" s="2532" t="s">
        <v>273</v>
      </c>
      <c r="E13" s="15">
        <v>1</v>
      </c>
      <c r="F13" s="15">
        <v>2</v>
      </c>
      <c r="G13" s="15">
        <v>4</v>
      </c>
      <c r="H13" s="15" t="s">
        <v>1158</v>
      </c>
      <c r="I13" s="15">
        <v>5</v>
      </c>
      <c r="J13" s="15">
        <v>6</v>
      </c>
      <c r="K13" s="15">
        <v>7</v>
      </c>
      <c r="L13" s="15">
        <v>8</v>
      </c>
      <c r="M13" s="184"/>
      <c r="O13" s="279"/>
      <c r="P13" s="2533"/>
      <c r="Q13" s="15">
        <v>9</v>
      </c>
      <c r="R13" s="15">
        <v>10</v>
      </c>
      <c r="S13" s="15">
        <v>11</v>
      </c>
      <c r="T13" s="15">
        <v>12</v>
      </c>
      <c r="U13" s="15">
        <v>13</v>
      </c>
      <c r="V13" s="15">
        <v>14</v>
      </c>
      <c r="W13" s="15">
        <v>15</v>
      </c>
      <c r="X13" s="15">
        <v>16</v>
      </c>
      <c r="Y13" s="15">
        <v>17</v>
      </c>
      <c r="Z13" s="15">
        <v>18</v>
      </c>
      <c r="AA13" s="15">
        <v>19</v>
      </c>
      <c r="AB13" s="2534"/>
      <c r="AC13" s="279"/>
      <c r="AD13" s="279"/>
      <c r="AE13" s="2533"/>
      <c r="AF13" s="15">
        <v>20</v>
      </c>
      <c r="AG13" s="15">
        <v>21</v>
      </c>
      <c r="AH13" s="15">
        <v>22</v>
      </c>
      <c r="AI13" s="15">
        <v>23</v>
      </c>
      <c r="AJ13" s="15">
        <v>24</v>
      </c>
      <c r="AK13" s="15">
        <v>25</v>
      </c>
      <c r="AL13" s="15">
        <v>26</v>
      </c>
      <c r="AM13" s="15">
        <v>27</v>
      </c>
      <c r="AN13" s="15">
        <v>28</v>
      </c>
    </row>
    <row r="14" spans="1:41" ht="9" customHeight="1" x14ac:dyDescent="0.2">
      <c r="A14" s="9">
        <v>1</v>
      </c>
      <c r="B14" s="5" t="s">
        <v>643</v>
      </c>
      <c r="C14" s="2518"/>
      <c r="D14" s="2062"/>
      <c r="E14" s="9"/>
      <c r="F14" s="9"/>
      <c r="G14" s="9"/>
      <c r="H14" s="9"/>
      <c r="I14" s="9"/>
      <c r="J14" s="9"/>
      <c r="K14" s="9"/>
      <c r="L14" s="9"/>
      <c r="M14" s="4">
        <v>1</v>
      </c>
      <c r="N14" s="9">
        <v>1</v>
      </c>
      <c r="O14" s="2535" t="str">
        <f t="shared" ref="O14:O37" si="0">+B14</f>
        <v xml:space="preserve"> Administrative and General</v>
      </c>
      <c r="P14" s="2536"/>
      <c r="Q14" s="9"/>
      <c r="R14" s="9"/>
      <c r="S14" s="9"/>
      <c r="T14" s="9"/>
      <c r="U14" s="9"/>
      <c r="V14" s="9"/>
      <c r="W14" s="9"/>
      <c r="X14" s="9"/>
      <c r="Y14" s="9"/>
      <c r="Z14" s="9"/>
      <c r="AA14" s="9"/>
      <c r="AB14" s="4">
        <v>1</v>
      </c>
      <c r="AC14" s="9">
        <v>1</v>
      </c>
      <c r="AD14" s="2535" t="s">
        <v>2385</v>
      </c>
      <c r="AE14" s="2536"/>
      <c r="AF14" s="9"/>
      <c r="AG14" s="9"/>
      <c r="AH14" s="9"/>
      <c r="AI14" s="9"/>
      <c r="AJ14" s="223"/>
      <c r="AK14" s="223"/>
      <c r="AL14" s="223"/>
      <c r="AM14" s="223"/>
      <c r="AN14" s="223"/>
      <c r="AO14" s="4">
        <v>1</v>
      </c>
    </row>
    <row r="15" spans="1:41" ht="9" customHeight="1" x14ac:dyDescent="0.2">
      <c r="A15" s="9">
        <v>2</v>
      </c>
      <c r="B15" s="5" t="s">
        <v>2088</v>
      </c>
      <c r="C15" s="2065"/>
      <c r="D15" s="2062"/>
      <c r="E15" s="9"/>
      <c r="F15" s="9"/>
      <c r="G15" s="9"/>
      <c r="H15" s="9"/>
      <c r="I15" s="9"/>
      <c r="J15" s="9"/>
      <c r="K15" s="9"/>
      <c r="L15" s="9"/>
      <c r="M15" s="4">
        <v>2</v>
      </c>
      <c r="N15" s="9">
        <v>2</v>
      </c>
      <c r="O15" s="2535" t="str">
        <f t="shared" si="0"/>
        <v xml:space="preserve"> Skilled Nursing Care</v>
      </c>
      <c r="P15" s="2536"/>
      <c r="Q15" s="9"/>
      <c r="R15" s="9"/>
      <c r="S15" s="9"/>
      <c r="T15" s="9"/>
      <c r="U15" s="9"/>
      <c r="V15" s="9"/>
      <c r="W15" s="9"/>
      <c r="X15" s="9"/>
      <c r="Y15" s="9"/>
      <c r="Z15" s="9"/>
      <c r="AA15" s="9"/>
      <c r="AB15" s="4">
        <v>2</v>
      </c>
      <c r="AC15" s="9">
        <v>2</v>
      </c>
      <c r="AD15" s="2535" t="s">
        <v>2172</v>
      </c>
      <c r="AE15" s="2536"/>
      <c r="AF15" s="9"/>
      <c r="AG15" s="9"/>
      <c r="AH15" s="9"/>
      <c r="AI15" s="9"/>
      <c r="AJ15" s="223"/>
      <c r="AK15" s="223"/>
      <c r="AL15" s="223"/>
      <c r="AM15" s="223"/>
      <c r="AN15" s="223"/>
      <c r="AO15" s="4">
        <v>2</v>
      </c>
    </row>
    <row r="16" spans="1:41" ht="9" customHeight="1" x14ac:dyDescent="0.2">
      <c r="A16" s="9">
        <v>3</v>
      </c>
      <c r="B16" s="5" t="s">
        <v>725</v>
      </c>
      <c r="C16" s="2518"/>
      <c r="D16" s="2062"/>
      <c r="E16" s="9"/>
      <c r="F16" s="9"/>
      <c r="G16" s="9"/>
      <c r="H16" s="9"/>
      <c r="I16" s="9"/>
      <c r="J16" s="9"/>
      <c r="K16" s="9"/>
      <c r="L16" s="9"/>
      <c r="M16" s="4">
        <v>3</v>
      </c>
      <c r="N16" s="9">
        <v>3</v>
      </c>
      <c r="O16" s="2535" t="str">
        <f t="shared" si="0"/>
        <v xml:space="preserve"> Physical Therapy</v>
      </c>
      <c r="P16" s="2536"/>
      <c r="Q16" s="9"/>
      <c r="R16" s="9"/>
      <c r="S16" s="9"/>
      <c r="T16" s="9"/>
      <c r="U16" s="9"/>
      <c r="V16" s="9"/>
      <c r="W16" s="9"/>
      <c r="X16" s="9"/>
      <c r="Y16" s="9"/>
      <c r="Z16" s="9"/>
      <c r="AA16" s="9"/>
      <c r="AB16" s="4">
        <v>3</v>
      </c>
      <c r="AC16" s="9">
        <v>3</v>
      </c>
      <c r="AD16" s="2535" t="s">
        <v>2173</v>
      </c>
      <c r="AE16" s="2536"/>
      <c r="AF16" s="9"/>
      <c r="AG16" s="9"/>
      <c r="AH16" s="9"/>
      <c r="AI16" s="9"/>
      <c r="AJ16" s="223"/>
      <c r="AK16" s="223"/>
      <c r="AL16" s="223"/>
      <c r="AM16" s="223"/>
      <c r="AN16" s="223"/>
      <c r="AO16" s="4">
        <v>3</v>
      </c>
    </row>
    <row r="17" spans="1:41" ht="9" customHeight="1" x14ac:dyDescent="0.2">
      <c r="A17" s="9">
        <v>4</v>
      </c>
      <c r="B17" s="5" t="s">
        <v>727</v>
      </c>
      <c r="C17" s="2065"/>
      <c r="D17" s="2062"/>
      <c r="E17" s="9"/>
      <c r="F17" s="9"/>
      <c r="G17" s="9"/>
      <c r="H17" s="9"/>
      <c r="I17" s="9"/>
      <c r="J17" s="9"/>
      <c r="K17" s="9"/>
      <c r="L17" s="9"/>
      <c r="M17" s="4">
        <v>4</v>
      </c>
      <c r="N17" s="9">
        <v>4</v>
      </c>
      <c r="O17" s="2535" t="str">
        <f t="shared" si="0"/>
        <v xml:space="preserve"> Occupational Therapy</v>
      </c>
      <c r="P17" s="2536"/>
      <c r="Q17" s="9"/>
      <c r="R17" s="9"/>
      <c r="S17" s="9"/>
      <c r="T17" s="9"/>
      <c r="U17" s="9"/>
      <c r="V17" s="9"/>
      <c r="W17" s="9"/>
      <c r="X17" s="9"/>
      <c r="Y17" s="9"/>
      <c r="Z17" s="9"/>
      <c r="AA17" s="9"/>
      <c r="AB17" s="4">
        <v>4</v>
      </c>
      <c r="AC17" s="9">
        <v>4</v>
      </c>
      <c r="AD17" s="2535" t="s">
        <v>2174</v>
      </c>
      <c r="AE17" s="2536"/>
      <c r="AF17" s="9"/>
      <c r="AG17" s="9"/>
      <c r="AH17" s="9"/>
      <c r="AI17" s="9"/>
      <c r="AJ17" s="223"/>
      <c r="AK17" s="223"/>
      <c r="AL17" s="223"/>
      <c r="AM17" s="223"/>
      <c r="AN17" s="223"/>
      <c r="AO17" s="4">
        <v>4</v>
      </c>
    </row>
    <row r="18" spans="1:41" ht="9" customHeight="1" x14ac:dyDescent="0.2">
      <c r="A18" s="9">
        <v>5</v>
      </c>
      <c r="B18" s="5" t="s">
        <v>729</v>
      </c>
      <c r="C18" s="2065"/>
      <c r="D18" s="2062"/>
      <c r="E18" s="17"/>
      <c r="F18" s="17"/>
      <c r="G18" s="17"/>
      <c r="H18" s="17"/>
      <c r="I18" s="9"/>
      <c r="J18" s="17"/>
      <c r="K18" s="9"/>
      <c r="L18" s="9"/>
      <c r="M18" s="4">
        <v>5</v>
      </c>
      <c r="N18" s="9">
        <v>5</v>
      </c>
      <c r="O18" s="2535" t="str">
        <f t="shared" si="0"/>
        <v xml:space="preserve"> Speech Pathology</v>
      </c>
      <c r="P18" s="2536"/>
      <c r="Q18" s="17"/>
      <c r="R18" s="17"/>
      <c r="S18" s="17"/>
      <c r="T18" s="17"/>
      <c r="U18" s="17"/>
      <c r="V18" s="17"/>
      <c r="W18" s="17"/>
      <c r="X18" s="9"/>
      <c r="Y18" s="9"/>
      <c r="Z18" s="9"/>
      <c r="AA18" s="17"/>
      <c r="AB18" s="4">
        <v>5</v>
      </c>
      <c r="AC18" s="9">
        <v>5</v>
      </c>
      <c r="AD18" s="2535" t="s">
        <v>2175</v>
      </c>
      <c r="AE18" s="2536"/>
      <c r="AF18" s="17"/>
      <c r="AG18" s="17"/>
      <c r="AH18" s="17"/>
      <c r="AI18" s="9"/>
      <c r="AJ18" s="223"/>
      <c r="AK18" s="223"/>
      <c r="AL18" s="223"/>
      <c r="AM18" s="223"/>
      <c r="AN18" s="223"/>
      <c r="AO18" s="4">
        <v>5</v>
      </c>
    </row>
    <row r="19" spans="1:41" ht="9" customHeight="1" x14ac:dyDescent="0.2">
      <c r="A19" s="9">
        <v>6</v>
      </c>
      <c r="B19" s="5" t="s">
        <v>2089</v>
      </c>
      <c r="C19" s="2518"/>
      <c r="D19" s="2062"/>
      <c r="E19" s="9"/>
      <c r="F19" s="9"/>
      <c r="G19" s="9"/>
      <c r="H19" s="9"/>
      <c r="I19" s="9"/>
      <c r="J19" s="9"/>
      <c r="K19" s="9"/>
      <c r="L19" s="9"/>
      <c r="M19" s="4">
        <v>6</v>
      </c>
      <c r="N19" s="9">
        <v>6</v>
      </c>
      <c r="O19" s="2535" t="str">
        <f t="shared" si="0"/>
        <v xml:space="preserve"> Medical Social Services</v>
      </c>
      <c r="P19" s="2536"/>
      <c r="Q19" s="9"/>
      <c r="R19" s="9"/>
      <c r="S19" s="9"/>
      <c r="T19" s="9"/>
      <c r="U19" s="9"/>
      <c r="V19" s="9"/>
      <c r="W19" s="9"/>
      <c r="X19" s="9"/>
      <c r="Y19" s="9"/>
      <c r="Z19" s="9"/>
      <c r="AA19" s="9"/>
      <c r="AB19" s="4">
        <v>6</v>
      </c>
      <c r="AC19" s="9">
        <v>6</v>
      </c>
      <c r="AD19" s="2535" t="s">
        <v>2176</v>
      </c>
      <c r="AE19" s="2536"/>
      <c r="AF19" s="9"/>
      <c r="AG19" s="9"/>
      <c r="AH19" s="9"/>
      <c r="AI19" s="9"/>
      <c r="AJ19" s="223"/>
      <c r="AK19" s="223"/>
      <c r="AL19" s="223"/>
      <c r="AM19" s="223"/>
      <c r="AN19" s="223"/>
      <c r="AO19" s="4">
        <v>6</v>
      </c>
    </row>
    <row r="20" spans="1:41" ht="9" customHeight="1" x14ac:dyDescent="0.2">
      <c r="A20" s="9">
        <v>7</v>
      </c>
      <c r="B20" s="5" t="s">
        <v>723</v>
      </c>
      <c r="C20" s="2065"/>
      <c r="D20" s="2062"/>
      <c r="E20" s="9"/>
      <c r="F20" s="9"/>
      <c r="G20" s="9"/>
      <c r="H20" s="9"/>
      <c r="I20" s="9"/>
      <c r="J20" s="9"/>
      <c r="K20" s="9"/>
      <c r="L20" s="9"/>
      <c r="M20" s="4">
        <v>7</v>
      </c>
      <c r="N20" s="9">
        <v>7</v>
      </c>
      <c r="O20" s="2535" t="str">
        <f t="shared" si="0"/>
        <v xml:space="preserve"> Respiratory Therapy</v>
      </c>
      <c r="P20" s="2536"/>
      <c r="Q20" s="9"/>
      <c r="R20" s="9"/>
      <c r="S20" s="9"/>
      <c r="T20" s="9"/>
      <c r="U20" s="9"/>
      <c r="V20" s="9"/>
      <c r="W20" s="9"/>
      <c r="X20" s="9"/>
      <c r="Y20" s="9"/>
      <c r="Z20" s="9"/>
      <c r="AA20" s="9"/>
      <c r="AB20" s="4">
        <v>7</v>
      </c>
      <c r="AC20" s="9">
        <v>7</v>
      </c>
      <c r="AD20" s="2535" t="s">
        <v>2386</v>
      </c>
      <c r="AE20" s="2536"/>
      <c r="AF20" s="9"/>
      <c r="AG20" s="9"/>
      <c r="AH20" s="9"/>
      <c r="AI20" s="9"/>
      <c r="AJ20" s="223"/>
      <c r="AK20" s="223"/>
      <c r="AL20" s="223"/>
      <c r="AM20" s="223"/>
      <c r="AN20" s="223"/>
      <c r="AO20" s="4">
        <v>7</v>
      </c>
    </row>
    <row r="21" spans="1:41" ht="9" customHeight="1" x14ac:dyDescent="0.2">
      <c r="A21" s="9">
        <v>8</v>
      </c>
      <c r="B21" s="5" t="s">
        <v>2365</v>
      </c>
      <c r="C21" s="2518"/>
      <c r="D21" s="2062"/>
      <c r="E21" s="9"/>
      <c r="F21" s="9"/>
      <c r="G21" s="9"/>
      <c r="H21" s="9"/>
      <c r="I21" s="9"/>
      <c r="J21" s="9"/>
      <c r="K21" s="9"/>
      <c r="L21" s="9"/>
      <c r="M21" s="4">
        <v>8</v>
      </c>
      <c r="N21" s="9">
        <v>8</v>
      </c>
      <c r="O21" s="2535" t="str">
        <f t="shared" si="0"/>
        <v xml:space="preserve"> Psychiatric/Psychological Services</v>
      </c>
      <c r="P21" s="2536"/>
      <c r="Q21" s="9"/>
      <c r="R21" s="9"/>
      <c r="S21" s="9"/>
      <c r="T21" s="9"/>
      <c r="U21" s="9"/>
      <c r="V21" s="9"/>
      <c r="W21" s="9"/>
      <c r="X21" s="9"/>
      <c r="Y21" s="9"/>
      <c r="Z21" s="9"/>
      <c r="AA21" s="9"/>
      <c r="AB21" s="4">
        <v>8</v>
      </c>
      <c r="AC21" s="9">
        <v>8</v>
      </c>
      <c r="AD21" s="2535" t="s">
        <v>2387</v>
      </c>
      <c r="AE21" s="2536"/>
      <c r="AF21" s="9"/>
      <c r="AG21" s="9"/>
      <c r="AH21" s="9"/>
      <c r="AI21" s="9"/>
      <c r="AJ21" s="223"/>
      <c r="AK21" s="223"/>
      <c r="AL21" s="223"/>
      <c r="AM21" s="223"/>
      <c r="AN21" s="223"/>
      <c r="AO21" s="4">
        <v>8</v>
      </c>
    </row>
    <row r="22" spans="1:41" ht="9" customHeight="1" x14ac:dyDescent="0.2">
      <c r="A22" s="9">
        <v>9</v>
      </c>
      <c r="B22" s="5" t="s">
        <v>2366</v>
      </c>
      <c r="C22" s="2065"/>
      <c r="D22" s="2062"/>
      <c r="E22" s="9"/>
      <c r="F22" s="9"/>
      <c r="G22" s="9"/>
      <c r="H22" s="9"/>
      <c r="I22" s="9"/>
      <c r="J22" s="9"/>
      <c r="K22" s="9"/>
      <c r="L22" s="9"/>
      <c r="M22" s="4">
        <v>9</v>
      </c>
      <c r="N22" s="9">
        <v>9</v>
      </c>
      <c r="O22" s="2535" t="str">
        <f t="shared" si="0"/>
        <v xml:space="preserve"> Individual Therapy</v>
      </c>
      <c r="P22" s="2536"/>
      <c r="Q22" s="9"/>
      <c r="R22" s="9"/>
      <c r="S22" s="9"/>
      <c r="T22" s="9"/>
      <c r="U22" s="9"/>
      <c r="V22" s="9"/>
      <c r="W22" s="9"/>
      <c r="X22" s="9"/>
      <c r="Y22" s="9"/>
      <c r="Z22" s="9"/>
      <c r="AA22" s="9"/>
      <c r="AB22" s="4">
        <v>9</v>
      </c>
      <c r="AC22" s="9">
        <v>9</v>
      </c>
      <c r="AD22" s="2535" t="s">
        <v>2388</v>
      </c>
      <c r="AE22" s="2536"/>
      <c r="AF22" s="9"/>
      <c r="AG22" s="9"/>
      <c r="AH22" s="9"/>
      <c r="AI22" s="9"/>
      <c r="AJ22" s="223"/>
      <c r="AK22" s="223"/>
      <c r="AL22" s="223"/>
      <c r="AM22" s="223"/>
      <c r="AN22" s="223"/>
      <c r="AO22" s="4">
        <v>9</v>
      </c>
    </row>
    <row r="23" spans="1:41" ht="9" customHeight="1" x14ac:dyDescent="0.2">
      <c r="A23" s="9">
        <v>10</v>
      </c>
      <c r="B23" s="5" t="s">
        <v>2367</v>
      </c>
      <c r="C23" s="2065"/>
      <c r="D23" s="2062"/>
      <c r="E23" s="9"/>
      <c r="F23" s="9"/>
      <c r="G23" s="9"/>
      <c r="H23" s="9"/>
      <c r="I23" s="9"/>
      <c r="J23" s="9"/>
      <c r="K23" s="9"/>
      <c r="L23" s="9"/>
      <c r="M23" s="4">
        <v>10</v>
      </c>
      <c r="N23" s="9">
        <v>10</v>
      </c>
      <c r="O23" s="2535" t="str">
        <f t="shared" si="0"/>
        <v xml:space="preserve"> Group Therapy</v>
      </c>
      <c r="P23" s="2536"/>
      <c r="Q23" s="9"/>
      <c r="R23" s="9"/>
      <c r="S23" s="9"/>
      <c r="T23" s="9"/>
      <c r="U23" s="9"/>
      <c r="V23" s="9"/>
      <c r="W23" s="9"/>
      <c r="X23" s="9"/>
      <c r="Y23" s="9"/>
      <c r="Z23" s="9"/>
      <c r="AA23" s="9"/>
      <c r="AB23" s="4">
        <v>10</v>
      </c>
      <c r="AC23" s="9">
        <v>10</v>
      </c>
      <c r="AD23" s="2535" t="s">
        <v>2389</v>
      </c>
      <c r="AE23" s="2536"/>
      <c r="AF23" s="9"/>
      <c r="AG23" s="9"/>
      <c r="AH23" s="9"/>
      <c r="AI23" s="9"/>
      <c r="AJ23" s="223"/>
      <c r="AK23" s="223"/>
      <c r="AL23" s="223"/>
      <c r="AM23" s="223"/>
      <c r="AN23" s="223"/>
      <c r="AO23" s="4">
        <v>10</v>
      </c>
    </row>
    <row r="24" spans="1:41" ht="9" customHeight="1" x14ac:dyDescent="0.2">
      <c r="A24" s="9">
        <v>11</v>
      </c>
      <c r="B24" s="5" t="s">
        <v>2368</v>
      </c>
      <c r="C24" s="2518"/>
      <c r="D24" s="2062"/>
      <c r="E24" s="9"/>
      <c r="F24" s="9"/>
      <c r="G24" s="9"/>
      <c r="H24" s="9"/>
      <c r="I24" s="9"/>
      <c r="J24" s="9"/>
      <c r="K24" s="9"/>
      <c r="L24" s="9"/>
      <c r="M24" s="4">
        <v>11</v>
      </c>
      <c r="N24" s="9">
        <v>11</v>
      </c>
      <c r="O24" s="2535" t="str">
        <f t="shared" si="0"/>
        <v xml:space="preserve"> Individualized Activity Therapies</v>
      </c>
      <c r="P24" s="2536"/>
      <c r="Q24" s="9"/>
      <c r="R24" s="9"/>
      <c r="S24" s="9"/>
      <c r="T24" s="9"/>
      <c r="U24" s="9"/>
      <c r="V24" s="9"/>
      <c r="W24" s="9"/>
      <c r="X24" s="9"/>
      <c r="Y24" s="9"/>
      <c r="Z24" s="9"/>
      <c r="AA24" s="9"/>
      <c r="AB24" s="4">
        <v>11</v>
      </c>
      <c r="AC24" s="9">
        <v>11</v>
      </c>
      <c r="AD24" s="2535" t="s">
        <v>2390</v>
      </c>
      <c r="AE24" s="2536"/>
      <c r="AF24" s="9"/>
      <c r="AG24" s="9"/>
      <c r="AH24" s="9"/>
      <c r="AI24" s="9"/>
      <c r="AJ24" s="223"/>
      <c r="AK24" s="223"/>
      <c r="AL24" s="223"/>
      <c r="AM24" s="223"/>
      <c r="AN24" s="223"/>
      <c r="AO24" s="4">
        <v>11</v>
      </c>
    </row>
    <row r="25" spans="1:41" ht="9" customHeight="1" x14ac:dyDescent="0.2">
      <c r="A25" s="9">
        <v>12</v>
      </c>
      <c r="B25" s="5" t="s">
        <v>2369</v>
      </c>
      <c r="C25" s="2065"/>
      <c r="D25" s="2062"/>
      <c r="E25" s="9"/>
      <c r="F25" s="9"/>
      <c r="G25" s="9"/>
      <c r="H25" s="9"/>
      <c r="I25" s="9"/>
      <c r="J25" s="9"/>
      <c r="K25" s="9"/>
      <c r="L25" s="9"/>
      <c r="M25" s="4">
        <v>12</v>
      </c>
      <c r="N25" s="9">
        <v>12</v>
      </c>
      <c r="O25" s="2535" t="str">
        <f t="shared" si="0"/>
        <v xml:space="preserve"> Family Counseling</v>
      </c>
      <c r="P25" s="2536"/>
      <c r="Q25" s="9"/>
      <c r="R25" s="9"/>
      <c r="S25" s="9"/>
      <c r="T25" s="9"/>
      <c r="U25" s="9"/>
      <c r="V25" s="9"/>
      <c r="W25" s="9"/>
      <c r="X25" s="9"/>
      <c r="Y25" s="9"/>
      <c r="Z25" s="9"/>
      <c r="AA25" s="9"/>
      <c r="AB25" s="4">
        <v>12</v>
      </c>
      <c r="AC25" s="9">
        <v>12</v>
      </c>
      <c r="AD25" s="2535" t="s">
        <v>2391</v>
      </c>
      <c r="AE25" s="2536"/>
      <c r="AF25" s="9"/>
      <c r="AG25" s="9"/>
      <c r="AH25" s="9"/>
      <c r="AI25" s="9"/>
      <c r="AJ25" s="223"/>
      <c r="AK25" s="223"/>
      <c r="AL25" s="223"/>
      <c r="AM25" s="223"/>
      <c r="AN25" s="223"/>
      <c r="AO25" s="4">
        <v>12</v>
      </c>
    </row>
    <row r="26" spans="1:41" ht="9" customHeight="1" x14ac:dyDescent="0.2">
      <c r="A26" s="9">
        <v>13</v>
      </c>
      <c r="B26" s="5" t="s">
        <v>2370</v>
      </c>
      <c r="C26" s="2518"/>
      <c r="D26" s="2062"/>
      <c r="E26" s="9"/>
      <c r="F26" s="9"/>
      <c r="G26" s="9"/>
      <c r="H26" s="9"/>
      <c r="I26" s="9"/>
      <c r="J26" s="9"/>
      <c r="K26" s="9"/>
      <c r="L26" s="9"/>
      <c r="M26" s="4">
        <v>13</v>
      </c>
      <c r="N26" s="9">
        <v>13</v>
      </c>
      <c r="O26" s="2535" t="str">
        <f t="shared" si="0"/>
        <v xml:space="preserve"> Diagnostic Services</v>
      </c>
      <c r="P26" s="2536"/>
      <c r="Q26" s="9"/>
      <c r="R26" s="9"/>
      <c r="S26" s="9"/>
      <c r="T26" s="9"/>
      <c r="U26" s="9"/>
      <c r="V26" s="9"/>
      <c r="W26" s="9"/>
      <c r="X26" s="9"/>
      <c r="Y26" s="9"/>
      <c r="Z26" s="9"/>
      <c r="AA26" s="9"/>
      <c r="AB26" s="4">
        <v>13</v>
      </c>
      <c r="AC26" s="9">
        <v>13</v>
      </c>
      <c r="AD26" s="2535" t="s">
        <v>2392</v>
      </c>
      <c r="AE26" s="2536"/>
      <c r="AF26" s="9"/>
      <c r="AG26" s="9"/>
      <c r="AH26" s="9"/>
      <c r="AI26" s="9"/>
      <c r="AJ26" s="223"/>
      <c r="AK26" s="223"/>
      <c r="AL26" s="223"/>
      <c r="AM26" s="223"/>
      <c r="AN26" s="223"/>
      <c r="AO26" s="4">
        <v>13</v>
      </c>
    </row>
    <row r="27" spans="1:41" ht="9" customHeight="1" x14ac:dyDescent="0.2">
      <c r="A27" s="9">
        <v>14</v>
      </c>
      <c r="B27" s="5" t="s">
        <v>2371</v>
      </c>
      <c r="C27" s="2065"/>
      <c r="D27" s="2062"/>
      <c r="E27" s="9"/>
      <c r="F27" s="9"/>
      <c r="G27" s="9"/>
      <c r="H27" s="9"/>
      <c r="I27" s="9"/>
      <c r="J27" s="9"/>
      <c r="K27" s="9"/>
      <c r="L27" s="9"/>
      <c r="M27" s="4">
        <v>14</v>
      </c>
      <c r="N27" s="9">
        <v>14</v>
      </c>
      <c r="O27" s="2535" t="str">
        <f t="shared" si="0"/>
        <v xml:space="preserve"> Approved Patient Training &amp; Education</v>
      </c>
      <c r="P27" s="2536"/>
      <c r="Q27" s="9"/>
      <c r="R27" s="9"/>
      <c r="S27" s="9"/>
      <c r="T27" s="9"/>
      <c r="U27" s="9"/>
      <c r="V27" s="9"/>
      <c r="W27" s="9"/>
      <c r="X27" s="9"/>
      <c r="Y27" s="9"/>
      <c r="Z27" s="9"/>
      <c r="AA27" s="9"/>
      <c r="AB27" s="4">
        <v>14</v>
      </c>
      <c r="AC27" s="9">
        <v>14</v>
      </c>
      <c r="AD27" s="2535" t="s">
        <v>2393</v>
      </c>
      <c r="AE27" s="2536"/>
      <c r="AF27" s="9"/>
      <c r="AG27" s="9"/>
      <c r="AH27" s="9"/>
      <c r="AI27" s="9"/>
      <c r="AJ27" s="223"/>
      <c r="AK27" s="223"/>
      <c r="AL27" s="223"/>
      <c r="AM27" s="223"/>
      <c r="AN27" s="223"/>
      <c r="AO27" s="4">
        <v>14</v>
      </c>
    </row>
    <row r="28" spans="1:41" ht="9" customHeight="1" x14ac:dyDescent="0.2">
      <c r="A28" s="9">
        <v>15</v>
      </c>
      <c r="B28" s="5" t="s">
        <v>2372</v>
      </c>
      <c r="C28" s="2065"/>
      <c r="D28" s="2062"/>
      <c r="E28" s="9"/>
      <c r="F28" s="9"/>
      <c r="G28" s="9"/>
      <c r="H28" s="9"/>
      <c r="I28" s="9"/>
      <c r="J28" s="9"/>
      <c r="K28" s="9"/>
      <c r="L28" s="9"/>
      <c r="M28" s="4">
        <v>15</v>
      </c>
      <c r="N28" s="9">
        <v>15</v>
      </c>
      <c r="O28" s="2535" t="str">
        <f t="shared" si="0"/>
        <v xml:space="preserve"> Prosthetic and Orthotic Devices</v>
      </c>
      <c r="P28" s="2536"/>
      <c r="Q28" s="9"/>
      <c r="R28" s="9"/>
      <c r="S28" s="9"/>
      <c r="T28" s="9"/>
      <c r="U28" s="9"/>
      <c r="V28" s="9"/>
      <c r="W28" s="9"/>
      <c r="X28" s="9"/>
      <c r="Y28" s="9"/>
      <c r="Z28" s="9"/>
      <c r="AA28" s="9"/>
      <c r="AB28" s="4">
        <v>15</v>
      </c>
      <c r="AC28" s="9">
        <v>15</v>
      </c>
      <c r="AD28" s="2535" t="s">
        <v>2394</v>
      </c>
      <c r="AE28" s="2536"/>
      <c r="AF28" s="9"/>
      <c r="AG28" s="9"/>
      <c r="AH28" s="9"/>
      <c r="AI28" s="9"/>
      <c r="AJ28" s="223"/>
      <c r="AK28" s="223"/>
      <c r="AL28" s="223"/>
      <c r="AM28" s="223"/>
      <c r="AN28" s="223"/>
      <c r="AO28" s="4">
        <v>15</v>
      </c>
    </row>
    <row r="29" spans="1:41" ht="9" customHeight="1" x14ac:dyDescent="0.2">
      <c r="A29" s="9">
        <v>16</v>
      </c>
      <c r="B29" s="5" t="s">
        <v>2373</v>
      </c>
      <c r="C29" s="2518"/>
      <c r="D29" s="2062"/>
      <c r="E29" s="9"/>
      <c r="F29" s="9"/>
      <c r="G29" s="9"/>
      <c r="H29" s="9"/>
      <c r="I29" s="9"/>
      <c r="J29" s="9"/>
      <c r="K29" s="9"/>
      <c r="L29" s="17"/>
      <c r="M29" s="4">
        <v>16</v>
      </c>
      <c r="N29" s="9">
        <v>16</v>
      </c>
      <c r="O29" s="2535" t="str">
        <f t="shared" si="0"/>
        <v xml:space="preserve"> Drugs and Biologicals</v>
      </c>
      <c r="P29" s="2536"/>
      <c r="Q29" s="9"/>
      <c r="R29" s="9"/>
      <c r="S29" s="9"/>
      <c r="T29" s="9"/>
      <c r="U29" s="9"/>
      <c r="V29" s="9"/>
      <c r="W29" s="9"/>
      <c r="X29" s="9"/>
      <c r="Y29" s="9"/>
      <c r="Z29" s="9"/>
      <c r="AA29" s="9"/>
      <c r="AB29" s="4">
        <v>16</v>
      </c>
      <c r="AC29" s="9">
        <v>16</v>
      </c>
      <c r="AD29" s="2535" t="s">
        <v>2395</v>
      </c>
      <c r="AE29" s="2536"/>
      <c r="AF29" s="9"/>
      <c r="AG29" s="9"/>
      <c r="AH29" s="9"/>
      <c r="AI29" s="9"/>
      <c r="AJ29" s="223"/>
      <c r="AK29" s="223"/>
      <c r="AL29" s="223"/>
      <c r="AM29" s="223"/>
      <c r="AN29" s="223"/>
      <c r="AO29" s="4">
        <v>16</v>
      </c>
    </row>
    <row r="30" spans="1:41" ht="9" customHeight="1" x14ac:dyDescent="0.2">
      <c r="A30" s="9">
        <v>17</v>
      </c>
      <c r="B30" s="5" t="s">
        <v>2374</v>
      </c>
      <c r="C30" s="2537"/>
      <c r="D30" s="2062"/>
      <c r="E30" s="9"/>
      <c r="F30" s="9"/>
      <c r="G30" s="9"/>
      <c r="H30" s="9"/>
      <c r="I30" s="9"/>
      <c r="J30" s="9"/>
      <c r="K30" s="9"/>
      <c r="L30" s="17"/>
      <c r="M30" s="4">
        <v>17</v>
      </c>
      <c r="N30" s="9">
        <v>17</v>
      </c>
      <c r="O30" s="2535" t="str">
        <f t="shared" si="0"/>
        <v xml:space="preserve"> Medical Supplies</v>
      </c>
      <c r="P30" s="2536"/>
      <c r="Q30" s="9"/>
      <c r="R30" s="9"/>
      <c r="S30" s="9"/>
      <c r="T30" s="9"/>
      <c r="U30" s="9"/>
      <c r="V30" s="9"/>
      <c r="W30" s="9"/>
      <c r="X30" s="9"/>
      <c r="Y30" s="9"/>
      <c r="Z30" s="9"/>
      <c r="AA30" s="9"/>
      <c r="AB30" s="4">
        <v>17</v>
      </c>
      <c r="AC30" s="9">
        <v>17</v>
      </c>
      <c r="AD30" s="2535" t="s">
        <v>2396</v>
      </c>
      <c r="AE30" s="2536"/>
      <c r="AF30" s="9"/>
      <c r="AG30" s="9"/>
      <c r="AH30" s="9"/>
      <c r="AI30" s="9"/>
      <c r="AJ30" s="223"/>
      <c r="AK30" s="223"/>
      <c r="AL30" s="223"/>
      <c r="AM30" s="223"/>
      <c r="AN30" s="223"/>
      <c r="AO30" s="4">
        <v>17</v>
      </c>
    </row>
    <row r="31" spans="1:41" ht="9" customHeight="1" x14ac:dyDescent="0.2">
      <c r="A31" s="9">
        <v>18</v>
      </c>
      <c r="B31" s="5" t="s">
        <v>2375</v>
      </c>
      <c r="C31" s="2537"/>
      <c r="D31" s="2062"/>
      <c r="E31" s="9"/>
      <c r="F31" s="9"/>
      <c r="G31" s="9"/>
      <c r="H31" s="9"/>
      <c r="I31" s="9"/>
      <c r="J31" s="9"/>
      <c r="K31" s="9"/>
      <c r="L31" s="9"/>
      <c r="M31" s="4">
        <v>18</v>
      </c>
      <c r="N31" s="9">
        <v>18</v>
      </c>
      <c r="O31" s="2535" t="str">
        <f t="shared" si="0"/>
        <v xml:space="preserve"> Medical Appliances</v>
      </c>
      <c r="P31" s="2536"/>
      <c r="Q31" s="9"/>
      <c r="R31" s="9"/>
      <c r="S31" s="9"/>
      <c r="T31" s="9"/>
      <c r="U31" s="9"/>
      <c r="V31" s="9"/>
      <c r="W31" s="9"/>
      <c r="X31" s="9"/>
      <c r="Y31" s="9"/>
      <c r="Z31" s="9"/>
      <c r="AA31" s="9"/>
      <c r="AB31" s="4">
        <v>18</v>
      </c>
      <c r="AC31" s="9">
        <v>18</v>
      </c>
      <c r="AD31" s="2535" t="s">
        <v>2397</v>
      </c>
      <c r="AE31" s="2536"/>
      <c r="AF31" s="9"/>
      <c r="AG31" s="9"/>
      <c r="AH31" s="9"/>
      <c r="AI31" s="9"/>
      <c r="AJ31" s="223"/>
      <c r="AK31" s="223"/>
      <c r="AL31" s="223"/>
      <c r="AM31" s="223"/>
      <c r="AN31" s="223"/>
      <c r="AO31" s="4">
        <v>18</v>
      </c>
    </row>
    <row r="32" spans="1:41" ht="9" customHeight="1" x14ac:dyDescent="0.2">
      <c r="A32" s="9">
        <v>19</v>
      </c>
      <c r="B32" s="5" t="s">
        <v>762</v>
      </c>
      <c r="C32" s="2538"/>
      <c r="D32" s="2062"/>
      <c r="E32" s="9"/>
      <c r="F32" s="9"/>
      <c r="G32" s="9"/>
      <c r="H32" s="9"/>
      <c r="I32" s="9"/>
      <c r="J32" s="9"/>
      <c r="K32" s="9"/>
      <c r="L32" s="9"/>
      <c r="M32" s="4">
        <v>19</v>
      </c>
      <c r="N32" s="9">
        <v>19</v>
      </c>
      <c r="O32" s="2535" t="str">
        <f t="shared" si="0"/>
        <v xml:space="preserve"> Durable Medical Equipment-Rented</v>
      </c>
      <c r="P32" s="2536"/>
      <c r="Q32" s="9"/>
      <c r="R32" s="9"/>
      <c r="S32" s="9"/>
      <c r="T32" s="9"/>
      <c r="U32" s="9"/>
      <c r="V32" s="9"/>
      <c r="W32" s="9"/>
      <c r="X32" s="9"/>
      <c r="Y32" s="9"/>
      <c r="Z32" s="9"/>
      <c r="AA32" s="9"/>
      <c r="AB32" s="4">
        <v>19</v>
      </c>
      <c r="AC32" s="9">
        <v>19</v>
      </c>
      <c r="AD32" s="2535" t="s">
        <v>2398</v>
      </c>
      <c r="AE32" s="2536"/>
      <c r="AF32" s="9"/>
      <c r="AG32" s="9"/>
      <c r="AH32" s="9"/>
      <c r="AI32" s="9"/>
      <c r="AJ32" s="223"/>
      <c r="AK32" s="223"/>
      <c r="AL32" s="223"/>
      <c r="AM32" s="223"/>
      <c r="AN32" s="223"/>
      <c r="AO32" s="4">
        <v>19</v>
      </c>
    </row>
    <row r="33" spans="1:41" ht="9" customHeight="1" x14ac:dyDescent="0.2">
      <c r="A33" s="9">
        <v>20</v>
      </c>
      <c r="B33" s="5" t="s">
        <v>764</v>
      </c>
      <c r="C33" s="2537"/>
      <c r="D33" s="2062"/>
      <c r="E33" s="9"/>
      <c r="F33" s="9"/>
      <c r="G33" s="9"/>
      <c r="H33" s="9"/>
      <c r="I33" s="9"/>
      <c r="J33" s="9"/>
      <c r="K33" s="9"/>
      <c r="L33" s="9"/>
      <c r="M33" s="4">
        <v>20</v>
      </c>
      <c r="N33" s="9">
        <v>20</v>
      </c>
      <c r="O33" s="2535" t="str">
        <f t="shared" si="0"/>
        <v xml:space="preserve"> Durable Medical Equipment-Sold</v>
      </c>
      <c r="P33" s="2536"/>
      <c r="Q33" s="9"/>
      <c r="R33" s="9"/>
      <c r="S33" s="9"/>
      <c r="T33" s="9"/>
      <c r="U33" s="9"/>
      <c r="V33" s="9"/>
      <c r="W33" s="9"/>
      <c r="X33" s="9"/>
      <c r="Y33" s="9"/>
      <c r="Z33" s="9"/>
      <c r="AA33" s="9"/>
      <c r="AB33" s="4">
        <v>20</v>
      </c>
      <c r="AC33" s="9">
        <v>20</v>
      </c>
      <c r="AD33" s="2535" t="s">
        <v>2399</v>
      </c>
      <c r="AE33" s="2536"/>
      <c r="AF33" s="9"/>
      <c r="AG33" s="9"/>
      <c r="AH33" s="9"/>
      <c r="AI33" s="9"/>
      <c r="AJ33" s="223"/>
      <c r="AK33" s="223"/>
      <c r="AL33" s="223"/>
      <c r="AM33" s="223"/>
      <c r="AN33" s="223"/>
      <c r="AO33" s="4">
        <v>20</v>
      </c>
    </row>
    <row r="34" spans="1:41" ht="9" customHeight="1" x14ac:dyDescent="0.2">
      <c r="A34" s="9">
        <v>21</v>
      </c>
      <c r="B34" s="5" t="s">
        <v>2099</v>
      </c>
      <c r="C34" s="2538"/>
      <c r="D34" s="2062"/>
      <c r="E34" s="9"/>
      <c r="F34" s="9"/>
      <c r="G34" s="9"/>
      <c r="H34" s="9"/>
      <c r="I34" s="9"/>
      <c r="J34" s="9"/>
      <c r="K34" s="9"/>
      <c r="L34" s="9"/>
      <c r="M34" s="4">
        <v>21</v>
      </c>
      <c r="N34" s="9">
        <v>21</v>
      </c>
      <c r="O34" s="2535" t="str">
        <f t="shared" si="0"/>
        <v xml:space="preserve"> All Others</v>
      </c>
      <c r="P34" s="2536"/>
      <c r="Q34" s="9"/>
      <c r="R34" s="9"/>
      <c r="S34" s="9"/>
      <c r="T34" s="9"/>
      <c r="U34" s="9"/>
      <c r="V34" s="9"/>
      <c r="W34" s="9"/>
      <c r="X34" s="9"/>
      <c r="Y34" s="9"/>
      <c r="Z34" s="9"/>
      <c r="AA34" s="9"/>
      <c r="AB34" s="4">
        <v>21</v>
      </c>
      <c r="AC34" s="9">
        <v>21</v>
      </c>
      <c r="AD34" s="2535" t="s">
        <v>2400</v>
      </c>
      <c r="AE34" s="2536"/>
      <c r="AF34" s="9"/>
      <c r="AG34" s="9"/>
      <c r="AH34" s="9"/>
      <c r="AI34" s="9"/>
      <c r="AJ34" s="223"/>
      <c r="AK34" s="223"/>
      <c r="AL34" s="223"/>
      <c r="AM34" s="223"/>
      <c r="AN34" s="223"/>
      <c r="AO34" s="4">
        <v>21</v>
      </c>
    </row>
    <row r="35" spans="1:41" ht="9" customHeight="1" x14ac:dyDescent="0.2">
      <c r="A35" s="9">
        <v>22</v>
      </c>
      <c r="B35" s="5" t="s">
        <v>2401</v>
      </c>
      <c r="C35" s="2537"/>
      <c r="D35" s="2062"/>
      <c r="E35" s="9"/>
      <c r="F35" s="9"/>
      <c r="G35" s="9"/>
      <c r="H35" s="9"/>
      <c r="I35" s="9"/>
      <c r="J35" s="9"/>
      <c r="K35" s="9"/>
      <c r="L35" s="17"/>
      <c r="M35" s="4">
        <v>22</v>
      </c>
      <c r="N35" s="9">
        <v>22</v>
      </c>
      <c r="O35" s="2535" t="str">
        <f t="shared" si="0"/>
        <v xml:space="preserve"> Totals (sum of lines 1-21)</v>
      </c>
      <c r="P35" s="2536"/>
      <c r="Q35" s="9"/>
      <c r="R35" s="9"/>
      <c r="S35" s="9"/>
      <c r="T35" s="9"/>
      <c r="U35" s="9"/>
      <c r="V35" s="9"/>
      <c r="W35" s="9"/>
      <c r="X35" s="9"/>
      <c r="Y35" s="9"/>
      <c r="Z35" s="9"/>
      <c r="AA35" s="9"/>
      <c r="AB35" s="4">
        <v>22</v>
      </c>
      <c r="AC35" s="9">
        <v>22</v>
      </c>
      <c r="AD35" s="2535" t="s">
        <v>2402</v>
      </c>
      <c r="AE35" s="2536"/>
      <c r="AF35" s="17"/>
      <c r="AG35" s="17"/>
      <c r="AH35" s="17"/>
      <c r="AI35" s="17"/>
      <c r="AJ35" s="223"/>
      <c r="AK35" s="223"/>
      <c r="AL35" s="223"/>
      <c r="AM35" s="223"/>
      <c r="AN35" s="223"/>
      <c r="AO35" s="4">
        <v>22</v>
      </c>
    </row>
    <row r="36" spans="1:41" ht="9" customHeight="1" x14ac:dyDescent="0.2">
      <c r="A36" s="9">
        <v>23</v>
      </c>
      <c r="B36" s="5" t="s">
        <v>2403</v>
      </c>
      <c r="C36" s="2538"/>
      <c r="D36" s="2062"/>
      <c r="E36" s="9"/>
      <c r="F36" s="9"/>
      <c r="G36" s="9"/>
      <c r="H36" s="223"/>
      <c r="I36" s="9"/>
      <c r="J36" s="9"/>
      <c r="K36" s="9"/>
      <c r="L36" s="9"/>
      <c r="M36" s="4">
        <v>23</v>
      </c>
      <c r="N36" s="9">
        <v>23</v>
      </c>
      <c r="O36" s="2535" t="str">
        <f t="shared" si="0"/>
        <v xml:space="preserve"> Total Cost to be Allocated</v>
      </c>
      <c r="P36" s="2536"/>
      <c r="Q36" s="9"/>
      <c r="R36" s="9"/>
      <c r="S36" s="9"/>
      <c r="T36" s="9"/>
      <c r="U36" s="9"/>
      <c r="V36" s="9"/>
      <c r="W36" s="9"/>
      <c r="X36" s="9"/>
      <c r="Y36" s="9"/>
      <c r="Z36" s="9"/>
      <c r="AA36" s="9"/>
      <c r="AB36" s="4">
        <v>23</v>
      </c>
      <c r="AC36" s="9">
        <v>23</v>
      </c>
      <c r="AD36" s="2535" t="s">
        <v>2404</v>
      </c>
      <c r="AE36" s="2536"/>
      <c r="AF36" s="9"/>
      <c r="AG36" s="9"/>
      <c r="AH36" s="9"/>
      <c r="AI36" s="9"/>
      <c r="AJ36" s="223"/>
      <c r="AK36" s="223"/>
      <c r="AL36" s="223"/>
      <c r="AM36" s="223"/>
      <c r="AN36" s="223"/>
      <c r="AO36" s="4">
        <v>23</v>
      </c>
    </row>
    <row r="37" spans="1:41" ht="9" customHeight="1" x14ac:dyDescent="0.2">
      <c r="A37" s="2539">
        <v>24</v>
      </c>
      <c r="B37" s="2540" t="s">
        <v>2405</v>
      </c>
      <c r="C37" s="2537"/>
      <c r="D37" s="2541"/>
      <c r="E37" s="2542"/>
      <c r="F37" s="2542"/>
      <c r="G37" s="2542"/>
      <c r="H37" s="2543"/>
      <c r="I37" s="2539"/>
      <c r="J37" s="2542"/>
      <c r="K37" s="2542"/>
      <c r="L37" s="2542"/>
      <c r="M37" s="2544">
        <v>24</v>
      </c>
      <c r="N37" s="9">
        <v>24</v>
      </c>
      <c r="O37" s="2535" t="str">
        <f t="shared" si="0"/>
        <v xml:space="preserve"> Unit Cost Multiplier  (see instructions)</v>
      </c>
      <c r="P37" s="2536"/>
      <c r="Q37" s="9"/>
      <c r="R37" s="9"/>
      <c r="S37" s="9"/>
      <c r="T37" s="9"/>
      <c r="U37" s="9"/>
      <c r="V37" s="9"/>
      <c r="W37" s="9"/>
      <c r="X37" s="9"/>
      <c r="Y37" s="9"/>
      <c r="Z37" s="9"/>
      <c r="AA37" s="9"/>
      <c r="AB37" s="4">
        <v>24</v>
      </c>
      <c r="AC37" s="9">
        <v>24</v>
      </c>
      <c r="AD37" s="2535" t="s">
        <v>2406</v>
      </c>
      <c r="AE37" s="2536"/>
      <c r="AF37" s="2545"/>
      <c r="AG37" s="2545"/>
      <c r="AH37" s="2545"/>
      <c r="AI37" s="2545"/>
      <c r="AJ37" s="223"/>
      <c r="AK37" s="223"/>
      <c r="AL37" s="223"/>
      <c r="AM37" s="223"/>
      <c r="AN37" s="223"/>
      <c r="AO37" s="4">
        <v>24</v>
      </c>
    </row>
    <row r="38" spans="1:41" ht="9" customHeight="1" x14ac:dyDescent="0.2">
      <c r="A38" s="526"/>
      <c r="B38" s="526"/>
      <c r="C38" s="709"/>
      <c r="D38" s="709"/>
      <c r="E38" s="709"/>
      <c r="F38" s="709"/>
      <c r="G38" s="709"/>
      <c r="H38" s="709"/>
      <c r="I38" s="526"/>
      <c r="J38" s="709"/>
      <c r="K38" s="526"/>
      <c r="L38" s="526"/>
      <c r="M38" s="526"/>
      <c r="N38" s="4"/>
      <c r="O38" s="2546"/>
      <c r="P38" s="2546"/>
      <c r="Q38" s="2547"/>
      <c r="R38" s="2547"/>
      <c r="S38" s="2547"/>
      <c r="T38" s="2547"/>
      <c r="U38" s="2547"/>
      <c r="V38" s="2547"/>
      <c r="W38" s="2547"/>
      <c r="X38" s="4"/>
      <c r="Y38" s="4"/>
      <c r="Z38" s="4"/>
      <c r="AA38" s="2547"/>
      <c r="AB38" s="2547"/>
      <c r="AC38" s="2547"/>
      <c r="AD38" s="2546"/>
      <c r="AE38" s="2546"/>
      <c r="AF38" s="2547"/>
      <c r="AG38" s="2547"/>
      <c r="AH38" s="2547"/>
      <c r="AI38" s="4"/>
      <c r="AJ38" s="4"/>
      <c r="AK38" s="4"/>
      <c r="AL38" s="4"/>
      <c r="AM38" s="4"/>
      <c r="AN38" s="4"/>
      <c r="AO38" s="4"/>
    </row>
    <row r="39" spans="1:41" ht="9" customHeight="1" x14ac:dyDescent="0.2">
      <c r="C39" s="279"/>
      <c r="D39" s="279"/>
      <c r="E39" s="279"/>
      <c r="F39" s="279"/>
      <c r="G39" s="279"/>
      <c r="H39" s="279"/>
      <c r="J39" s="279"/>
      <c r="O39" s="279"/>
      <c r="P39" s="279"/>
      <c r="Q39" s="279"/>
      <c r="R39" s="279"/>
      <c r="S39" s="279"/>
      <c r="T39" s="279"/>
      <c r="U39" s="279"/>
      <c r="V39" s="279"/>
      <c r="W39" s="279"/>
      <c r="AA39" s="279"/>
      <c r="AB39" s="279"/>
      <c r="AC39" s="279"/>
      <c r="AD39" s="279"/>
      <c r="AE39" s="279"/>
      <c r="AF39" s="279"/>
      <c r="AG39" s="279"/>
      <c r="AH39" s="279"/>
    </row>
    <row r="40" spans="1:41" ht="9" customHeight="1" x14ac:dyDescent="0.2">
      <c r="C40" s="279"/>
      <c r="D40" s="279"/>
      <c r="E40" s="279"/>
      <c r="F40" s="279"/>
      <c r="G40" s="279"/>
      <c r="H40" s="279"/>
      <c r="J40" s="279"/>
      <c r="O40" s="279"/>
      <c r="P40" s="279"/>
      <c r="Q40" s="279"/>
      <c r="R40" s="279"/>
      <c r="S40" s="279"/>
      <c r="T40" s="279"/>
      <c r="U40" s="279"/>
      <c r="V40" s="279"/>
      <c r="W40" s="279"/>
      <c r="AA40" s="279"/>
      <c r="AB40" s="279"/>
      <c r="AC40" s="279"/>
      <c r="AD40" s="279"/>
      <c r="AE40" s="279"/>
      <c r="AF40" s="279"/>
      <c r="AG40" s="279"/>
      <c r="AH40" s="279"/>
    </row>
    <row r="41" spans="1:41" ht="9" customHeight="1" x14ac:dyDescent="0.2">
      <c r="C41" s="279"/>
      <c r="D41" s="279"/>
      <c r="E41" s="279"/>
      <c r="F41" s="279"/>
      <c r="G41" s="279"/>
      <c r="H41" s="279"/>
      <c r="J41" s="279"/>
      <c r="O41" s="279"/>
      <c r="P41" s="279"/>
      <c r="Q41" s="279"/>
      <c r="R41" s="279"/>
      <c r="S41" s="279"/>
      <c r="T41" s="279"/>
      <c r="U41" s="279"/>
      <c r="V41" s="279"/>
      <c r="W41" s="279"/>
      <c r="AA41" s="279"/>
      <c r="AB41" s="279"/>
      <c r="AC41" s="279"/>
      <c r="AD41" s="279"/>
      <c r="AE41" s="279"/>
      <c r="AF41" s="279"/>
      <c r="AG41" s="279"/>
      <c r="AH41" s="279"/>
    </row>
    <row r="42" spans="1:41" ht="9" customHeight="1" x14ac:dyDescent="0.2">
      <c r="C42" s="279"/>
      <c r="D42" s="279"/>
      <c r="E42" s="279"/>
      <c r="F42" s="279"/>
      <c r="G42" s="279"/>
      <c r="H42" s="279"/>
      <c r="J42" s="279"/>
      <c r="O42" s="279"/>
      <c r="P42" s="279"/>
      <c r="Q42" s="279"/>
      <c r="R42" s="279"/>
      <c r="S42" s="279"/>
      <c r="T42" s="279"/>
      <c r="U42" s="279"/>
      <c r="V42" s="279"/>
      <c r="W42" s="279"/>
      <c r="AA42" s="279"/>
      <c r="AB42" s="279"/>
      <c r="AC42" s="279"/>
      <c r="AD42" s="279"/>
      <c r="AE42" s="279"/>
      <c r="AF42" s="279"/>
      <c r="AG42" s="279"/>
      <c r="AH42" s="279"/>
    </row>
    <row r="43" spans="1:41" ht="9" customHeight="1" x14ac:dyDescent="0.2">
      <c r="C43" s="279"/>
      <c r="D43" s="279"/>
      <c r="E43" s="279"/>
      <c r="F43" s="279"/>
      <c r="G43" s="279"/>
      <c r="H43" s="279"/>
      <c r="J43" s="279"/>
      <c r="O43" s="279"/>
      <c r="P43" s="279"/>
      <c r="Q43" s="279"/>
      <c r="R43" s="279"/>
      <c r="S43" s="279"/>
      <c r="T43" s="279"/>
      <c r="U43" s="279"/>
      <c r="V43" s="279"/>
      <c r="W43" s="279"/>
      <c r="AA43" s="279"/>
      <c r="AB43" s="279"/>
      <c r="AC43" s="279"/>
      <c r="AD43" s="279"/>
      <c r="AE43" s="279"/>
      <c r="AF43" s="279"/>
      <c r="AG43" s="279"/>
      <c r="AH43" s="279"/>
    </row>
    <row r="44" spans="1:41" ht="9" customHeight="1" x14ac:dyDescent="0.2">
      <c r="C44" s="279"/>
      <c r="D44" s="279"/>
      <c r="E44" s="279"/>
      <c r="F44" s="279"/>
      <c r="G44" s="279"/>
      <c r="H44" s="279"/>
      <c r="J44" s="279"/>
      <c r="O44" s="279"/>
      <c r="P44" s="279"/>
      <c r="Q44" s="279"/>
      <c r="R44" s="279"/>
      <c r="S44" s="279"/>
      <c r="T44" s="279"/>
      <c r="U44" s="279"/>
      <c r="V44" s="279"/>
      <c r="W44" s="279"/>
      <c r="AA44" s="279"/>
      <c r="AB44" s="279"/>
      <c r="AC44" s="279"/>
      <c r="AD44" s="279"/>
      <c r="AE44" s="279"/>
      <c r="AF44" s="279"/>
      <c r="AG44" s="279"/>
      <c r="AH44" s="279"/>
    </row>
    <row r="45" spans="1:41" ht="9" customHeight="1" x14ac:dyDescent="0.2">
      <c r="C45" s="279"/>
      <c r="D45" s="279"/>
      <c r="E45" s="279"/>
      <c r="F45" s="279"/>
      <c r="G45" s="279"/>
      <c r="H45" s="279"/>
      <c r="J45" s="279"/>
      <c r="O45" s="279"/>
      <c r="P45" s="279"/>
      <c r="Q45" s="279"/>
      <c r="R45" s="279"/>
      <c r="S45" s="279"/>
      <c r="T45" s="279"/>
      <c r="U45" s="279"/>
      <c r="V45" s="279"/>
      <c r="W45" s="279"/>
      <c r="AA45" s="279"/>
      <c r="AB45" s="279"/>
      <c r="AC45" s="279"/>
      <c r="AD45" s="279"/>
      <c r="AE45" s="279"/>
      <c r="AF45" s="279"/>
      <c r="AG45" s="279"/>
      <c r="AH45" s="279"/>
    </row>
    <row r="46" spans="1:41" ht="9" customHeight="1" x14ac:dyDescent="0.2">
      <c r="C46" s="279"/>
      <c r="D46" s="279"/>
      <c r="E46" s="279"/>
      <c r="F46" s="279"/>
      <c r="G46" s="279"/>
      <c r="H46" s="279"/>
      <c r="J46" s="279"/>
      <c r="O46" s="279"/>
      <c r="P46" s="279"/>
      <c r="Q46" s="279"/>
      <c r="R46" s="279"/>
      <c r="S46" s="279"/>
      <c r="T46" s="279"/>
      <c r="U46" s="279"/>
      <c r="V46" s="279"/>
      <c r="W46" s="279"/>
      <c r="AA46" s="279"/>
      <c r="AB46" s="279"/>
      <c r="AC46" s="279"/>
      <c r="AD46" s="279"/>
      <c r="AE46" s="279"/>
      <c r="AF46" s="279"/>
      <c r="AG46" s="279"/>
      <c r="AH46" s="279"/>
    </row>
    <row r="47" spans="1:41" ht="9" customHeight="1" x14ac:dyDescent="0.2">
      <c r="C47" s="279"/>
      <c r="D47" s="279"/>
      <c r="E47" s="279"/>
      <c r="F47" s="279"/>
      <c r="G47" s="279"/>
      <c r="H47" s="279"/>
      <c r="J47" s="279"/>
      <c r="O47" s="279"/>
      <c r="P47" s="279"/>
      <c r="Q47" s="279"/>
      <c r="R47" s="279"/>
      <c r="S47" s="279"/>
      <c r="T47" s="279"/>
      <c r="U47" s="279"/>
      <c r="V47" s="279"/>
      <c r="W47" s="279"/>
      <c r="AA47" s="279"/>
      <c r="AB47" s="279"/>
      <c r="AC47" s="279"/>
      <c r="AD47" s="279"/>
      <c r="AE47" s="279"/>
      <c r="AF47" s="279"/>
      <c r="AG47" s="279"/>
      <c r="AH47" s="279"/>
    </row>
    <row r="48" spans="1:41" ht="9" customHeight="1" x14ac:dyDescent="0.2">
      <c r="C48" s="279"/>
      <c r="D48" s="279"/>
      <c r="E48" s="279"/>
      <c r="F48" s="279"/>
      <c r="G48" s="279"/>
      <c r="H48" s="279"/>
      <c r="J48" s="279"/>
      <c r="O48" s="279"/>
      <c r="P48" s="279"/>
      <c r="Q48" s="279"/>
      <c r="R48" s="279"/>
      <c r="S48" s="279"/>
      <c r="T48" s="279"/>
      <c r="U48" s="279"/>
      <c r="V48" s="279"/>
      <c r="W48" s="279"/>
      <c r="AA48" s="279"/>
      <c r="AB48" s="279"/>
      <c r="AC48" s="279"/>
      <c r="AD48" s="279"/>
      <c r="AE48" s="279"/>
      <c r="AF48" s="279"/>
      <c r="AG48" s="279"/>
      <c r="AH48" s="279"/>
    </row>
    <row r="49" spans="1:41" ht="9" customHeight="1" x14ac:dyDescent="0.2"/>
    <row r="50" spans="1:41" ht="9" customHeight="1" x14ac:dyDescent="0.2"/>
    <row r="56" spans="1:41" ht="9" customHeight="1" x14ac:dyDescent="0.2">
      <c r="A56" s="270"/>
    </row>
    <row r="57" spans="1:41" ht="9" customHeight="1" x14ac:dyDescent="0.2">
      <c r="A57" s="47"/>
      <c r="B57" s="47"/>
      <c r="C57" s="47"/>
      <c r="D57" s="47"/>
      <c r="E57" s="47"/>
      <c r="F57" s="47"/>
      <c r="G57" s="47"/>
      <c r="H57" s="47"/>
      <c r="I57" s="47"/>
      <c r="J57" s="47"/>
      <c r="K57" s="47"/>
      <c r="L57" s="47"/>
      <c r="M57" s="47"/>
      <c r="N57" s="47"/>
      <c r="O57" s="2113"/>
      <c r="P57" s="2113"/>
      <c r="Q57" s="47"/>
      <c r="R57" s="47"/>
      <c r="S57" s="47"/>
      <c r="T57" s="47"/>
      <c r="U57" s="47"/>
      <c r="V57" s="47"/>
      <c r="W57" s="47"/>
      <c r="X57" s="47"/>
      <c r="Y57" s="47"/>
      <c r="Z57" s="47"/>
      <c r="AA57" s="47"/>
      <c r="AB57" s="47"/>
      <c r="AC57" s="47"/>
      <c r="AD57" s="2113"/>
      <c r="AE57" s="2113"/>
      <c r="AF57" s="47"/>
      <c r="AG57" s="47"/>
      <c r="AH57" s="47"/>
      <c r="AI57" s="47"/>
      <c r="AJ57" s="47"/>
      <c r="AK57" s="47"/>
      <c r="AL57" s="47"/>
      <c r="AM57" s="47"/>
      <c r="AN57" s="47"/>
      <c r="AO57" s="47"/>
    </row>
    <row r="58" spans="1:41" ht="9" customHeight="1" x14ac:dyDescent="0.2">
      <c r="A58" s="270" t="s">
        <v>4001</v>
      </c>
      <c r="N58" s="270" t="s">
        <v>4002</v>
      </c>
      <c r="AC58" s="270" t="s">
        <v>4658</v>
      </c>
    </row>
    <row r="59" spans="1:41" ht="13" x14ac:dyDescent="0.3">
      <c r="A59" s="260" t="s">
        <v>2804</v>
      </c>
      <c r="B59" s="75"/>
      <c r="C59" s="75"/>
      <c r="D59" s="75"/>
      <c r="E59" s="75"/>
      <c r="F59" s="75"/>
      <c r="G59" s="75"/>
      <c r="H59" s="75"/>
      <c r="I59" s="75"/>
      <c r="M59" s="39" t="s">
        <v>2407</v>
      </c>
      <c r="N59" s="202" t="s">
        <v>2408</v>
      </c>
      <c r="O59" s="75"/>
      <c r="P59" s="75"/>
      <c r="Q59" s="75"/>
      <c r="R59" s="75"/>
      <c r="S59" s="75"/>
      <c r="T59" s="75"/>
      <c r="U59" s="75"/>
      <c r="V59" s="75"/>
      <c r="Z59" s="75"/>
      <c r="AB59" s="25" t="s">
        <v>2804</v>
      </c>
      <c r="AC59" s="75" t="s">
        <v>4346</v>
      </c>
      <c r="AD59" s="75"/>
      <c r="AE59" s="75"/>
      <c r="AF59" s="75"/>
      <c r="AG59" s="75"/>
      <c r="AI59" s="75"/>
      <c r="AJ59" s="75"/>
      <c r="AK59" s="75"/>
      <c r="AL59" s="75"/>
      <c r="AM59" s="75"/>
      <c r="AO59" s="39" t="s">
        <v>2409</v>
      </c>
    </row>
  </sheetData>
  <printOptions horizontalCentered="1"/>
  <pageMargins left="0.45" right="0.45" top="0.75" bottom="0.75" header="0.3" footer="0.3"/>
  <pageSetup scale="89" orientation="landscape" r:id="rId1"/>
  <ignoredErrors>
    <ignoredError sqref="D13"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M59"/>
  <sheetViews>
    <sheetView showGridLines="0" zoomScaleNormal="100" zoomScaleSheetLayoutView="100" workbookViewId="0"/>
  </sheetViews>
  <sheetFormatPr defaultColWidth="10" defaultRowHeight="9" x14ac:dyDescent="0.2"/>
  <cols>
    <col min="1" max="1" width="7.85546875" style="19" customWidth="1"/>
    <col min="2" max="2" width="19.85546875" style="19" customWidth="1"/>
    <col min="3" max="3" width="15.85546875" style="19" customWidth="1"/>
    <col min="4" max="12" width="19.85546875" style="19" customWidth="1"/>
    <col min="13" max="13" width="7.85546875" style="19" customWidth="1"/>
    <col min="14" max="16384" width="10" style="19"/>
  </cols>
  <sheetData>
    <row r="1" spans="1:13" ht="13" x14ac:dyDescent="0.3">
      <c r="A1" s="1284" t="s">
        <v>232</v>
      </c>
      <c r="B1" s="1415"/>
      <c r="C1" s="1415"/>
      <c r="D1" s="1415"/>
      <c r="E1" s="1415"/>
      <c r="G1" s="1264" t="s">
        <v>552</v>
      </c>
      <c r="H1" s="1415"/>
      <c r="I1" s="1415"/>
      <c r="J1" s="1415"/>
      <c r="K1" s="1415"/>
      <c r="L1" s="1269"/>
      <c r="M1" s="1422" t="s">
        <v>4648</v>
      </c>
    </row>
    <row r="2" spans="1:13" ht="9" customHeight="1" x14ac:dyDescent="0.2">
      <c r="A2" s="521" t="s">
        <v>3912</v>
      </c>
      <c r="B2" s="526"/>
      <c r="C2" s="526"/>
      <c r="D2" s="526"/>
      <c r="E2" s="526"/>
      <c r="F2" s="526"/>
      <c r="G2" s="526"/>
      <c r="H2" s="526"/>
      <c r="I2" s="526"/>
      <c r="J2" s="2132" t="s">
        <v>586</v>
      </c>
      <c r="K2" s="2133" t="s">
        <v>116</v>
      </c>
      <c r="L2" s="521" t="s">
        <v>2410</v>
      </c>
      <c r="M2" s="526"/>
    </row>
    <row r="3" spans="1:13" ht="9" customHeight="1" x14ac:dyDescent="0.2">
      <c r="A3" s="7"/>
      <c r="J3" s="102" t="s">
        <v>95</v>
      </c>
      <c r="K3" s="67" t="s">
        <v>118</v>
      </c>
      <c r="L3" s="7" t="s">
        <v>424</v>
      </c>
    </row>
    <row r="4" spans="1:13" ht="9" customHeight="1" x14ac:dyDescent="0.2">
      <c r="J4" s="185" t="s">
        <v>614</v>
      </c>
      <c r="K4" s="67" t="s">
        <v>617</v>
      </c>
    </row>
    <row r="5" spans="1:13" ht="9" customHeight="1" x14ac:dyDescent="0.2">
      <c r="A5" s="523"/>
      <c r="B5" s="518"/>
      <c r="C5" s="518"/>
      <c r="D5" s="518"/>
      <c r="E5" s="518"/>
      <c r="F5" s="518"/>
      <c r="G5" s="518"/>
      <c r="H5" s="518"/>
      <c r="I5" s="518"/>
      <c r="J5" s="102" t="s">
        <v>95</v>
      </c>
      <c r="K5" s="2134"/>
      <c r="L5" s="518"/>
      <c r="M5" s="518"/>
    </row>
    <row r="6" spans="1:13" ht="9" customHeight="1" x14ac:dyDescent="0.2">
      <c r="A6" s="521" t="s">
        <v>3913</v>
      </c>
      <c r="B6" s="526"/>
      <c r="C6" s="526"/>
      <c r="D6" s="526"/>
      <c r="E6" s="526"/>
      <c r="F6" s="526"/>
      <c r="G6" s="526"/>
      <c r="H6" s="526"/>
      <c r="I6" s="526"/>
      <c r="J6" s="526"/>
      <c r="K6" s="526"/>
      <c r="L6" s="526"/>
      <c r="M6" s="526"/>
    </row>
    <row r="7" spans="1:13" ht="9" customHeight="1" x14ac:dyDescent="0.2">
      <c r="A7" s="4"/>
      <c r="B7" s="2135"/>
      <c r="C7" s="2135"/>
      <c r="D7" s="30" t="s">
        <v>2411</v>
      </c>
      <c r="E7" s="9"/>
      <c r="F7" s="15" t="s">
        <v>2412</v>
      </c>
      <c r="G7" s="9"/>
      <c r="H7" s="15" t="s">
        <v>39</v>
      </c>
      <c r="I7" s="9"/>
      <c r="J7" s="15" t="s">
        <v>190</v>
      </c>
      <c r="K7" s="9"/>
      <c r="L7" s="15" t="s">
        <v>191</v>
      </c>
      <c r="M7" s="4"/>
    </row>
    <row r="8" spans="1:13" ht="9" customHeight="1" x14ac:dyDescent="0.2">
      <c r="C8" s="2518"/>
      <c r="D8" s="16" t="s">
        <v>2413</v>
      </c>
      <c r="E8" s="16" t="s">
        <v>30</v>
      </c>
      <c r="F8" s="16" t="s">
        <v>2414</v>
      </c>
      <c r="G8" s="16" t="s">
        <v>39</v>
      </c>
      <c r="H8" s="16" t="s">
        <v>267</v>
      </c>
      <c r="I8" s="16" t="s">
        <v>190</v>
      </c>
      <c r="J8" s="16" t="s">
        <v>267</v>
      </c>
      <c r="K8" s="16" t="s">
        <v>191</v>
      </c>
      <c r="L8" s="16" t="s">
        <v>267</v>
      </c>
    </row>
    <row r="9" spans="1:13" ht="9" customHeight="1" x14ac:dyDescent="0.2">
      <c r="C9" s="2518"/>
      <c r="D9" s="16" t="s">
        <v>3135</v>
      </c>
      <c r="E9" s="16" t="s">
        <v>267</v>
      </c>
      <c r="F9" s="16" t="s">
        <v>1253</v>
      </c>
      <c r="G9" s="16" t="s">
        <v>267</v>
      </c>
      <c r="H9" s="16" t="s">
        <v>2415</v>
      </c>
      <c r="I9" s="16" t="s">
        <v>267</v>
      </c>
      <c r="J9" s="16" t="s">
        <v>2415</v>
      </c>
      <c r="K9" s="16" t="s">
        <v>267</v>
      </c>
      <c r="L9" s="16" t="s">
        <v>2415</v>
      </c>
    </row>
    <row r="10" spans="1:13" ht="9" customHeight="1" x14ac:dyDescent="0.2">
      <c r="C10" s="2518"/>
      <c r="D10" s="187" t="s">
        <v>2416</v>
      </c>
      <c r="E10" s="16" t="s">
        <v>1253</v>
      </c>
      <c r="F10" s="187" t="s">
        <v>1463</v>
      </c>
      <c r="G10" s="16" t="s">
        <v>1253</v>
      </c>
      <c r="H10" s="187" t="s">
        <v>2417</v>
      </c>
      <c r="I10" s="187" t="s">
        <v>1253</v>
      </c>
      <c r="J10" s="187" t="s">
        <v>1326</v>
      </c>
      <c r="K10" s="187" t="s">
        <v>1253</v>
      </c>
      <c r="L10" s="187" t="s">
        <v>2418</v>
      </c>
    </row>
    <row r="11" spans="1:13" ht="9" customHeight="1" x14ac:dyDescent="0.2">
      <c r="A11" s="518"/>
      <c r="B11" s="518"/>
      <c r="C11" s="2155"/>
      <c r="D11" s="2519" t="s">
        <v>238</v>
      </c>
      <c r="E11" s="2520" t="s">
        <v>239</v>
      </c>
      <c r="F11" s="2520" t="s">
        <v>240</v>
      </c>
      <c r="G11" s="2520" t="s">
        <v>241</v>
      </c>
      <c r="H11" s="2520" t="s">
        <v>274</v>
      </c>
      <c r="I11" s="2520" t="s">
        <v>275</v>
      </c>
      <c r="J11" s="2520" t="s">
        <v>632</v>
      </c>
      <c r="K11" s="2520" t="s">
        <v>820</v>
      </c>
      <c r="L11" s="2520" t="s">
        <v>821</v>
      </c>
      <c r="M11" s="518"/>
    </row>
    <row r="12" spans="1:13" ht="9" customHeight="1" x14ac:dyDescent="0.2">
      <c r="A12" s="2183">
        <v>1</v>
      </c>
      <c r="B12" s="2521" t="s">
        <v>643</v>
      </c>
      <c r="C12" s="2522"/>
      <c r="D12" s="2523"/>
      <c r="E12" s="2523"/>
      <c r="F12" s="2523"/>
      <c r="G12" s="2523"/>
      <c r="H12" s="2523"/>
      <c r="I12" s="2523"/>
      <c r="J12" s="2523"/>
      <c r="K12" s="2523"/>
      <c r="L12" s="2523"/>
      <c r="M12" s="2524">
        <v>1</v>
      </c>
    </row>
    <row r="13" spans="1:13" ht="9" customHeight="1" x14ac:dyDescent="0.2">
      <c r="A13" s="2183">
        <v>2</v>
      </c>
      <c r="B13" s="2521" t="s">
        <v>2419</v>
      </c>
      <c r="C13" s="2522"/>
      <c r="D13" s="2183"/>
      <c r="E13" s="2183"/>
      <c r="F13" s="2183"/>
      <c r="G13" s="2183"/>
      <c r="H13" s="2183"/>
      <c r="I13" s="2523"/>
      <c r="J13" s="2183"/>
      <c r="K13" s="2183"/>
      <c r="L13" s="2183"/>
      <c r="M13" s="2180">
        <v>2</v>
      </c>
    </row>
    <row r="14" spans="1:13" ht="9" customHeight="1" x14ac:dyDescent="0.2">
      <c r="A14" s="2183">
        <v>3</v>
      </c>
      <c r="B14" s="2521" t="s">
        <v>725</v>
      </c>
      <c r="C14" s="2522"/>
      <c r="D14" s="2183"/>
      <c r="E14" s="2183"/>
      <c r="F14" s="2183"/>
      <c r="G14" s="2183"/>
      <c r="H14" s="2183"/>
      <c r="I14" s="2523"/>
      <c r="J14" s="2183"/>
      <c r="K14" s="2183"/>
      <c r="L14" s="2183"/>
      <c r="M14" s="2180">
        <v>3</v>
      </c>
    </row>
    <row r="15" spans="1:13" ht="9" customHeight="1" x14ac:dyDescent="0.2">
      <c r="A15" s="2183">
        <v>4</v>
      </c>
      <c r="B15" s="2521" t="s">
        <v>727</v>
      </c>
      <c r="C15" s="2522"/>
      <c r="D15" s="2183"/>
      <c r="E15" s="2183"/>
      <c r="F15" s="2183"/>
      <c r="G15" s="2183"/>
      <c r="H15" s="2183"/>
      <c r="I15" s="2523"/>
      <c r="J15" s="2183"/>
      <c r="K15" s="2183"/>
      <c r="L15" s="2183"/>
      <c r="M15" s="2180">
        <v>4</v>
      </c>
    </row>
    <row r="16" spans="1:13" ht="9" customHeight="1" x14ac:dyDescent="0.2">
      <c r="A16" s="2183">
        <v>5</v>
      </c>
      <c r="B16" s="2521" t="s">
        <v>729</v>
      </c>
      <c r="C16" s="2522"/>
      <c r="D16" s="2183"/>
      <c r="E16" s="2183"/>
      <c r="F16" s="2183"/>
      <c r="G16" s="2183"/>
      <c r="H16" s="2183"/>
      <c r="I16" s="2523"/>
      <c r="J16" s="2183"/>
      <c r="K16" s="2183"/>
      <c r="L16" s="2183"/>
      <c r="M16" s="2180">
        <v>5</v>
      </c>
    </row>
    <row r="17" spans="1:13" ht="9" customHeight="1" x14ac:dyDescent="0.2">
      <c r="A17" s="2183">
        <v>6</v>
      </c>
      <c r="B17" s="2521" t="s">
        <v>2089</v>
      </c>
      <c r="C17" s="2522"/>
      <c r="D17" s="2183"/>
      <c r="E17" s="2183"/>
      <c r="F17" s="2183"/>
      <c r="G17" s="2183"/>
      <c r="H17" s="2183"/>
      <c r="I17" s="2523"/>
      <c r="J17" s="2183"/>
      <c r="K17" s="2183"/>
      <c r="L17" s="2183"/>
      <c r="M17" s="2180">
        <v>6</v>
      </c>
    </row>
    <row r="18" spans="1:13" ht="9" customHeight="1" x14ac:dyDescent="0.2">
      <c r="A18" s="2183">
        <v>7</v>
      </c>
      <c r="B18" s="2521" t="s">
        <v>723</v>
      </c>
      <c r="C18" s="2522"/>
      <c r="D18" s="2183"/>
      <c r="E18" s="2183"/>
      <c r="F18" s="2183"/>
      <c r="G18" s="2183"/>
      <c r="H18" s="2183"/>
      <c r="I18" s="2523"/>
      <c r="J18" s="2183"/>
      <c r="K18" s="2183"/>
      <c r="L18" s="2183"/>
      <c r="M18" s="2180">
        <v>7</v>
      </c>
    </row>
    <row r="19" spans="1:13" ht="9" customHeight="1" x14ac:dyDescent="0.2">
      <c r="A19" s="2183">
        <v>8</v>
      </c>
      <c r="B19" s="2521" t="s">
        <v>2365</v>
      </c>
      <c r="C19" s="2522"/>
      <c r="D19" s="2183"/>
      <c r="E19" s="2183"/>
      <c r="F19" s="2183"/>
      <c r="G19" s="2183"/>
      <c r="H19" s="2183"/>
      <c r="I19" s="2523"/>
      <c r="J19" s="2183"/>
      <c r="K19" s="2183"/>
      <c r="L19" s="2183"/>
      <c r="M19" s="2180">
        <v>8</v>
      </c>
    </row>
    <row r="20" spans="1:13" ht="9" customHeight="1" x14ac:dyDescent="0.2">
      <c r="A20" s="2180">
        <v>9</v>
      </c>
      <c r="B20" s="2525" t="s">
        <v>2366</v>
      </c>
      <c r="C20" s="2522"/>
      <c r="D20" s="2526"/>
      <c r="E20" s="2526"/>
      <c r="F20" s="2526"/>
      <c r="G20" s="2526"/>
      <c r="H20" s="2526"/>
      <c r="I20" s="2523"/>
      <c r="J20" s="2526"/>
      <c r="K20" s="2526"/>
      <c r="L20" s="2526"/>
      <c r="M20" s="2180">
        <v>9</v>
      </c>
    </row>
    <row r="21" spans="1:13" ht="9" customHeight="1" x14ac:dyDescent="0.2">
      <c r="A21" s="2180">
        <v>10</v>
      </c>
      <c r="B21" s="2525" t="s">
        <v>2367</v>
      </c>
      <c r="C21" s="2522"/>
      <c r="D21" s="2526"/>
      <c r="E21" s="2526"/>
      <c r="F21" s="2526"/>
      <c r="G21" s="2526"/>
      <c r="H21" s="2526"/>
      <c r="I21" s="2523"/>
      <c r="J21" s="2526"/>
      <c r="K21" s="2526"/>
      <c r="L21" s="2526"/>
      <c r="M21" s="2180">
        <v>10</v>
      </c>
    </row>
    <row r="22" spans="1:13" ht="9" customHeight="1" x14ac:dyDescent="0.2">
      <c r="A22" s="2180">
        <v>11</v>
      </c>
      <c r="B22" s="2525" t="s">
        <v>2420</v>
      </c>
      <c r="C22" s="2522"/>
      <c r="D22" s="2526"/>
      <c r="E22" s="2526"/>
      <c r="F22" s="2526"/>
      <c r="G22" s="2526"/>
      <c r="H22" s="2526"/>
      <c r="I22" s="2523"/>
      <c r="J22" s="2526"/>
      <c r="K22" s="2526"/>
      <c r="L22" s="2526"/>
      <c r="M22" s="2180">
        <v>11</v>
      </c>
    </row>
    <row r="23" spans="1:13" ht="9" customHeight="1" x14ac:dyDescent="0.2">
      <c r="A23" s="2180">
        <v>12</v>
      </c>
      <c r="B23" s="2525" t="s">
        <v>2369</v>
      </c>
      <c r="C23" s="2522"/>
      <c r="D23" s="2526"/>
      <c r="E23" s="2526"/>
      <c r="F23" s="2526"/>
      <c r="G23" s="2526"/>
      <c r="H23" s="2526"/>
      <c r="I23" s="2523"/>
      <c r="J23" s="2526"/>
      <c r="K23" s="2526"/>
      <c r="L23" s="2526"/>
      <c r="M23" s="2180">
        <v>12</v>
      </c>
    </row>
    <row r="24" spans="1:13" ht="9" customHeight="1" x14ac:dyDescent="0.2">
      <c r="A24" s="2180">
        <v>13</v>
      </c>
      <c r="B24" s="2525" t="s">
        <v>2370</v>
      </c>
      <c r="C24" s="2522"/>
      <c r="D24" s="2526"/>
      <c r="E24" s="2526"/>
      <c r="F24" s="2526"/>
      <c r="G24" s="2526"/>
      <c r="H24" s="2526"/>
      <c r="I24" s="2523"/>
      <c r="J24" s="2526"/>
      <c r="K24" s="2526"/>
      <c r="L24" s="2526"/>
      <c r="M24" s="2180">
        <v>13</v>
      </c>
    </row>
    <row r="25" spans="1:13" ht="9" customHeight="1" x14ac:dyDescent="0.2">
      <c r="A25" s="2180">
        <v>14</v>
      </c>
      <c r="B25" s="2525" t="s">
        <v>2371</v>
      </c>
      <c r="C25" s="2522"/>
      <c r="D25" s="2526"/>
      <c r="E25" s="2526"/>
      <c r="F25" s="2526"/>
      <c r="G25" s="2526"/>
      <c r="H25" s="2526"/>
      <c r="I25" s="2523"/>
      <c r="J25" s="2526"/>
      <c r="K25" s="2526"/>
      <c r="L25" s="2526"/>
      <c r="M25" s="2180">
        <v>14</v>
      </c>
    </row>
    <row r="26" spans="1:13" ht="9" customHeight="1" x14ac:dyDescent="0.2">
      <c r="A26" s="2183">
        <v>15</v>
      </c>
      <c r="B26" s="2525" t="s">
        <v>2372</v>
      </c>
      <c r="C26" s="2522"/>
      <c r="D26" s="2526"/>
      <c r="E26" s="2526"/>
      <c r="F26" s="2526"/>
      <c r="G26" s="2526"/>
      <c r="H26" s="2526"/>
      <c r="I26" s="2523"/>
      <c r="J26" s="2526"/>
      <c r="K26" s="2526"/>
      <c r="L26" s="2526"/>
      <c r="M26" s="2180">
        <v>15</v>
      </c>
    </row>
    <row r="27" spans="1:13" ht="9" customHeight="1" x14ac:dyDescent="0.2">
      <c r="A27" s="2183">
        <v>16</v>
      </c>
      <c r="B27" s="2521" t="s">
        <v>2373</v>
      </c>
      <c r="C27" s="2522"/>
      <c r="D27" s="2183"/>
      <c r="E27" s="2183"/>
      <c r="F27" s="2183"/>
      <c r="G27" s="2183"/>
      <c r="H27" s="2183"/>
      <c r="I27" s="2523"/>
      <c r="J27" s="2183"/>
      <c r="K27" s="2183"/>
      <c r="L27" s="2183"/>
      <c r="M27" s="2180">
        <v>16</v>
      </c>
    </row>
    <row r="28" spans="1:13" ht="9" customHeight="1" x14ac:dyDescent="0.2">
      <c r="A28" s="2183">
        <v>17</v>
      </c>
      <c r="B28" s="2521" t="s">
        <v>2374</v>
      </c>
      <c r="C28" s="2522"/>
      <c r="D28" s="2183"/>
      <c r="E28" s="2183"/>
      <c r="F28" s="2183"/>
      <c r="G28" s="2183"/>
      <c r="H28" s="2183"/>
      <c r="I28" s="2523"/>
      <c r="J28" s="2183"/>
      <c r="K28" s="2183"/>
      <c r="L28" s="2183"/>
      <c r="M28" s="2180">
        <v>17</v>
      </c>
    </row>
    <row r="29" spans="1:13" ht="9" customHeight="1" x14ac:dyDescent="0.2">
      <c r="A29" s="2183">
        <v>18</v>
      </c>
      <c r="B29" s="2521" t="s">
        <v>2375</v>
      </c>
      <c r="C29" s="2522"/>
      <c r="D29" s="2183"/>
      <c r="E29" s="2183"/>
      <c r="F29" s="2183"/>
      <c r="G29" s="2183"/>
      <c r="H29" s="2183"/>
      <c r="I29" s="2523"/>
      <c r="J29" s="2183"/>
      <c r="K29" s="2183"/>
      <c r="L29" s="2183"/>
      <c r="M29" s="2180">
        <v>18</v>
      </c>
    </row>
    <row r="30" spans="1:13" ht="9" customHeight="1" x14ac:dyDescent="0.2">
      <c r="A30" s="2183">
        <v>19</v>
      </c>
      <c r="B30" s="2521" t="s">
        <v>2421</v>
      </c>
      <c r="C30" s="2522"/>
      <c r="D30" s="2183"/>
      <c r="E30" s="2183"/>
      <c r="F30" s="2183"/>
      <c r="G30" s="2183"/>
      <c r="H30" s="2183"/>
      <c r="I30" s="2523"/>
      <c r="J30" s="2183"/>
      <c r="K30" s="2183"/>
      <c r="L30" s="2183"/>
      <c r="M30" s="2180">
        <v>19</v>
      </c>
    </row>
    <row r="31" spans="1:13" ht="9" customHeight="1" x14ac:dyDescent="0.2">
      <c r="A31" s="2183">
        <v>20</v>
      </c>
      <c r="B31" s="2521" t="s">
        <v>3645</v>
      </c>
      <c r="C31" s="2522"/>
      <c r="D31" s="2183"/>
      <c r="E31" s="2183"/>
      <c r="F31" s="2523"/>
      <c r="G31" s="2183"/>
      <c r="H31" s="2183"/>
      <c r="I31" s="2523"/>
      <c r="J31" s="2183"/>
      <c r="K31" s="2183"/>
      <c r="L31" s="2183"/>
      <c r="M31" s="2180">
        <v>20</v>
      </c>
    </row>
    <row r="32" spans="1:13" ht="9" customHeight="1" x14ac:dyDescent="0.2">
      <c r="A32" s="526"/>
      <c r="B32" s="526"/>
      <c r="C32" s="526"/>
      <c r="D32" s="526"/>
      <c r="E32" s="526"/>
      <c r="F32" s="526"/>
      <c r="G32" s="526"/>
      <c r="H32" s="526"/>
      <c r="I32" s="526"/>
      <c r="J32" s="526"/>
      <c r="K32" s="526"/>
      <c r="L32" s="526"/>
      <c r="M32" s="526"/>
    </row>
    <row r="33" spans="1:3" ht="9" customHeight="1" x14ac:dyDescent="0.2">
      <c r="A33" s="220" t="s">
        <v>3276</v>
      </c>
      <c r="B33" s="7" t="s">
        <v>2422</v>
      </c>
      <c r="C33" s="7"/>
    </row>
    <row r="34" spans="1:3" ht="9" customHeight="1" x14ac:dyDescent="0.2"/>
    <row r="35" spans="1:3" ht="9" customHeight="1" x14ac:dyDescent="0.2"/>
    <row r="36" spans="1:3" ht="9" customHeight="1" x14ac:dyDescent="0.2"/>
    <row r="37" spans="1:3" ht="9" customHeight="1" x14ac:dyDescent="0.2"/>
    <row r="38" spans="1:3" ht="9" customHeight="1" x14ac:dyDescent="0.2"/>
    <row r="39" spans="1:3" ht="9" customHeight="1" x14ac:dyDescent="0.2"/>
    <row r="40" spans="1:3" ht="9" customHeight="1" x14ac:dyDescent="0.2"/>
    <row r="41" spans="1:3" ht="9" customHeight="1" x14ac:dyDescent="0.2"/>
    <row r="42" spans="1:3" ht="9" customHeight="1" x14ac:dyDescent="0.2"/>
    <row r="43" spans="1:3" ht="9" customHeight="1" x14ac:dyDescent="0.2"/>
    <row r="46" spans="1:3" ht="9" customHeight="1" x14ac:dyDescent="0.2"/>
    <row r="57" spans="1:13" ht="9" customHeight="1" x14ac:dyDescent="0.2"/>
    <row r="58" spans="1:13" ht="9" customHeight="1" x14ac:dyDescent="0.2">
      <c r="A58" s="5" t="s">
        <v>4381</v>
      </c>
      <c r="B58" s="2135"/>
      <c r="C58" s="2135"/>
      <c r="D58" s="4"/>
      <c r="E58" s="4"/>
      <c r="F58" s="4"/>
      <c r="G58" s="4"/>
      <c r="H58" s="4"/>
      <c r="I58" s="4"/>
      <c r="J58" s="4"/>
      <c r="K58" s="4"/>
      <c r="L58" s="4"/>
      <c r="M58" s="4"/>
    </row>
    <row r="59" spans="1:13" ht="13" x14ac:dyDescent="0.3">
      <c r="A59" s="38" t="s">
        <v>2423</v>
      </c>
      <c r="B59" s="75"/>
      <c r="C59" s="75"/>
      <c r="D59" s="75"/>
      <c r="E59" s="75"/>
      <c r="F59" s="75"/>
      <c r="G59" s="75"/>
      <c r="H59" s="75"/>
      <c r="I59" s="75"/>
      <c r="J59" s="75"/>
      <c r="K59" s="75"/>
      <c r="M59" s="25" t="s">
        <v>4346</v>
      </c>
    </row>
  </sheetData>
  <printOptions horizontalCentered="1"/>
  <pageMargins left="0.5" right="0.5" top="0.75" bottom="0.75" header="0.3" footer="0.3"/>
  <pageSetup scale="89" orientation="landscape" r:id="rId1"/>
  <ignoredErrors>
    <ignoredError sqref="D11:L13"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N59"/>
  <sheetViews>
    <sheetView showGridLines="0" zoomScaleNormal="100" zoomScaleSheetLayoutView="100" workbookViewId="0"/>
  </sheetViews>
  <sheetFormatPr defaultColWidth="10" defaultRowHeight="9" x14ac:dyDescent="0.2"/>
  <cols>
    <col min="1" max="1" width="7.85546875" style="19" customWidth="1"/>
    <col min="2" max="4" width="19.85546875" style="19" customWidth="1"/>
    <col min="5" max="6" width="13.85546875" style="19" customWidth="1"/>
    <col min="7" max="9" width="17.85546875" style="19" customWidth="1"/>
    <col min="10" max="10" width="13.85546875" style="19" customWidth="1"/>
    <col min="11" max="13" width="19.85546875" style="19" customWidth="1"/>
    <col min="14" max="14" width="7.85546875" style="19" customWidth="1"/>
    <col min="15" max="16384" width="10" style="19"/>
  </cols>
  <sheetData>
    <row r="1" spans="1:14" ht="13" x14ac:dyDescent="0.3">
      <c r="A1" s="1284" t="s">
        <v>4131</v>
      </c>
      <c r="B1" s="1415"/>
      <c r="C1" s="1415"/>
      <c r="D1" s="1415"/>
      <c r="E1" s="1415"/>
      <c r="F1" s="518"/>
      <c r="G1" s="4514" t="s">
        <v>552</v>
      </c>
      <c r="H1" s="4514"/>
      <c r="I1" s="1415"/>
      <c r="J1" s="1415"/>
      <c r="K1" s="1415"/>
      <c r="L1" s="1269"/>
      <c r="M1" s="1415"/>
      <c r="N1" s="1277" t="s">
        <v>232</v>
      </c>
    </row>
    <row r="2" spans="1:14" ht="9" customHeight="1" x14ac:dyDescent="0.2">
      <c r="A2" s="521" t="s">
        <v>3912</v>
      </c>
      <c r="B2" s="526"/>
      <c r="C2" s="526"/>
      <c r="D2" s="526"/>
      <c r="E2" s="526"/>
      <c r="F2" s="526"/>
      <c r="G2" s="526"/>
      <c r="H2" s="526"/>
      <c r="I2" s="526"/>
      <c r="J2" s="2142"/>
      <c r="K2" s="2143" t="s">
        <v>586</v>
      </c>
      <c r="L2" s="1920" t="s">
        <v>116</v>
      </c>
      <c r="M2" s="521" t="s">
        <v>2410</v>
      </c>
      <c r="N2" s="526"/>
    </row>
    <row r="3" spans="1:14" ht="9" customHeight="1" x14ac:dyDescent="0.2">
      <c r="A3" s="7"/>
      <c r="J3" s="2136"/>
      <c r="K3" s="102" t="s">
        <v>95</v>
      </c>
      <c r="L3" s="67" t="s">
        <v>118</v>
      </c>
      <c r="M3" s="7" t="s">
        <v>422</v>
      </c>
    </row>
    <row r="4" spans="1:14" ht="9" customHeight="1" x14ac:dyDescent="0.2">
      <c r="J4" s="2136"/>
      <c r="K4" s="185" t="s">
        <v>614</v>
      </c>
      <c r="L4" s="67" t="s">
        <v>617</v>
      </c>
    </row>
    <row r="5" spans="1:14" ht="9" customHeight="1" x14ac:dyDescent="0.2">
      <c r="A5" s="523"/>
      <c r="B5" s="518"/>
      <c r="C5" s="518"/>
      <c r="D5" s="518"/>
      <c r="E5" s="518"/>
      <c r="F5" s="518"/>
      <c r="G5" s="518"/>
      <c r="H5" s="518"/>
      <c r="I5" s="518"/>
      <c r="J5" s="785"/>
      <c r="K5" s="102" t="s">
        <v>95</v>
      </c>
      <c r="L5" s="2134"/>
      <c r="M5" s="518"/>
      <c r="N5" s="518"/>
    </row>
    <row r="6" spans="1:14" ht="9" customHeight="1" x14ac:dyDescent="0.2">
      <c r="A6" s="526"/>
      <c r="B6" s="526"/>
      <c r="C6" s="526"/>
      <c r="D6" s="526"/>
      <c r="E6" s="526"/>
      <c r="F6" s="526"/>
      <c r="G6" s="526"/>
      <c r="H6" s="526"/>
      <c r="I6" s="526"/>
      <c r="J6" s="526"/>
      <c r="K6" s="526"/>
      <c r="L6" s="526"/>
      <c r="M6" s="526"/>
      <c r="N6" s="526"/>
    </row>
    <row r="7" spans="1:14" ht="9" customHeight="1" x14ac:dyDescent="0.2">
      <c r="A7" s="7" t="s">
        <v>3914</v>
      </c>
    </row>
    <row r="8" spans="1:14" ht="9" customHeight="1" x14ac:dyDescent="0.2">
      <c r="A8" s="4"/>
      <c r="B8" s="1942"/>
      <c r="C8" s="1942"/>
      <c r="D8" s="1946"/>
      <c r="E8" s="2144" t="s">
        <v>2411</v>
      </c>
      <c r="F8" s="9"/>
      <c r="G8" s="9"/>
      <c r="H8" s="9"/>
      <c r="I8" s="15" t="s">
        <v>39</v>
      </c>
      <c r="J8" s="9"/>
      <c r="K8" s="15" t="s">
        <v>190</v>
      </c>
      <c r="L8" s="9"/>
      <c r="M8" s="15" t="s">
        <v>191</v>
      </c>
      <c r="N8" s="4"/>
    </row>
    <row r="9" spans="1:14" ht="9" customHeight="1" x14ac:dyDescent="0.2">
      <c r="D9" s="12"/>
      <c r="E9" s="1856" t="s">
        <v>2413</v>
      </c>
      <c r="F9" s="16" t="s">
        <v>30</v>
      </c>
      <c r="G9" s="16" t="s">
        <v>2412</v>
      </c>
      <c r="H9" s="16" t="s">
        <v>39</v>
      </c>
      <c r="I9" s="16" t="s">
        <v>267</v>
      </c>
      <c r="J9" s="16" t="s">
        <v>190</v>
      </c>
      <c r="K9" s="16" t="s">
        <v>267</v>
      </c>
      <c r="L9" s="16" t="s">
        <v>191</v>
      </c>
      <c r="M9" s="16" t="s">
        <v>267</v>
      </c>
    </row>
    <row r="10" spans="1:14" ht="9" customHeight="1" x14ac:dyDescent="0.2">
      <c r="D10" s="12"/>
      <c r="E10" s="1856" t="s">
        <v>3135</v>
      </c>
      <c r="F10" s="16" t="s">
        <v>267</v>
      </c>
      <c r="G10" s="16" t="s">
        <v>2414</v>
      </c>
      <c r="H10" s="16" t="s">
        <v>267</v>
      </c>
      <c r="I10" s="16" t="s">
        <v>2424</v>
      </c>
      <c r="J10" s="16" t="s">
        <v>267</v>
      </c>
      <c r="K10" s="16" t="s">
        <v>2424</v>
      </c>
      <c r="L10" s="16" t="s">
        <v>267</v>
      </c>
      <c r="M10" s="16" t="s">
        <v>2424</v>
      </c>
    </row>
    <row r="11" spans="1:14" ht="9" customHeight="1" x14ac:dyDescent="0.2">
      <c r="D11" s="12"/>
      <c r="E11" s="2145" t="s">
        <v>2425</v>
      </c>
      <c r="F11" s="16" t="s">
        <v>1253</v>
      </c>
      <c r="G11" s="187" t="s">
        <v>2426</v>
      </c>
      <c r="H11" s="16" t="s">
        <v>2427</v>
      </c>
      <c r="I11" s="187" t="s">
        <v>2417</v>
      </c>
      <c r="J11" s="187" t="s">
        <v>2427</v>
      </c>
      <c r="K11" s="187" t="s">
        <v>1326</v>
      </c>
      <c r="L11" s="187" t="s">
        <v>2427</v>
      </c>
      <c r="M11" s="187" t="s">
        <v>2418</v>
      </c>
    </row>
    <row r="12" spans="1:14" ht="9" customHeight="1" x14ac:dyDescent="0.2">
      <c r="D12" s="12"/>
      <c r="E12" s="2145" t="s">
        <v>238</v>
      </c>
      <c r="F12" s="15" t="s">
        <v>239</v>
      </c>
      <c r="G12" s="1219" t="s">
        <v>240</v>
      </c>
      <c r="H12" s="15" t="s">
        <v>241</v>
      </c>
      <c r="I12" s="1219" t="s">
        <v>274</v>
      </c>
      <c r="J12" s="99" t="s">
        <v>275</v>
      </c>
      <c r="K12" s="187" t="s">
        <v>632</v>
      </c>
      <c r="L12" s="187" t="s">
        <v>820</v>
      </c>
      <c r="M12" s="187" t="s">
        <v>821</v>
      </c>
    </row>
    <row r="13" spans="1:14" ht="9" customHeight="1" x14ac:dyDescent="0.2">
      <c r="A13" s="219">
        <v>21</v>
      </c>
      <c r="B13" s="1961" t="s">
        <v>723</v>
      </c>
      <c r="C13" s="1961"/>
      <c r="D13" s="2137"/>
      <c r="E13" s="2146"/>
      <c r="F13" s="504"/>
      <c r="G13" s="11"/>
      <c r="H13" s="219"/>
      <c r="I13" s="219"/>
      <c r="J13" s="254"/>
      <c r="K13" s="219"/>
      <c r="L13" s="219"/>
      <c r="M13" s="219"/>
      <c r="N13" s="13">
        <v>21</v>
      </c>
    </row>
    <row r="14" spans="1:14" ht="9" customHeight="1" x14ac:dyDescent="0.2">
      <c r="A14" s="11">
        <v>22</v>
      </c>
      <c r="B14" s="2139" t="s">
        <v>725</v>
      </c>
      <c r="C14" s="2139"/>
      <c r="D14" s="2138"/>
      <c r="E14" s="2146"/>
      <c r="F14" s="504"/>
      <c r="G14" s="11"/>
      <c r="H14" s="11"/>
      <c r="I14" s="11"/>
      <c r="J14" s="254"/>
      <c r="K14" s="11"/>
      <c r="L14" s="11"/>
      <c r="M14" s="11"/>
      <c r="N14" s="22">
        <v>22</v>
      </c>
    </row>
    <row r="15" spans="1:14" ht="9" customHeight="1" x14ac:dyDescent="0.2">
      <c r="A15" s="11">
        <v>23</v>
      </c>
      <c r="B15" s="2139" t="s">
        <v>727</v>
      </c>
      <c r="C15" s="2139"/>
      <c r="D15" s="2138"/>
      <c r="E15" s="2146"/>
      <c r="F15" s="504"/>
      <c r="G15" s="11"/>
      <c r="H15" s="11"/>
      <c r="I15" s="11"/>
      <c r="J15" s="254"/>
      <c r="K15" s="11"/>
      <c r="L15" s="11"/>
      <c r="M15" s="11"/>
      <c r="N15" s="22">
        <v>23</v>
      </c>
    </row>
    <row r="16" spans="1:14" ht="9" customHeight="1" x14ac:dyDescent="0.2">
      <c r="A16" s="11">
        <v>24</v>
      </c>
      <c r="B16" s="2139" t="s">
        <v>729</v>
      </c>
      <c r="C16" s="2139"/>
      <c r="D16" s="2138"/>
      <c r="E16" s="2146"/>
      <c r="F16" s="504"/>
      <c r="G16" s="11"/>
      <c r="H16" s="11"/>
      <c r="I16" s="11"/>
      <c r="J16" s="254"/>
      <c r="K16" s="11"/>
      <c r="L16" s="11"/>
      <c r="M16" s="11"/>
      <c r="N16" s="22">
        <v>24</v>
      </c>
    </row>
    <row r="17" spans="1:14" ht="9" customHeight="1" x14ac:dyDescent="0.2">
      <c r="A17" s="97">
        <v>25</v>
      </c>
      <c r="B17" s="2140" t="s">
        <v>735</v>
      </c>
      <c r="C17" s="80"/>
      <c r="D17" s="2147"/>
      <c r="E17" s="2146"/>
      <c r="F17" s="504"/>
      <c r="G17" s="424"/>
      <c r="H17" s="97"/>
      <c r="I17" s="97"/>
      <c r="J17" s="254"/>
      <c r="K17" s="97"/>
      <c r="L17" s="97"/>
      <c r="M17" s="97"/>
      <c r="N17" s="94">
        <v>25</v>
      </c>
    </row>
    <row r="18" spans="1:14" ht="9" customHeight="1" x14ac:dyDescent="0.2">
      <c r="A18" s="12">
        <v>26</v>
      </c>
      <c r="B18" s="2141" t="s">
        <v>737</v>
      </c>
      <c r="C18" s="2396"/>
      <c r="D18" s="2397"/>
      <c r="E18" s="2146"/>
      <c r="F18" s="504"/>
      <c r="G18" s="12"/>
      <c r="H18" s="12"/>
      <c r="I18" s="12"/>
      <c r="J18" s="254"/>
      <c r="K18" s="12"/>
      <c r="L18" s="12"/>
      <c r="M18" s="12"/>
      <c r="N18" s="19">
        <v>26</v>
      </c>
    </row>
    <row r="19" spans="1:14" ht="9" customHeight="1" x14ac:dyDescent="0.2">
      <c r="A19" s="219">
        <v>27</v>
      </c>
      <c r="B19" s="2141" t="s">
        <v>739</v>
      </c>
      <c r="C19" s="2396"/>
      <c r="D19" s="2397"/>
      <c r="E19" s="2146"/>
      <c r="F19" s="504"/>
      <c r="G19" s="219"/>
      <c r="H19" s="219"/>
      <c r="I19" s="219"/>
      <c r="J19" s="254"/>
      <c r="K19" s="219"/>
      <c r="L19" s="219"/>
      <c r="M19" s="219"/>
      <c r="N19" s="13">
        <v>27</v>
      </c>
    </row>
    <row r="20" spans="1:14" ht="9" customHeight="1" x14ac:dyDescent="0.2">
      <c r="A20" s="11">
        <v>28</v>
      </c>
      <c r="B20" s="2139" t="s">
        <v>2428</v>
      </c>
      <c r="C20" s="2139"/>
      <c r="D20" s="2138"/>
      <c r="E20" s="2146"/>
      <c r="F20" s="504"/>
      <c r="G20" s="504"/>
      <c r="H20" s="11"/>
      <c r="I20" s="11"/>
      <c r="J20" s="254"/>
      <c r="K20" s="11"/>
      <c r="L20" s="11"/>
      <c r="M20" s="11"/>
      <c r="N20" s="22">
        <v>28</v>
      </c>
    </row>
    <row r="21" spans="1:14" ht="9" customHeight="1" x14ac:dyDescent="0.2">
      <c r="A21" s="12">
        <v>29</v>
      </c>
      <c r="B21" s="7" t="s">
        <v>4146</v>
      </c>
      <c r="C21" s="7"/>
      <c r="D21" s="35"/>
      <c r="E21" s="2148"/>
      <c r="F21" s="321"/>
      <c r="G21" s="321"/>
      <c r="H21" s="321"/>
      <c r="I21" s="12"/>
      <c r="J21" s="321"/>
      <c r="K21" s="12"/>
      <c r="L21" s="321"/>
      <c r="M21" s="12"/>
      <c r="N21" s="19">
        <v>29</v>
      </c>
    </row>
    <row r="22" spans="1:14" ht="9" customHeight="1" x14ac:dyDescent="0.2">
      <c r="A22" s="11"/>
      <c r="B22" s="2139" t="s">
        <v>2429</v>
      </c>
      <c r="C22" s="2139"/>
      <c r="D22" s="2138"/>
      <c r="E22" s="2149"/>
      <c r="F22" s="254"/>
      <c r="G22" s="254"/>
      <c r="H22" s="254"/>
      <c r="I22" s="11"/>
      <c r="J22" s="254"/>
      <c r="K22" s="11"/>
      <c r="L22" s="254"/>
      <c r="M22" s="11"/>
      <c r="N22" s="22"/>
    </row>
    <row r="23" spans="1:14" ht="9" customHeight="1" x14ac:dyDescent="0.2"/>
    <row r="24" spans="1:14" ht="9" customHeight="1" x14ac:dyDescent="0.2">
      <c r="A24" s="77" t="s">
        <v>815</v>
      </c>
      <c r="B24" s="7" t="s">
        <v>2430</v>
      </c>
      <c r="C24" s="7"/>
      <c r="D24" s="7"/>
    </row>
    <row r="25" spans="1:14" ht="9" customHeight="1" x14ac:dyDescent="0.2">
      <c r="A25" s="77" t="s">
        <v>2431</v>
      </c>
      <c r="B25" s="7" t="s">
        <v>2893</v>
      </c>
      <c r="C25" s="7"/>
      <c r="D25" s="7"/>
    </row>
    <row r="26" spans="1:14" ht="9" customHeight="1" x14ac:dyDescent="0.2">
      <c r="A26" s="77" t="s">
        <v>2432</v>
      </c>
      <c r="B26" s="7" t="s">
        <v>2433</v>
      </c>
      <c r="C26" s="7"/>
      <c r="D26" s="7"/>
    </row>
    <row r="27" spans="1:14" ht="9" customHeight="1" x14ac:dyDescent="0.2"/>
    <row r="28" spans="1:14" ht="9" customHeight="1" x14ac:dyDescent="0.2"/>
    <row r="29" spans="1:14" ht="9" customHeight="1" x14ac:dyDescent="0.2"/>
    <row r="30" spans="1:14" ht="9" customHeight="1" x14ac:dyDescent="0.2"/>
    <row r="31" spans="1:14" ht="9" customHeight="1" x14ac:dyDescent="0.2"/>
    <row r="32" spans="1:14"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row r="42" ht="9" customHeight="1" x14ac:dyDescent="0.2"/>
    <row r="43" ht="9" customHeight="1" x14ac:dyDescent="0.2"/>
    <row r="44" ht="9" customHeight="1" x14ac:dyDescent="0.2"/>
    <row r="45" ht="9" customHeight="1" x14ac:dyDescent="0.2"/>
    <row r="46" ht="9" customHeight="1" x14ac:dyDescent="0.2"/>
    <row r="47" ht="9" customHeight="1" x14ac:dyDescent="0.2"/>
    <row r="48" ht="9" customHeight="1" x14ac:dyDescent="0.2"/>
    <row r="55" spans="1:14" ht="9" customHeight="1" x14ac:dyDescent="0.2"/>
    <row r="56" spans="1:14" ht="9" customHeight="1" x14ac:dyDescent="0.2"/>
    <row r="57" spans="1:14" ht="9" customHeight="1" x14ac:dyDescent="0.2">
      <c r="A57" s="47"/>
      <c r="B57" s="2113"/>
      <c r="C57" s="518"/>
      <c r="D57" s="2113"/>
      <c r="E57" s="47"/>
      <c r="F57" s="47"/>
      <c r="G57" s="47"/>
      <c r="H57" s="47"/>
      <c r="I57" s="47"/>
      <c r="J57" s="47"/>
      <c r="K57" s="47"/>
      <c r="L57" s="47"/>
      <c r="M57" s="47"/>
      <c r="N57" s="47"/>
    </row>
    <row r="58" spans="1:14" ht="9" customHeight="1" x14ac:dyDescent="0.2">
      <c r="A58" s="7" t="s">
        <v>4003</v>
      </c>
    </row>
    <row r="59" spans="1:14" ht="13" x14ac:dyDescent="0.3">
      <c r="A59" s="1" t="s">
        <v>4120</v>
      </c>
      <c r="B59" s="75"/>
      <c r="C59" s="75"/>
      <c r="D59" s="75"/>
      <c r="E59" s="75"/>
      <c r="F59" s="75"/>
      <c r="G59" s="75"/>
      <c r="H59" s="75"/>
      <c r="I59" s="75"/>
      <c r="J59" s="75"/>
      <c r="K59" s="75"/>
      <c r="L59" s="75"/>
      <c r="N59" s="39" t="s">
        <v>2434</v>
      </c>
    </row>
  </sheetData>
  <mergeCells count="1">
    <mergeCell ref="G1:H1"/>
  </mergeCells>
  <printOptions horizontalCentered="1"/>
  <pageMargins left="0.5" right="0.5" top="0.75" bottom="0.75" header="0.3" footer="0.3"/>
  <pageSetup scale="89" orientation="landscape" r:id="rId1"/>
  <ignoredErrors>
    <ignoredError sqref="E12:M12 A24:A26"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J85"/>
  <sheetViews>
    <sheetView showGridLines="0" zoomScaleNormal="100" zoomScaleSheetLayoutView="100" workbookViewId="0"/>
  </sheetViews>
  <sheetFormatPr defaultColWidth="10" defaultRowHeight="9" x14ac:dyDescent="0.2"/>
  <cols>
    <col min="1" max="1" width="7.85546875" style="19" customWidth="1"/>
    <col min="2" max="2" width="5.85546875" style="19" customWidth="1"/>
    <col min="3" max="9" width="19.85546875" style="19" customWidth="1"/>
    <col min="10" max="10" width="7.85546875" style="19" customWidth="1"/>
    <col min="11" max="16384" width="10" style="19"/>
  </cols>
  <sheetData>
    <row r="1" spans="1:10" ht="13" x14ac:dyDescent="0.3">
      <c r="A1" s="38" t="s">
        <v>232</v>
      </c>
      <c r="B1" s="75"/>
      <c r="C1" s="75"/>
      <c r="F1" s="1175" t="s">
        <v>552</v>
      </c>
      <c r="G1" s="75"/>
      <c r="H1" s="75"/>
      <c r="I1" s="1"/>
      <c r="J1" s="39" t="s">
        <v>4131</v>
      </c>
    </row>
    <row r="2" spans="1:10" ht="9" customHeight="1" x14ac:dyDescent="0.2">
      <c r="A2" s="5" t="s">
        <v>3915</v>
      </c>
      <c r="B2" s="4"/>
      <c r="C2" s="4"/>
      <c r="D2" s="526"/>
      <c r="E2" s="526"/>
      <c r="F2" s="526"/>
      <c r="G2" s="114" t="s">
        <v>586</v>
      </c>
      <c r="H2" s="66" t="s">
        <v>116</v>
      </c>
      <c r="I2" s="5" t="s">
        <v>2435</v>
      </c>
      <c r="J2" s="4"/>
    </row>
    <row r="3" spans="1:10" ht="9" customHeight="1" x14ac:dyDescent="0.2">
      <c r="A3" s="7" t="s">
        <v>3916</v>
      </c>
      <c r="G3" s="102" t="s">
        <v>95</v>
      </c>
      <c r="H3" s="67" t="s">
        <v>118</v>
      </c>
    </row>
    <row r="4" spans="1:10" ht="9" customHeight="1" x14ac:dyDescent="0.2">
      <c r="A4" s="7"/>
      <c r="G4" s="185" t="s">
        <v>614</v>
      </c>
      <c r="H4" s="67" t="s">
        <v>617</v>
      </c>
    </row>
    <row r="5" spans="1:10" ht="9" customHeight="1" x14ac:dyDescent="0.2">
      <c r="A5" s="22"/>
      <c r="B5" s="2958"/>
      <c r="C5" s="2958"/>
      <c r="D5" s="22"/>
      <c r="E5" s="22"/>
      <c r="F5" s="771"/>
      <c r="G5" s="102" t="s">
        <v>95</v>
      </c>
      <c r="H5" s="55"/>
      <c r="I5" s="22"/>
      <c r="J5" s="22"/>
    </row>
    <row r="6" spans="1:10" ht="9" customHeight="1" x14ac:dyDescent="0.2">
      <c r="A6" s="5" t="s">
        <v>3700</v>
      </c>
      <c r="B6" s="2970"/>
      <c r="C6" s="2971" t="s">
        <v>4443</v>
      </c>
      <c r="D6" s="5"/>
      <c r="E6" s="5"/>
      <c r="F6" s="521"/>
      <c r="G6" s="116"/>
      <c r="H6" s="116"/>
      <c r="I6" s="116"/>
    </row>
    <row r="7" spans="1:10" ht="9" customHeight="1" x14ac:dyDescent="0.2">
      <c r="A7" s="7" t="s">
        <v>492</v>
      </c>
      <c r="B7" s="342"/>
      <c r="C7" s="183" t="s">
        <v>4454</v>
      </c>
      <c r="D7" s="7"/>
      <c r="E7" s="7"/>
      <c r="F7" s="7"/>
      <c r="G7" s="7"/>
      <c r="H7" s="7"/>
      <c r="I7" s="7"/>
    </row>
    <row r="8" spans="1:10" ht="9" customHeight="1" x14ac:dyDescent="0.2">
      <c r="A8" s="29" t="s">
        <v>491</v>
      </c>
      <c r="B8" s="2972"/>
      <c r="C8" s="2973" t="s">
        <v>4455</v>
      </c>
      <c r="D8" s="523"/>
      <c r="E8" s="2957"/>
      <c r="F8" s="523"/>
      <c r="G8" s="29"/>
      <c r="H8" s="29"/>
      <c r="I8" s="47"/>
      <c r="J8" s="22"/>
    </row>
    <row r="9" spans="1:10" ht="9" customHeight="1" x14ac:dyDescent="0.2">
      <c r="B9" s="526"/>
      <c r="C9" s="526"/>
      <c r="D9" s="2987"/>
      <c r="E9" s="526"/>
      <c r="H9" s="12"/>
      <c r="I9" s="34" t="s">
        <v>1133</v>
      </c>
      <c r="J9" s="8"/>
    </row>
    <row r="10" spans="1:10" ht="9" customHeight="1" x14ac:dyDescent="0.2">
      <c r="H10" s="12"/>
      <c r="I10" s="34" t="s">
        <v>2436</v>
      </c>
      <c r="J10" s="8"/>
    </row>
    <row r="11" spans="1:10" ht="9" customHeight="1" x14ac:dyDescent="0.2">
      <c r="A11" s="494">
        <v>1</v>
      </c>
      <c r="B11" s="463" t="s">
        <v>3133</v>
      </c>
      <c r="C11" s="494"/>
      <c r="D11" s="3297"/>
      <c r="E11" s="494"/>
      <c r="F11" s="1174"/>
      <c r="G11" s="494"/>
      <c r="H11" s="500"/>
      <c r="I11" s="501"/>
      <c r="J11" s="494">
        <v>1</v>
      </c>
    </row>
    <row r="12" spans="1:10" ht="9" customHeight="1" x14ac:dyDescent="0.2">
      <c r="A12" s="22">
        <v>2</v>
      </c>
      <c r="B12" s="123" t="s">
        <v>2437</v>
      </c>
      <c r="C12" s="22"/>
      <c r="D12" s="3241"/>
      <c r="E12" s="22"/>
      <c r="F12" s="715"/>
      <c r="G12" s="22"/>
      <c r="H12" s="11"/>
      <c r="I12" s="432"/>
      <c r="J12" s="22">
        <v>2</v>
      </c>
    </row>
    <row r="13" spans="1:10" ht="9" customHeight="1" x14ac:dyDescent="0.2">
      <c r="A13" s="22">
        <v>3</v>
      </c>
      <c r="B13" s="123" t="s">
        <v>1822</v>
      </c>
      <c r="C13" s="22"/>
      <c r="D13" s="3241"/>
      <c r="E13" s="22"/>
      <c r="F13" s="715"/>
      <c r="G13" s="22"/>
      <c r="H13" s="11"/>
      <c r="I13" s="432"/>
      <c r="J13" s="22">
        <v>3</v>
      </c>
    </row>
    <row r="14" spans="1:10" ht="9" customHeight="1" x14ac:dyDescent="0.2">
      <c r="A14" s="22">
        <v>4</v>
      </c>
      <c r="B14" s="123" t="s">
        <v>1719</v>
      </c>
      <c r="C14" s="22"/>
      <c r="D14" s="3241"/>
      <c r="E14" s="22"/>
      <c r="F14" s="715"/>
      <c r="G14" s="22"/>
      <c r="H14" s="11"/>
      <c r="I14" s="88"/>
      <c r="J14" s="22">
        <v>4</v>
      </c>
    </row>
    <row r="15" spans="1:10" ht="9" customHeight="1" x14ac:dyDescent="0.2">
      <c r="A15" s="22">
        <v>5</v>
      </c>
      <c r="B15" s="123" t="s">
        <v>2438</v>
      </c>
      <c r="C15" s="22"/>
      <c r="D15" s="3241"/>
      <c r="E15" s="22"/>
      <c r="F15" s="715"/>
      <c r="G15" s="22"/>
      <c r="H15" s="11"/>
      <c r="I15" s="195"/>
      <c r="J15" s="22">
        <v>5</v>
      </c>
    </row>
    <row r="16" spans="1:10" ht="9" customHeight="1" x14ac:dyDescent="0.2">
      <c r="A16" s="13">
        <v>6</v>
      </c>
      <c r="B16" s="284" t="s">
        <v>2439</v>
      </c>
      <c r="C16" s="13"/>
      <c r="D16" s="3298"/>
      <c r="E16" s="13"/>
      <c r="F16" s="1154"/>
      <c r="G16" s="13"/>
      <c r="H16" s="219"/>
      <c r="I16" s="88"/>
      <c r="J16" s="13">
        <v>6</v>
      </c>
    </row>
    <row r="17" spans="1:10" ht="9" customHeight="1" x14ac:dyDescent="0.2">
      <c r="A17" s="22"/>
      <c r="B17" s="10" t="s">
        <v>1865</v>
      </c>
      <c r="C17" s="22"/>
      <c r="D17" s="3241"/>
      <c r="E17" s="22"/>
      <c r="F17" s="715"/>
      <c r="G17" s="22"/>
      <c r="H17" s="11"/>
      <c r="I17" s="502"/>
      <c r="J17" s="22"/>
    </row>
    <row r="18" spans="1:10" ht="9" customHeight="1" x14ac:dyDescent="0.2">
      <c r="A18" s="22">
        <v>7</v>
      </c>
      <c r="B18" s="123" t="s">
        <v>2440</v>
      </c>
      <c r="C18" s="22"/>
      <c r="D18" s="3241"/>
      <c r="E18" s="22"/>
      <c r="F18" s="715"/>
      <c r="G18" s="22"/>
      <c r="H18" s="11"/>
      <c r="I18" s="195"/>
      <c r="J18" s="22">
        <v>7</v>
      </c>
    </row>
    <row r="19" spans="1:10" ht="9" customHeight="1" x14ac:dyDescent="0.2">
      <c r="A19" s="19">
        <v>8</v>
      </c>
      <c r="B19" s="183" t="s">
        <v>2441</v>
      </c>
      <c r="H19" s="12"/>
      <c r="I19" s="27"/>
      <c r="J19" s="19">
        <v>8</v>
      </c>
    </row>
    <row r="20" spans="1:10" ht="9" customHeight="1" x14ac:dyDescent="0.2">
      <c r="A20" s="22"/>
      <c r="B20" s="123" t="s">
        <v>1742</v>
      </c>
      <c r="C20" s="22"/>
      <c r="D20" s="3241"/>
      <c r="E20" s="22"/>
      <c r="F20" s="715"/>
      <c r="G20" s="22"/>
      <c r="H20" s="11"/>
      <c r="I20" s="195"/>
      <c r="J20" s="22">
        <v>8</v>
      </c>
    </row>
    <row r="21" spans="1:10" ht="9" customHeight="1" x14ac:dyDescent="0.2">
      <c r="A21" s="22">
        <v>9</v>
      </c>
      <c r="B21" s="123" t="s">
        <v>2442</v>
      </c>
      <c r="C21" s="22"/>
      <c r="D21" s="3241"/>
      <c r="E21" s="22"/>
      <c r="F21" s="715"/>
      <c r="G21" s="22"/>
      <c r="H21" s="11"/>
      <c r="I21" s="195"/>
      <c r="J21" s="22">
        <v>9</v>
      </c>
    </row>
    <row r="22" spans="1:10" ht="9" customHeight="1" x14ac:dyDescent="0.2">
      <c r="A22" s="22">
        <v>10</v>
      </c>
      <c r="B22" s="123" t="s">
        <v>1744</v>
      </c>
      <c r="C22" s="22"/>
      <c r="D22" s="3241"/>
      <c r="E22" s="22"/>
      <c r="F22" s="715"/>
      <c r="G22" s="22"/>
      <c r="H22" s="11"/>
      <c r="I22" s="195"/>
      <c r="J22" s="22">
        <v>10</v>
      </c>
    </row>
    <row r="23" spans="1:10" ht="9" customHeight="1" x14ac:dyDescent="0.2">
      <c r="A23" s="22">
        <v>11</v>
      </c>
      <c r="B23" s="123" t="s">
        <v>2443</v>
      </c>
      <c r="C23" s="22"/>
      <c r="D23" s="3241"/>
      <c r="E23" s="22"/>
      <c r="F23" s="715"/>
      <c r="G23" s="22"/>
      <c r="H23" s="11"/>
      <c r="I23" s="195"/>
      <c r="J23" s="22">
        <v>11</v>
      </c>
    </row>
    <row r="24" spans="1:10" ht="9" customHeight="1" x14ac:dyDescent="0.2">
      <c r="A24" s="22">
        <v>12</v>
      </c>
      <c r="B24" s="123" t="s">
        <v>2444</v>
      </c>
      <c r="C24" s="22"/>
      <c r="D24" s="3241"/>
      <c r="E24" s="22"/>
      <c r="F24" s="715"/>
      <c r="G24" s="22"/>
      <c r="H24" s="11"/>
      <c r="I24" s="195"/>
      <c r="J24" s="22">
        <v>12</v>
      </c>
    </row>
    <row r="25" spans="1:10" ht="9" customHeight="1" x14ac:dyDescent="0.2">
      <c r="A25" s="22"/>
      <c r="B25" s="10" t="s">
        <v>1842</v>
      </c>
      <c r="C25" s="22"/>
      <c r="D25" s="3241"/>
      <c r="E25" s="22"/>
      <c r="F25" s="715"/>
      <c r="G25" s="22"/>
      <c r="H25" s="11"/>
      <c r="I25" s="502"/>
      <c r="J25" s="22"/>
    </row>
    <row r="26" spans="1:10" ht="9" customHeight="1" x14ac:dyDescent="0.2">
      <c r="A26" s="22">
        <v>13</v>
      </c>
      <c r="B26" s="123" t="s">
        <v>2445</v>
      </c>
      <c r="C26" s="22"/>
      <c r="D26" s="3241"/>
      <c r="E26" s="22"/>
      <c r="F26" s="715"/>
      <c r="G26" s="22"/>
      <c r="H26" s="11"/>
      <c r="I26" s="195"/>
      <c r="J26" s="22">
        <v>13</v>
      </c>
    </row>
    <row r="27" spans="1:10" ht="9" customHeight="1" x14ac:dyDescent="0.2">
      <c r="A27" s="22">
        <v>14</v>
      </c>
      <c r="B27" s="123" t="s">
        <v>2446</v>
      </c>
      <c r="C27" s="22"/>
      <c r="D27" s="3241"/>
      <c r="E27" s="22"/>
      <c r="F27" s="715"/>
      <c r="G27" s="22"/>
      <c r="H27" s="11"/>
      <c r="I27" s="195"/>
      <c r="J27" s="22">
        <v>14</v>
      </c>
    </row>
    <row r="28" spans="1:10" ht="9" customHeight="1" x14ac:dyDescent="0.2">
      <c r="A28" s="22">
        <v>15</v>
      </c>
      <c r="B28" s="123" t="s">
        <v>2447</v>
      </c>
      <c r="C28" s="22"/>
      <c r="D28" s="3241"/>
      <c r="E28" s="22"/>
      <c r="F28" s="715"/>
      <c r="G28" s="22"/>
      <c r="H28" s="11"/>
      <c r="I28" s="195"/>
      <c r="J28" s="22">
        <v>15</v>
      </c>
    </row>
    <row r="29" spans="1:10" ht="9" customHeight="1" x14ac:dyDescent="0.2">
      <c r="A29" s="22">
        <v>16</v>
      </c>
      <c r="B29" s="123" t="s">
        <v>2448</v>
      </c>
      <c r="C29" s="22"/>
      <c r="D29" s="3241"/>
      <c r="E29" s="22"/>
      <c r="F29" s="715"/>
      <c r="G29" s="22"/>
      <c r="H29" s="11"/>
      <c r="I29" s="195"/>
      <c r="J29" s="22">
        <v>16</v>
      </c>
    </row>
    <row r="30" spans="1:10" ht="9" customHeight="1" x14ac:dyDescent="0.2">
      <c r="A30" s="22">
        <v>17</v>
      </c>
      <c r="B30" s="123" t="s">
        <v>2449</v>
      </c>
      <c r="C30" s="22"/>
      <c r="D30" s="3241"/>
      <c r="E30" s="22"/>
      <c r="F30" s="715"/>
      <c r="G30" s="22"/>
      <c r="H30" s="11"/>
      <c r="I30" s="195"/>
      <c r="J30" s="22">
        <v>17</v>
      </c>
    </row>
    <row r="31" spans="1:10" ht="9" customHeight="1" x14ac:dyDescent="0.2">
      <c r="A31" s="22">
        <v>18</v>
      </c>
      <c r="B31" s="123" t="s">
        <v>3132</v>
      </c>
      <c r="C31" s="22"/>
      <c r="D31" s="3241"/>
      <c r="E31" s="22"/>
      <c r="F31" s="715"/>
      <c r="G31" s="22"/>
      <c r="H31" s="11"/>
      <c r="I31" s="195"/>
      <c r="J31" s="22">
        <v>18</v>
      </c>
    </row>
    <row r="32" spans="1:10" ht="9" customHeight="1" x14ac:dyDescent="0.2">
      <c r="A32" s="22">
        <v>19</v>
      </c>
      <c r="B32" s="123" t="s">
        <v>2450</v>
      </c>
      <c r="C32" s="22"/>
      <c r="D32" s="3241"/>
      <c r="E32" s="22"/>
      <c r="F32" s="715"/>
      <c r="G32" s="22"/>
      <c r="H32" s="11"/>
      <c r="I32" s="195"/>
      <c r="J32" s="22">
        <v>19</v>
      </c>
    </row>
    <row r="33" spans="1:10" ht="9" customHeight="1" x14ac:dyDescent="0.2">
      <c r="A33" s="22">
        <v>20</v>
      </c>
      <c r="B33" s="123" t="s">
        <v>2451</v>
      </c>
      <c r="C33" s="22"/>
      <c r="D33" s="3241"/>
      <c r="E33" s="22"/>
      <c r="F33" s="715"/>
      <c r="G33" s="22"/>
      <c r="H33" s="11"/>
      <c r="I33" s="195"/>
      <c r="J33" s="22">
        <v>20</v>
      </c>
    </row>
    <row r="34" spans="1:10" ht="9" customHeight="1" x14ac:dyDescent="0.2">
      <c r="A34" s="22">
        <v>21</v>
      </c>
      <c r="B34" s="123" t="s">
        <v>2936</v>
      </c>
      <c r="C34" s="22"/>
      <c r="D34" s="3241"/>
      <c r="E34" s="22"/>
      <c r="F34" s="715"/>
      <c r="G34" s="22"/>
      <c r="H34" s="11"/>
      <c r="I34" s="195"/>
      <c r="J34" s="22">
        <v>21</v>
      </c>
    </row>
    <row r="35" spans="1:10" ht="9" customHeight="1" x14ac:dyDescent="0.2">
      <c r="A35" s="88">
        <v>22</v>
      </c>
      <c r="B35" s="22" t="s">
        <v>1831</v>
      </c>
      <c r="C35" s="22"/>
      <c r="D35" s="3241"/>
      <c r="E35" s="22"/>
      <c r="F35" s="715"/>
      <c r="G35" s="22"/>
      <c r="H35" s="88"/>
      <c r="I35" s="195"/>
      <c r="J35" s="13">
        <v>22</v>
      </c>
    </row>
    <row r="36" spans="1:10" ht="9" customHeight="1" x14ac:dyDescent="0.2">
      <c r="A36" s="22">
        <v>23</v>
      </c>
      <c r="B36" s="123" t="s">
        <v>1722</v>
      </c>
      <c r="C36" s="22"/>
      <c r="D36" s="3241"/>
      <c r="E36" s="22"/>
      <c r="F36" s="715"/>
      <c r="G36" s="22"/>
      <c r="H36" s="11"/>
      <c r="I36" s="195"/>
      <c r="J36" s="22">
        <v>23</v>
      </c>
    </row>
    <row r="37" spans="1:10" ht="9" customHeight="1" x14ac:dyDescent="0.2">
      <c r="A37" s="22">
        <v>24</v>
      </c>
      <c r="B37" s="123" t="s">
        <v>2452</v>
      </c>
      <c r="C37" s="22"/>
      <c r="D37" s="3241"/>
      <c r="E37" s="22"/>
      <c r="F37" s="715"/>
      <c r="G37" s="22"/>
      <c r="H37" s="11"/>
      <c r="I37" s="195"/>
      <c r="J37" s="22">
        <v>24</v>
      </c>
    </row>
    <row r="38" spans="1:10" ht="9" customHeight="1" x14ac:dyDescent="0.2">
      <c r="A38" s="13">
        <v>25</v>
      </c>
      <c r="B38" s="284" t="s">
        <v>3094</v>
      </c>
      <c r="C38" s="13"/>
      <c r="D38" s="3298"/>
      <c r="E38" s="13"/>
      <c r="F38" s="1154"/>
      <c r="G38" s="13"/>
      <c r="H38" s="219"/>
      <c r="I38" s="88"/>
      <c r="J38" s="13">
        <v>25</v>
      </c>
    </row>
    <row r="39" spans="1:10" ht="9" customHeight="1" x14ac:dyDescent="0.2">
      <c r="A39" s="1578">
        <v>25.5</v>
      </c>
      <c r="B39" s="503" t="s">
        <v>3060</v>
      </c>
      <c r="C39" s="22"/>
      <c r="D39" s="3241"/>
      <c r="E39" s="22"/>
      <c r="F39" s="715"/>
      <c r="G39" s="22"/>
      <c r="H39" s="11"/>
      <c r="I39" s="195"/>
      <c r="J39" s="1654">
        <v>25.5</v>
      </c>
    </row>
    <row r="40" spans="1:10" ht="9" customHeight="1" x14ac:dyDescent="0.2">
      <c r="A40" s="2820" t="s">
        <v>3944</v>
      </c>
      <c r="B40" s="2813" t="s">
        <v>3691</v>
      </c>
      <c r="C40" s="715"/>
      <c r="D40" s="3241"/>
      <c r="E40" s="715"/>
      <c r="F40" s="715"/>
      <c r="G40" s="715"/>
      <c r="H40" s="796"/>
      <c r="I40" s="1156"/>
      <c r="J40" s="2820" t="str">
        <f>A40</f>
        <v xml:space="preserve">25.99 </v>
      </c>
    </row>
    <row r="41" spans="1:10" ht="9" customHeight="1" x14ac:dyDescent="0.2">
      <c r="A41" s="22">
        <v>26</v>
      </c>
      <c r="B41" s="123" t="s">
        <v>3134</v>
      </c>
      <c r="C41" s="22"/>
      <c r="D41" s="3241"/>
      <c r="E41" s="22"/>
      <c r="F41" s="715"/>
      <c r="G41" s="22"/>
      <c r="H41" s="11"/>
      <c r="I41" s="195"/>
      <c r="J41" s="22">
        <v>26</v>
      </c>
    </row>
    <row r="42" spans="1:10" ht="9" customHeight="1" x14ac:dyDescent="0.2">
      <c r="A42" s="1578">
        <v>26.01</v>
      </c>
      <c r="B42" s="156" t="s">
        <v>2969</v>
      </c>
      <c r="C42" s="22"/>
      <c r="D42" s="3241"/>
      <c r="E42" s="22"/>
      <c r="F42" s="715"/>
      <c r="G42" s="22"/>
      <c r="H42" s="11"/>
      <c r="I42" s="195"/>
      <c r="J42" s="1654">
        <v>26.01</v>
      </c>
    </row>
    <row r="43" spans="1:10" ht="9" customHeight="1" x14ac:dyDescent="0.2">
      <c r="A43" s="2820" t="s">
        <v>3945</v>
      </c>
      <c r="B43" s="2813" t="s">
        <v>3692</v>
      </c>
      <c r="C43" s="715"/>
      <c r="D43" s="3241"/>
      <c r="E43" s="715"/>
      <c r="F43" s="715"/>
      <c r="G43" s="715"/>
      <c r="H43" s="796"/>
      <c r="I43" s="1156"/>
      <c r="J43" s="2820" t="str">
        <f>A43</f>
        <v xml:space="preserve">26.02 </v>
      </c>
    </row>
    <row r="44" spans="1:10" ht="9" customHeight="1" x14ac:dyDescent="0.2">
      <c r="A44" s="22">
        <v>27</v>
      </c>
      <c r="B44" s="123" t="s">
        <v>2453</v>
      </c>
      <c r="C44" s="22"/>
      <c r="D44" s="3241"/>
      <c r="E44" s="22"/>
      <c r="F44" s="715"/>
      <c r="G44" s="22"/>
      <c r="H44" s="11"/>
      <c r="I44" s="195"/>
      <c r="J44" s="22">
        <v>27</v>
      </c>
    </row>
    <row r="45" spans="1:10" ht="9" customHeight="1" x14ac:dyDescent="0.2">
      <c r="A45" s="47">
        <v>28</v>
      </c>
      <c r="B45" s="280" t="s">
        <v>1796</v>
      </c>
      <c r="C45" s="47"/>
      <c r="D45" s="3299"/>
      <c r="E45" s="47"/>
      <c r="F45" s="771"/>
      <c r="G45" s="47"/>
      <c r="H45" s="41"/>
      <c r="I45" s="42"/>
      <c r="J45" s="47">
        <v>28</v>
      </c>
    </row>
    <row r="46" spans="1:10" ht="9" customHeight="1" x14ac:dyDescent="0.2">
      <c r="A46" s="19">
        <v>29</v>
      </c>
      <c r="B46" s="183" t="s">
        <v>4145</v>
      </c>
      <c r="H46" s="12"/>
      <c r="I46" s="27"/>
      <c r="J46" s="19">
        <v>29</v>
      </c>
    </row>
    <row r="47" spans="1:10" ht="9" customHeight="1" x14ac:dyDescent="0.2">
      <c r="A47" s="4">
        <v>30</v>
      </c>
      <c r="B47" s="36" t="s">
        <v>3182</v>
      </c>
      <c r="C47" s="4"/>
      <c r="D47" s="3275"/>
      <c r="E47" s="4"/>
      <c r="F47" s="1151"/>
      <c r="G47" s="4"/>
      <c r="H47" s="9"/>
      <c r="I47" s="88"/>
      <c r="J47" s="4">
        <v>30</v>
      </c>
    </row>
    <row r="48" spans="1:10" ht="9" customHeight="1" x14ac:dyDescent="0.2">
      <c r="A48" s="4"/>
      <c r="B48" s="4"/>
      <c r="C48" s="4"/>
      <c r="D48" s="3275"/>
      <c r="E48" s="4"/>
      <c r="F48" s="1151"/>
      <c r="G48" s="4"/>
      <c r="H48" s="4"/>
      <c r="I48" s="4"/>
      <c r="J48" s="4"/>
    </row>
    <row r="49" spans="1:1" ht="9" customHeight="1" x14ac:dyDescent="0.2"/>
    <row r="50" spans="1:1" ht="9" customHeight="1" x14ac:dyDescent="0.2"/>
    <row r="51" spans="1:1" ht="9" customHeight="1" x14ac:dyDescent="0.2">
      <c r="A51" s="7"/>
    </row>
    <row r="52" spans="1:1" ht="9" customHeight="1" x14ac:dyDescent="0.2">
      <c r="A52" s="7"/>
    </row>
    <row r="53" spans="1:1" ht="9" customHeight="1" x14ac:dyDescent="0.2">
      <c r="A53" s="7"/>
    </row>
    <row r="54" spans="1:1" ht="9" customHeight="1" x14ac:dyDescent="0.2">
      <c r="A54" s="7"/>
    </row>
    <row r="55" spans="1:1" ht="9" customHeight="1" x14ac:dyDescent="0.2">
      <c r="A55" s="7"/>
    </row>
    <row r="56" spans="1:1" ht="9" customHeight="1" x14ac:dyDescent="0.2"/>
    <row r="57" spans="1:1" ht="9" customHeight="1" x14ac:dyDescent="0.2"/>
    <row r="58" spans="1:1" ht="9" customHeight="1" x14ac:dyDescent="0.2"/>
    <row r="59" spans="1:1" ht="9" customHeight="1" x14ac:dyDescent="0.2"/>
    <row r="60" spans="1:1" ht="9" customHeight="1" x14ac:dyDescent="0.2"/>
    <row r="61" spans="1:1" ht="9" customHeight="1" x14ac:dyDescent="0.2"/>
    <row r="62" spans="1:1" ht="9" customHeight="1" x14ac:dyDescent="0.2"/>
    <row r="63" spans="1:1" ht="9" customHeight="1" x14ac:dyDescent="0.2"/>
    <row r="64" spans="1:1"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71" ht="9" customHeight="1" x14ac:dyDescent="0.2"/>
    <row r="83" spans="1:10" ht="9" customHeight="1" x14ac:dyDescent="0.2"/>
    <row r="84" spans="1:10" ht="9" customHeight="1" x14ac:dyDescent="0.2">
      <c r="A84" s="5" t="s">
        <v>4129</v>
      </c>
      <c r="B84" s="4"/>
      <c r="C84" s="4"/>
      <c r="D84" s="3275"/>
      <c r="E84" s="4"/>
      <c r="F84" s="1151"/>
      <c r="G84" s="4"/>
      <c r="H84" s="4"/>
      <c r="I84" s="4"/>
      <c r="J84" s="4"/>
    </row>
    <row r="85" spans="1:10" ht="13" x14ac:dyDescent="0.3">
      <c r="A85" s="38" t="s">
        <v>2454</v>
      </c>
      <c r="B85" s="75"/>
      <c r="C85" s="75"/>
      <c r="D85" s="75"/>
      <c r="E85" s="75"/>
      <c r="F85" s="75"/>
      <c r="G85" s="75"/>
      <c r="H85" s="75"/>
      <c r="J85" s="25" t="s">
        <v>4120</v>
      </c>
    </row>
  </sheetData>
  <printOptions horizontalCentered="1"/>
  <pageMargins left="0.75" right="0.75" top="0.5" bottom="0.5" header="0.3" footer="0.3"/>
  <pageSetup scale="89" orientation="portrait" r:id="rId1"/>
  <ignoredErrors>
    <ignoredError sqref="G39:I39 G41:J41 E41:E42 E39 A40:A41 A43 G42:I42 B39:C39 C41:C42"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K85"/>
  <sheetViews>
    <sheetView showGridLines="0" zoomScaleNormal="100" zoomScaleSheetLayoutView="100" workbookViewId="0"/>
  </sheetViews>
  <sheetFormatPr defaultColWidth="10" defaultRowHeight="9" x14ac:dyDescent="0.2"/>
  <cols>
    <col min="1" max="1" width="7.85546875" style="19" customWidth="1"/>
    <col min="2" max="4" width="19.85546875" style="19" customWidth="1"/>
    <col min="5" max="5" width="23.85546875" style="19" customWidth="1"/>
    <col min="6" max="6" width="13.85546875" style="19" customWidth="1"/>
    <col min="7" max="7" width="6.85546875" style="19" customWidth="1"/>
    <col min="8" max="9" width="19.85546875" style="19" customWidth="1"/>
    <col min="10" max="10" width="7.85546875" style="19" customWidth="1"/>
    <col min="11" max="11" width="0" style="19" hidden="1" customWidth="1"/>
    <col min="12" max="16384" width="10" style="19"/>
  </cols>
  <sheetData>
    <row r="1" spans="1:11" ht="13" x14ac:dyDescent="0.3">
      <c r="A1" s="38" t="s">
        <v>3640</v>
      </c>
      <c r="B1" s="75"/>
      <c r="E1" s="396" t="s">
        <v>552</v>
      </c>
      <c r="F1" s="75"/>
      <c r="G1" s="75"/>
      <c r="H1" s="75"/>
      <c r="I1" s="1"/>
      <c r="J1" s="25" t="s">
        <v>232</v>
      </c>
    </row>
    <row r="2" spans="1:11" ht="9" customHeight="1" x14ac:dyDescent="0.2">
      <c r="A2" s="5" t="s">
        <v>3917</v>
      </c>
      <c r="B2" s="4"/>
      <c r="C2" s="4"/>
      <c r="D2" s="4"/>
      <c r="E2" s="4"/>
      <c r="F2" s="134" t="s">
        <v>586</v>
      </c>
      <c r="G2" s="63"/>
      <c r="H2" s="66" t="s">
        <v>116</v>
      </c>
      <c r="I2" s="5" t="s">
        <v>2455</v>
      </c>
      <c r="J2" s="4"/>
      <c r="K2" s="4"/>
    </row>
    <row r="3" spans="1:11" ht="9" customHeight="1" x14ac:dyDescent="0.2">
      <c r="A3" s="7" t="s">
        <v>3918</v>
      </c>
      <c r="F3" s="4508" t="s">
        <v>95</v>
      </c>
      <c r="G3" s="4495"/>
      <c r="H3" s="27" t="s">
        <v>118</v>
      </c>
    </row>
    <row r="4" spans="1:11" ht="9" customHeight="1" x14ac:dyDescent="0.2">
      <c r="A4" s="7"/>
      <c r="F4" s="185" t="s">
        <v>614</v>
      </c>
      <c r="G4" s="27"/>
      <c r="H4" s="67" t="s">
        <v>617</v>
      </c>
    </row>
    <row r="5" spans="1:11" ht="9" customHeight="1" x14ac:dyDescent="0.2">
      <c r="A5" s="10"/>
      <c r="B5" s="22"/>
      <c r="F5" s="4508" t="s">
        <v>95</v>
      </c>
      <c r="G5" s="4495"/>
      <c r="H5" s="42"/>
      <c r="I5" s="109"/>
      <c r="J5" s="22"/>
      <c r="K5" s="22"/>
    </row>
    <row r="6" spans="1:11" ht="9" customHeight="1" x14ac:dyDescent="0.2">
      <c r="A6" s="5" t="s">
        <v>3700</v>
      </c>
      <c r="C6" s="114"/>
      <c r="D6" s="116"/>
      <c r="E6" s="116"/>
      <c r="F6" s="116"/>
      <c r="G6" s="7"/>
      <c r="H6" s="116"/>
      <c r="I6" s="116"/>
      <c r="K6" s="22"/>
    </row>
    <row r="7" spans="1:11" ht="9" customHeight="1" x14ac:dyDescent="0.2">
      <c r="A7" s="7" t="s">
        <v>492</v>
      </c>
      <c r="C7" s="76" t="s">
        <v>4246</v>
      </c>
      <c r="E7" s="7"/>
      <c r="H7" s="7"/>
      <c r="K7" s="22"/>
    </row>
    <row r="8" spans="1:11" ht="9" customHeight="1" x14ac:dyDescent="0.2">
      <c r="A8" s="29" t="s">
        <v>3774</v>
      </c>
      <c r="C8" s="115"/>
      <c r="D8" s="29"/>
      <c r="E8" s="47"/>
      <c r="F8" s="47"/>
      <c r="G8" s="47"/>
      <c r="H8" s="47"/>
      <c r="I8" s="47"/>
      <c r="K8" s="22"/>
    </row>
    <row r="9" spans="1:11" ht="9" customHeight="1" x14ac:dyDescent="0.2">
      <c r="A9" s="4"/>
      <c r="B9" s="4"/>
      <c r="F9" s="4"/>
      <c r="G9" s="9"/>
      <c r="H9" s="436" t="s">
        <v>26</v>
      </c>
      <c r="I9" s="1013"/>
      <c r="J9" s="4"/>
      <c r="K9" s="22"/>
    </row>
    <row r="10" spans="1:11" ht="9" customHeight="1" x14ac:dyDescent="0.2">
      <c r="B10" s="34" t="s">
        <v>101</v>
      </c>
      <c r="G10" s="12"/>
      <c r="H10" s="187" t="s">
        <v>238</v>
      </c>
      <c r="I10" s="187" t="s">
        <v>239</v>
      </c>
      <c r="J10" s="8"/>
      <c r="K10" s="22"/>
    </row>
    <row r="11" spans="1:11" ht="9" customHeight="1" x14ac:dyDescent="0.2">
      <c r="A11" s="22"/>
      <c r="B11" s="22"/>
      <c r="C11" s="22"/>
      <c r="D11" s="22"/>
      <c r="E11" s="22"/>
      <c r="F11" s="22"/>
      <c r="G11" s="11"/>
      <c r="H11" s="187" t="s">
        <v>1762</v>
      </c>
      <c r="I11" s="187" t="s">
        <v>54</v>
      </c>
      <c r="J11" s="184"/>
      <c r="K11" s="22"/>
    </row>
    <row r="12" spans="1:11" ht="9" customHeight="1" x14ac:dyDescent="0.2">
      <c r="A12" s="1593" t="s">
        <v>238</v>
      </c>
      <c r="B12" s="10" t="s">
        <v>2456</v>
      </c>
      <c r="C12" s="22"/>
      <c r="D12" s="22"/>
      <c r="E12" s="22"/>
      <c r="F12" s="22"/>
      <c r="G12" s="11"/>
      <c r="H12" s="433"/>
      <c r="I12" s="11"/>
      <c r="J12" s="1591">
        <v>1</v>
      </c>
      <c r="K12" s="22"/>
    </row>
    <row r="13" spans="1:11" ht="9" customHeight="1" x14ac:dyDescent="0.2">
      <c r="A13" s="1594" t="s">
        <v>239</v>
      </c>
      <c r="B13" s="7" t="s">
        <v>2457</v>
      </c>
      <c r="G13" s="12"/>
      <c r="H13" s="232"/>
      <c r="I13" s="12"/>
      <c r="J13" s="1592">
        <v>2</v>
      </c>
    </row>
    <row r="14" spans="1:11" ht="9" customHeight="1" x14ac:dyDescent="0.2">
      <c r="A14" s="12"/>
      <c r="B14" s="7" t="s">
        <v>2458</v>
      </c>
      <c r="G14" s="12"/>
      <c r="H14" s="232"/>
      <c r="I14" s="12"/>
    </row>
    <row r="15" spans="1:11" ht="9" customHeight="1" x14ac:dyDescent="0.2">
      <c r="A15" s="12"/>
      <c r="B15" s="7" t="s">
        <v>2459</v>
      </c>
      <c r="G15" s="12"/>
      <c r="H15" s="232"/>
      <c r="I15" s="12"/>
    </row>
    <row r="16" spans="1:11" ht="9" customHeight="1" x14ac:dyDescent="0.2">
      <c r="A16" s="11"/>
      <c r="B16" s="10" t="s">
        <v>2460</v>
      </c>
      <c r="C16" s="22"/>
      <c r="D16" s="22"/>
      <c r="E16" s="22"/>
      <c r="F16" s="22"/>
      <c r="G16" s="11"/>
      <c r="H16" s="254"/>
      <c r="I16" s="11"/>
      <c r="J16" s="22"/>
      <c r="K16" s="22"/>
    </row>
    <row r="17" spans="1:11" ht="9" customHeight="1" x14ac:dyDescent="0.2">
      <c r="A17" s="1594" t="s">
        <v>240</v>
      </c>
      <c r="B17" s="7" t="s">
        <v>2461</v>
      </c>
      <c r="E17" s="12"/>
      <c r="F17" s="12"/>
      <c r="G17" s="10" t="s">
        <v>1763</v>
      </c>
      <c r="H17" s="21"/>
      <c r="I17" s="11"/>
      <c r="J17" s="22">
        <v>3.01</v>
      </c>
      <c r="K17" s="22"/>
    </row>
    <row r="18" spans="1:11" ht="9" customHeight="1" x14ac:dyDescent="0.2">
      <c r="A18" s="12"/>
      <c r="B18" s="7" t="s">
        <v>2462</v>
      </c>
      <c r="E18" s="12"/>
      <c r="F18" s="35" t="s">
        <v>3361</v>
      </c>
      <c r="G18" s="10" t="s">
        <v>1764</v>
      </c>
      <c r="H18" s="21"/>
      <c r="I18" s="11"/>
      <c r="J18" s="22">
        <v>3.02</v>
      </c>
      <c r="K18" s="22"/>
    </row>
    <row r="19" spans="1:11" ht="9" customHeight="1" x14ac:dyDescent="0.2">
      <c r="A19" s="12"/>
      <c r="B19" s="7" t="s">
        <v>2463</v>
      </c>
      <c r="E19" s="12"/>
      <c r="F19" s="35" t="s">
        <v>4110</v>
      </c>
      <c r="G19" s="10" t="s">
        <v>1765</v>
      </c>
      <c r="H19" s="21"/>
      <c r="I19" s="11"/>
      <c r="J19" s="22">
        <v>3.03</v>
      </c>
      <c r="K19" s="22"/>
    </row>
    <row r="20" spans="1:11" ht="9" customHeight="1" x14ac:dyDescent="0.2">
      <c r="A20" s="12"/>
      <c r="B20" s="7" t="s">
        <v>2464</v>
      </c>
      <c r="E20" s="12"/>
      <c r="F20" s="35" t="s">
        <v>3359</v>
      </c>
      <c r="G20" s="10" t="s">
        <v>1766</v>
      </c>
      <c r="H20" s="21"/>
      <c r="I20" s="11"/>
      <c r="J20" s="22">
        <v>3.04</v>
      </c>
      <c r="K20" s="22"/>
    </row>
    <row r="21" spans="1:11" ht="9" customHeight="1" x14ac:dyDescent="0.2">
      <c r="A21" s="12"/>
      <c r="B21" s="7" t="s">
        <v>2465</v>
      </c>
      <c r="E21" s="12"/>
      <c r="F21" s="12"/>
      <c r="G21" s="10" t="s">
        <v>1767</v>
      </c>
      <c r="H21" s="21"/>
      <c r="I21" s="11"/>
      <c r="J21" s="22">
        <v>3.05</v>
      </c>
      <c r="K21" s="22"/>
    </row>
    <row r="22" spans="1:11" ht="9" customHeight="1" x14ac:dyDescent="0.2">
      <c r="A22" s="12"/>
      <c r="B22" s="7" t="s">
        <v>2466</v>
      </c>
      <c r="E22" s="12"/>
      <c r="F22" s="9"/>
      <c r="G22" s="10" t="s">
        <v>1768</v>
      </c>
      <c r="H22" s="21"/>
      <c r="I22" s="11"/>
      <c r="J22" s="1022">
        <v>3.5</v>
      </c>
      <c r="K22" s="22"/>
    </row>
    <row r="23" spans="1:11" ht="9" customHeight="1" x14ac:dyDescent="0.2">
      <c r="A23" s="12"/>
      <c r="B23" s="7" t="s">
        <v>2467</v>
      </c>
      <c r="E23" s="12"/>
      <c r="F23" s="35" t="s">
        <v>3359</v>
      </c>
      <c r="G23" s="10" t="s">
        <v>1769</v>
      </c>
      <c r="H23" s="21"/>
      <c r="I23" s="11"/>
      <c r="J23" s="22">
        <v>3.51</v>
      </c>
      <c r="K23" s="22"/>
    </row>
    <row r="24" spans="1:11" ht="9" customHeight="1" x14ac:dyDescent="0.2">
      <c r="A24" s="12"/>
      <c r="B24" s="7" t="s">
        <v>2468</v>
      </c>
      <c r="E24" s="12"/>
      <c r="F24" s="35" t="s">
        <v>4110</v>
      </c>
      <c r="G24" s="10" t="s">
        <v>1770</v>
      </c>
      <c r="H24" s="21"/>
      <c r="I24" s="11"/>
      <c r="J24" s="22">
        <v>3.52</v>
      </c>
      <c r="K24" s="22"/>
    </row>
    <row r="25" spans="1:11" ht="9" customHeight="1" x14ac:dyDescent="0.2">
      <c r="A25" s="12"/>
      <c r="E25" s="12"/>
      <c r="F25" s="35" t="s">
        <v>3361</v>
      </c>
      <c r="G25" s="10" t="s">
        <v>1771</v>
      </c>
      <c r="H25" s="21"/>
      <c r="I25" s="11"/>
      <c r="J25" s="22">
        <v>3.53</v>
      </c>
      <c r="K25" s="22"/>
    </row>
    <row r="26" spans="1:11" ht="9" customHeight="1" x14ac:dyDescent="0.2">
      <c r="A26" s="12"/>
      <c r="E26" s="12"/>
      <c r="F26" s="12"/>
      <c r="G26" s="7" t="s">
        <v>1772</v>
      </c>
      <c r="H26" s="21"/>
      <c r="I26" s="11"/>
      <c r="J26" s="22">
        <v>3.54</v>
      </c>
      <c r="K26" s="22"/>
    </row>
    <row r="27" spans="1:11" ht="9" customHeight="1" x14ac:dyDescent="0.2">
      <c r="A27" s="12"/>
      <c r="B27" s="7" t="s">
        <v>2469</v>
      </c>
      <c r="F27" s="4"/>
      <c r="G27" s="66"/>
      <c r="H27" s="232"/>
      <c r="I27" s="12"/>
    </row>
    <row r="28" spans="1:11" ht="9" customHeight="1" x14ac:dyDescent="0.2">
      <c r="A28" s="11"/>
      <c r="B28" s="10" t="s">
        <v>2470</v>
      </c>
      <c r="C28" s="22"/>
      <c r="D28" s="22"/>
      <c r="E28" s="22"/>
      <c r="F28" s="22"/>
      <c r="G28" s="83" t="s">
        <v>1773</v>
      </c>
      <c r="H28" s="254"/>
      <c r="I28" s="11"/>
      <c r="J28" s="22">
        <v>3.99</v>
      </c>
      <c r="K28" s="22"/>
    </row>
    <row r="29" spans="1:11" ht="9" customHeight="1" x14ac:dyDescent="0.2">
      <c r="A29" s="1594" t="s">
        <v>241</v>
      </c>
      <c r="B29" s="7" t="s">
        <v>2239</v>
      </c>
      <c r="G29" s="27"/>
      <c r="H29" s="232"/>
      <c r="I29" s="12"/>
      <c r="J29" s="19">
        <v>4</v>
      </c>
    </row>
    <row r="30" spans="1:11" ht="9" customHeight="1" x14ac:dyDescent="0.2">
      <c r="A30" s="12"/>
      <c r="B30" s="7" t="s">
        <v>2471</v>
      </c>
      <c r="G30" s="27"/>
      <c r="H30" s="232"/>
      <c r="I30" s="12"/>
    </row>
    <row r="31" spans="1:11" ht="9" customHeight="1" x14ac:dyDescent="0.2">
      <c r="A31" s="4"/>
      <c r="B31" s="4"/>
      <c r="C31" s="4"/>
      <c r="D31" s="4"/>
      <c r="E31" s="4"/>
      <c r="F31" s="4"/>
      <c r="G31" s="4"/>
      <c r="H31" s="4"/>
      <c r="I31" s="4"/>
      <c r="J31" s="4"/>
    </row>
    <row r="32" spans="1:11" ht="9" customHeight="1" x14ac:dyDescent="0.2">
      <c r="B32" s="19" t="s">
        <v>2241</v>
      </c>
    </row>
    <row r="33" spans="1:11" ht="9" customHeight="1" x14ac:dyDescent="0.2">
      <c r="A33" s="1595" t="s">
        <v>274</v>
      </c>
      <c r="B33" s="5" t="s">
        <v>2472</v>
      </c>
      <c r="C33" s="4"/>
      <c r="D33" s="4"/>
      <c r="E33" s="9"/>
      <c r="F33" s="5" t="s">
        <v>4112</v>
      </c>
      <c r="G33" s="1023" t="s">
        <v>1763</v>
      </c>
      <c r="H33" s="219"/>
      <c r="I33" s="219"/>
      <c r="J33" s="13">
        <v>5.01</v>
      </c>
      <c r="K33" s="22"/>
    </row>
    <row r="34" spans="1:11" ht="9" customHeight="1" x14ac:dyDescent="0.2">
      <c r="A34" s="12"/>
      <c r="B34" s="7" t="s">
        <v>2473</v>
      </c>
      <c r="E34" s="12"/>
      <c r="F34" s="7" t="s">
        <v>4110</v>
      </c>
      <c r="G34" s="1024" t="s">
        <v>1764</v>
      </c>
      <c r="H34" s="11"/>
      <c r="I34" s="11"/>
      <c r="J34" s="22">
        <v>5.0199999999999996</v>
      </c>
      <c r="K34" s="22"/>
    </row>
    <row r="35" spans="1:11" ht="9" customHeight="1" x14ac:dyDescent="0.2">
      <c r="A35" s="12"/>
      <c r="B35" s="7" t="s">
        <v>2474</v>
      </c>
      <c r="E35" s="12"/>
      <c r="F35" s="10" t="s">
        <v>3359</v>
      </c>
      <c r="G35" s="1024" t="s">
        <v>1765</v>
      </c>
      <c r="H35" s="11"/>
      <c r="I35" s="11"/>
      <c r="J35" s="22">
        <v>5.03</v>
      </c>
      <c r="K35" s="22"/>
    </row>
    <row r="36" spans="1:11" ht="9" customHeight="1" x14ac:dyDescent="0.2">
      <c r="A36" s="12"/>
      <c r="B36" s="7" t="s">
        <v>2475</v>
      </c>
      <c r="E36" s="12"/>
      <c r="F36" s="7" t="s">
        <v>3359</v>
      </c>
      <c r="G36" s="1024" t="s">
        <v>1768</v>
      </c>
      <c r="H36" s="11"/>
      <c r="I36" s="11"/>
      <c r="J36" s="1022">
        <v>5.5</v>
      </c>
      <c r="K36" s="22"/>
    </row>
    <row r="37" spans="1:11" ht="9" customHeight="1" x14ac:dyDescent="0.2">
      <c r="A37" s="12"/>
      <c r="B37" s="7" t="s">
        <v>2468</v>
      </c>
      <c r="E37" s="12"/>
      <c r="F37" s="7" t="s">
        <v>4110</v>
      </c>
      <c r="G37" s="1024" t="s">
        <v>1769</v>
      </c>
      <c r="H37" s="11"/>
      <c r="I37" s="11"/>
      <c r="J37" s="22">
        <v>5.51</v>
      </c>
      <c r="K37" s="22"/>
    </row>
    <row r="38" spans="1:11" ht="9" customHeight="1" x14ac:dyDescent="0.2">
      <c r="A38" s="12"/>
      <c r="E38" s="12"/>
      <c r="F38" s="10" t="s">
        <v>3361</v>
      </c>
      <c r="G38" s="1024" t="s">
        <v>1770</v>
      </c>
      <c r="H38" s="11"/>
      <c r="I38" s="11"/>
      <c r="J38" s="22">
        <v>5.52</v>
      </c>
      <c r="K38" s="22"/>
    </row>
    <row r="39" spans="1:11" ht="9" customHeight="1" x14ac:dyDescent="0.2">
      <c r="A39" s="12"/>
      <c r="B39" s="7" t="s">
        <v>2476</v>
      </c>
      <c r="G39" s="14"/>
      <c r="H39" s="232"/>
      <c r="I39" s="12"/>
    </row>
    <row r="40" spans="1:11" ht="9" customHeight="1" x14ac:dyDescent="0.2">
      <c r="A40" s="11"/>
      <c r="B40" s="10" t="s">
        <v>2477</v>
      </c>
      <c r="C40" s="22"/>
      <c r="D40" s="22"/>
      <c r="E40" s="22"/>
      <c r="F40" s="22"/>
      <c r="G40" s="1024" t="s">
        <v>1773</v>
      </c>
      <c r="H40" s="235"/>
      <c r="I40" s="11"/>
      <c r="J40" s="22">
        <v>5.99</v>
      </c>
      <c r="K40" s="22"/>
    </row>
    <row r="41" spans="1:11" ht="9" customHeight="1" x14ac:dyDescent="0.2">
      <c r="A41" s="1594" t="s">
        <v>275</v>
      </c>
      <c r="B41" s="7" t="s">
        <v>2478</v>
      </c>
      <c r="E41" s="12"/>
      <c r="F41" s="5" t="s">
        <v>4112</v>
      </c>
      <c r="G41" s="14"/>
      <c r="H41" s="12"/>
      <c r="I41" s="12"/>
      <c r="K41" s="22"/>
    </row>
    <row r="42" spans="1:11" ht="9" customHeight="1" x14ac:dyDescent="0.2">
      <c r="A42" s="12"/>
      <c r="B42" s="7" t="s">
        <v>2479</v>
      </c>
      <c r="E42" s="12"/>
      <c r="F42" s="7" t="s">
        <v>4110</v>
      </c>
      <c r="G42" s="14"/>
      <c r="H42" s="12"/>
      <c r="I42" s="12"/>
    </row>
    <row r="43" spans="1:11" ht="9" customHeight="1" x14ac:dyDescent="0.2">
      <c r="A43" s="12"/>
      <c r="B43" s="7" t="s">
        <v>2480</v>
      </c>
      <c r="E43" s="12"/>
      <c r="F43" s="10" t="s">
        <v>3359</v>
      </c>
      <c r="G43" s="1024" t="s">
        <v>1763</v>
      </c>
      <c r="H43" s="11"/>
      <c r="I43" s="11"/>
      <c r="J43" s="22">
        <v>6.01</v>
      </c>
      <c r="K43" s="22"/>
    </row>
    <row r="44" spans="1:11" ht="9" customHeight="1" x14ac:dyDescent="0.2">
      <c r="A44" s="12"/>
      <c r="E44" s="12"/>
      <c r="F44" s="7" t="s">
        <v>3359</v>
      </c>
      <c r="G44" s="14"/>
      <c r="H44" s="12"/>
      <c r="I44" s="12"/>
    </row>
    <row r="45" spans="1:11" ht="9" customHeight="1" x14ac:dyDescent="0.2">
      <c r="A45" s="12"/>
      <c r="E45" s="12"/>
      <c r="F45" s="7" t="s">
        <v>4110</v>
      </c>
      <c r="G45" s="14"/>
      <c r="H45" s="12"/>
      <c r="I45" s="12"/>
    </row>
    <row r="46" spans="1:11" ht="9" customHeight="1" x14ac:dyDescent="0.2">
      <c r="A46" s="11"/>
      <c r="B46" s="22"/>
      <c r="C46" s="22"/>
      <c r="D46" s="22"/>
      <c r="E46" s="11"/>
      <c r="F46" s="10" t="s">
        <v>3361</v>
      </c>
      <c r="G46" s="1024" t="s">
        <v>1764</v>
      </c>
      <c r="H46" s="11"/>
      <c r="I46" s="11"/>
      <c r="J46" s="22">
        <v>6.02</v>
      </c>
    </row>
    <row r="47" spans="1:11" ht="9" customHeight="1" x14ac:dyDescent="0.2">
      <c r="A47" s="1596">
        <v>7</v>
      </c>
      <c r="B47" s="7" t="s">
        <v>3919</v>
      </c>
      <c r="G47" s="12"/>
      <c r="H47" s="232"/>
      <c r="I47" s="12"/>
      <c r="J47" s="1597">
        <v>7</v>
      </c>
      <c r="K47" s="22"/>
    </row>
    <row r="48" spans="1:11" s="68" customFormat="1" ht="9" customHeight="1" x14ac:dyDescent="0.2">
      <c r="A48" s="2154"/>
      <c r="B48" s="523" t="s">
        <v>1476</v>
      </c>
      <c r="C48" s="518"/>
      <c r="D48" s="518"/>
      <c r="E48" s="518"/>
      <c r="F48" s="518"/>
      <c r="G48" s="2155"/>
      <c r="H48" s="2156"/>
      <c r="I48" s="2155"/>
      <c r="J48" s="518"/>
      <c r="K48" s="1025"/>
    </row>
    <row r="49" spans="1:11" s="68" customFormat="1" ht="9" customHeight="1" x14ac:dyDescent="0.2">
      <c r="A49" s="2157">
        <v>8</v>
      </c>
      <c r="B49" s="521" t="s">
        <v>1774</v>
      </c>
      <c r="C49" s="1726"/>
      <c r="D49" s="1726"/>
      <c r="E49" s="2151" t="s">
        <v>1775</v>
      </c>
      <c r="F49" s="526"/>
      <c r="G49" s="2151" t="s">
        <v>2908</v>
      </c>
      <c r="H49" s="526"/>
      <c r="I49" s="2142"/>
      <c r="J49" s="526">
        <v>8</v>
      </c>
      <c r="K49" s="1025"/>
    </row>
    <row r="50" spans="1:11" s="68" customFormat="1" ht="9" customHeight="1" x14ac:dyDescent="0.2">
      <c r="A50" s="90"/>
      <c r="B50" s="19"/>
      <c r="E50" s="8"/>
      <c r="F50" s="19"/>
      <c r="G50" s="8"/>
      <c r="H50" s="19"/>
      <c r="I50" s="27"/>
      <c r="J50" s="19"/>
      <c r="K50" s="1026"/>
    </row>
    <row r="51" spans="1:11" ht="9" customHeight="1" x14ac:dyDescent="0.2">
      <c r="A51" s="2158"/>
      <c r="B51" s="518"/>
      <c r="C51" s="2152"/>
      <c r="D51" s="2152"/>
      <c r="E51" s="2153"/>
      <c r="F51" s="518"/>
      <c r="G51" s="2153"/>
      <c r="H51" s="518"/>
      <c r="I51" s="2158"/>
      <c r="J51" s="518"/>
    </row>
    <row r="52" spans="1:11" ht="9" customHeight="1" x14ac:dyDescent="0.2">
      <c r="A52" s="526"/>
      <c r="B52" s="526"/>
      <c r="C52" s="526"/>
      <c r="D52" s="526"/>
      <c r="E52" s="526"/>
      <c r="F52" s="526"/>
      <c r="G52" s="526"/>
      <c r="H52" s="526"/>
      <c r="I52" s="526"/>
      <c r="J52" s="526"/>
    </row>
    <row r="53" spans="1:11" ht="9" customHeight="1" x14ac:dyDescent="0.2"/>
    <row r="54" spans="1:11" ht="9" customHeight="1" x14ac:dyDescent="0.2"/>
    <row r="55" spans="1:11" ht="9" customHeight="1" x14ac:dyDescent="0.2">
      <c r="A55" s="220" t="s">
        <v>815</v>
      </c>
      <c r="B55" s="7" t="s">
        <v>4441</v>
      </c>
    </row>
    <row r="56" spans="1:11" ht="9" customHeight="1" x14ac:dyDescent="0.2">
      <c r="B56" s="7" t="s">
        <v>2482</v>
      </c>
    </row>
    <row r="57" spans="1:11" ht="9" customHeight="1" x14ac:dyDescent="0.2">
      <c r="B57" s="7"/>
    </row>
    <row r="58" spans="1:11" ht="9" customHeight="1" x14ac:dyDescent="0.2">
      <c r="B58" s="7"/>
    </row>
    <row r="59" spans="1:11" ht="9" customHeight="1" x14ac:dyDescent="0.2">
      <c r="B59" s="7"/>
    </row>
    <row r="60" spans="1:11" ht="9" customHeight="1" x14ac:dyDescent="0.2">
      <c r="B60" s="7"/>
    </row>
    <row r="61" spans="1:11" ht="9" customHeight="1" x14ac:dyDescent="0.2">
      <c r="B61" s="7"/>
    </row>
    <row r="62" spans="1:11" ht="9" customHeight="1" x14ac:dyDescent="0.2">
      <c r="B62" s="7"/>
    </row>
    <row r="63" spans="1:11" ht="9" customHeight="1" x14ac:dyDescent="0.2">
      <c r="B63" s="7"/>
    </row>
    <row r="64" spans="1:11" ht="9" customHeight="1" x14ac:dyDescent="0.2">
      <c r="B64" s="7"/>
    </row>
    <row r="65" spans="2:2" ht="9" customHeight="1" x14ac:dyDescent="0.2">
      <c r="B65" s="7"/>
    </row>
    <row r="66" spans="2:2" ht="9" customHeight="1" x14ac:dyDescent="0.2">
      <c r="B66" s="7"/>
    </row>
    <row r="67" spans="2:2" ht="9" customHeight="1" x14ac:dyDescent="0.2">
      <c r="B67" s="7"/>
    </row>
    <row r="82" spans="1:10" ht="9" customHeight="1" x14ac:dyDescent="0.2"/>
    <row r="83" spans="1:10" ht="9" customHeight="1" x14ac:dyDescent="0.2">
      <c r="A83" s="47"/>
    </row>
    <row r="84" spans="1:10" ht="9" customHeight="1" x14ac:dyDescent="0.2">
      <c r="A84" s="27" t="s">
        <v>4004</v>
      </c>
      <c r="B84" s="4"/>
      <c r="C84" s="4"/>
      <c r="D84" s="4"/>
      <c r="E84" s="4"/>
      <c r="F84" s="4"/>
      <c r="G84" s="4"/>
      <c r="H84" s="4"/>
      <c r="I84" s="4"/>
      <c r="J84" s="4"/>
    </row>
    <row r="85" spans="1:10" ht="13" x14ac:dyDescent="0.3">
      <c r="A85" s="1" t="s">
        <v>3591</v>
      </c>
      <c r="B85" s="75"/>
      <c r="C85" s="75"/>
      <c r="D85" s="75"/>
      <c r="E85" s="75"/>
      <c r="F85" s="75"/>
      <c r="G85" s="75"/>
      <c r="H85" s="75"/>
      <c r="I85" s="75"/>
      <c r="J85" s="39" t="s">
        <v>2483</v>
      </c>
    </row>
  </sheetData>
  <mergeCells count="2">
    <mergeCell ref="F3:G3"/>
    <mergeCell ref="F5:G5"/>
  </mergeCells>
  <printOptions horizontalCentered="1"/>
  <pageMargins left="0.75" right="0.75" top="0.5" bottom="0.5" header="0.3" footer="0.3"/>
  <pageSetup scale="89" orientation="portrait" r:id="rId1"/>
  <ignoredErrors>
    <ignoredError sqref="D12:G17 H10:I10 A12:C44 D22:G22 D18:E18 G18 D19:E19 G19 D20:E20 G20 D21:E21 G21 D26:G32 D23:E23 G23 D24:E24 G24 D25:E25 G25 D39:G40 D33:E33 G33 D34:E34 G34 D35:E35 G35 D36:E36 G36 D37:E37 G37 D38:E38 G38 D44:E44 D41:E43 G41:G43 G44 G46"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N59"/>
  <sheetViews>
    <sheetView showGridLines="0" zoomScaleNormal="100" zoomScaleSheetLayoutView="100" workbookViewId="0"/>
  </sheetViews>
  <sheetFormatPr defaultColWidth="15" defaultRowHeight="9" x14ac:dyDescent="0.2"/>
  <cols>
    <col min="1" max="1" width="7.85546875" style="19" customWidth="1"/>
    <col min="2" max="3" width="19.85546875" style="19" customWidth="1"/>
    <col min="4" max="10" width="16.42578125" style="19" customWidth="1"/>
    <col min="11" max="13" width="19.85546875" style="19" customWidth="1"/>
    <col min="14" max="14" width="7.85546875" style="19" customWidth="1"/>
    <col min="15" max="16384" width="15" style="19"/>
  </cols>
  <sheetData>
    <row r="1" spans="1:14" ht="13" x14ac:dyDescent="0.3">
      <c r="A1" s="1284" t="s">
        <v>232</v>
      </c>
      <c r="B1" s="518"/>
      <c r="C1" s="518"/>
      <c r="D1" s="518"/>
      <c r="E1" s="518"/>
      <c r="F1" s="518"/>
      <c r="G1" s="4566" t="s">
        <v>552</v>
      </c>
      <c r="H1" s="4566"/>
      <c r="I1" s="518"/>
      <c r="J1" s="518"/>
      <c r="K1" s="518"/>
      <c r="L1" s="518"/>
      <c r="M1" s="518"/>
      <c r="N1" s="1422" t="s">
        <v>3640</v>
      </c>
    </row>
    <row r="2" spans="1:14" ht="9" customHeight="1" x14ac:dyDescent="0.2">
      <c r="A2" s="2159" t="s">
        <v>3884</v>
      </c>
      <c r="B2" s="526"/>
      <c r="C2" s="2987"/>
      <c r="D2" s="526"/>
      <c r="E2" s="526"/>
      <c r="F2" s="521"/>
      <c r="G2" s="526"/>
      <c r="H2" s="526"/>
      <c r="I2" s="526"/>
      <c r="J2" s="2142"/>
      <c r="K2" s="2143" t="s">
        <v>586</v>
      </c>
      <c r="L2" s="1920" t="s">
        <v>116</v>
      </c>
      <c r="M2" s="2167" t="s">
        <v>2484</v>
      </c>
      <c r="N2" s="526"/>
    </row>
    <row r="3" spans="1:14" ht="9" customHeight="1" x14ac:dyDescent="0.2">
      <c r="A3" s="339" t="s">
        <v>3920</v>
      </c>
      <c r="J3" s="2136"/>
      <c r="K3" s="102" t="s">
        <v>95</v>
      </c>
      <c r="L3" s="1627" t="s">
        <v>118</v>
      </c>
      <c r="M3" s="1631"/>
    </row>
    <row r="4" spans="1:14" ht="9" customHeight="1" x14ac:dyDescent="0.2">
      <c r="J4" s="2136"/>
      <c r="K4" s="185" t="s">
        <v>614</v>
      </c>
      <c r="L4" s="1627" t="s">
        <v>617</v>
      </c>
      <c r="M4" s="1631"/>
    </row>
    <row r="5" spans="1:14" ht="9" customHeight="1" x14ac:dyDescent="0.2">
      <c r="A5" s="518"/>
      <c r="B5" s="518"/>
      <c r="C5" s="518"/>
      <c r="D5" s="518"/>
      <c r="E5" s="518"/>
      <c r="F5" s="2162"/>
      <c r="G5" s="518"/>
      <c r="H5" s="518"/>
      <c r="I5" s="518"/>
      <c r="J5" s="2158"/>
      <c r="K5" s="102" t="s">
        <v>95</v>
      </c>
      <c r="L5" s="2168"/>
      <c r="M5" s="2163"/>
      <c r="N5" s="518"/>
    </row>
    <row r="6" spans="1:14" ht="9" customHeight="1" x14ac:dyDescent="0.2">
      <c r="A6" s="526"/>
      <c r="B6" s="2987"/>
      <c r="C6" s="3165"/>
      <c r="D6" s="2164"/>
      <c r="E6" s="2165" t="s">
        <v>1119</v>
      </c>
      <c r="F6" s="2164"/>
      <c r="G6" s="2165" t="s">
        <v>2485</v>
      </c>
      <c r="H6" s="2164"/>
      <c r="I6" s="2164"/>
      <c r="J6" s="2164"/>
      <c r="K6" s="2164"/>
      <c r="L6" s="2165"/>
      <c r="M6" s="2166"/>
      <c r="N6" s="526"/>
    </row>
    <row r="7" spans="1:14" ht="9" customHeight="1" x14ac:dyDescent="0.2">
      <c r="C7" s="3162"/>
      <c r="D7" s="16" t="s">
        <v>625</v>
      </c>
      <c r="E7" s="16" t="s">
        <v>1139</v>
      </c>
      <c r="F7" s="16" t="s">
        <v>2066</v>
      </c>
      <c r="G7" s="16" t="s">
        <v>2074</v>
      </c>
      <c r="H7" s="12"/>
      <c r="I7" s="12"/>
      <c r="J7" s="16"/>
      <c r="K7" s="16" t="s">
        <v>1120</v>
      </c>
      <c r="L7" s="16"/>
      <c r="M7" s="247" t="s">
        <v>242</v>
      </c>
    </row>
    <row r="8" spans="1:14" ht="9" customHeight="1" x14ac:dyDescent="0.2">
      <c r="B8" s="34" t="s">
        <v>620</v>
      </c>
      <c r="C8" s="3904"/>
      <c r="D8" s="16" t="s">
        <v>1607</v>
      </c>
      <c r="E8" s="16" t="s">
        <v>1607</v>
      </c>
      <c r="F8" s="16" t="s">
        <v>2069</v>
      </c>
      <c r="G8" s="16" t="s">
        <v>1607</v>
      </c>
      <c r="H8" s="12"/>
      <c r="I8" s="16" t="s">
        <v>242</v>
      </c>
      <c r="J8" s="16" t="s">
        <v>2486</v>
      </c>
      <c r="K8" s="245" t="s">
        <v>2487</v>
      </c>
      <c r="L8" s="16" t="s">
        <v>2488</v>
      </c>
      <c r="M8" s="1028" t="s">
        <v>2489</v>
      </c>
    </row>
    <row r="9" spans="1:14" ht="9" customHeight="1" x14ac:dyDescent="0.2">
      <c r="C9" s="3162"/>
      <c r="D9" s="16" t="s">
        <v>2490</v>
      </c>
      <c r="E9" s="16" t="s">
        <v>2491</v>
      </c>
      <c r="F9" s="16" t="s">
        <v>1407</v>
      </c>
      <c r="G9" s="16" t="s">
        <v>2492</v>
      </c>
      <c r="H9" s="16" t="s">
        <v>626</v>
      </c>
      <c r="I9" s="16" t="s">
        <v>2493</v>
      </c>
      <c r="J9" s="16" t="s">
        <v>2494</v>
      </c>
      <c r="K9" s="16" t="s">
        <v>2495</v>
      </c>
      <c r="L9" s="16" t="s">
        <v>2496</v>
      </c>
      <c r="M9" s="1029" t="s">
        <v>2497</v>
      </c>
    </row>
    <row r="10" spans="1:14" ht="9" customHeight="1" x14ac:dyDescent="0.2">
      <c r="C10" s="3162"/>
      <c r="D10" s="15" t="s">
        <v>238</v>
      </c>
      <c r="E10" s="320" t="s">
        <v>239</v>
      </c>
      <c r="F10" s="320" t="s">
        <v>240</v>
      </c>
      <c r="G10" s="320" t="s">
        <v>241</v>
      </c>
      <c r="H10" s="320" t="s">
        <v>274</v>
      </c>
      <c r="I10" s="320" t="s">
        <v>275</v>
      </c>
      <c r="J10" s="320">
        <v>7</v>
      </c>
      <c r="K10" s="320" t="s">
        <v>820</v>
      </c>
      <c r="L10" s="320" t="s">
        <v>821</v>
      </c>
      <c r="M10" s="320" t="s">
        <v>822</v>
      </c>
    </row>
    <row r="11" spans="1:14" ht="9" customHeight="1" x14ac:dyDescent="0.2">
      <c r="A11" s="13"/>
      <c r="B11" s="3281" t="s">
        <v>2082</v>
      </c>
      <c r="C11" s="3279"/>
      <c r="D11" s="223"/>
      <c r="E11" s="223"/>
      <c r="F11" s="223"/>
      <c r="G11" s="223"/>
      <c r="H11" s="223"/>
      <c r="I11" s="223"/>
      <c r="J11" s="223"/>
      <c r="K11" s="223"/>
      <c r="L11" s="223"/>
      <c r="M11" s="1014"/>
      <c r="N11" s="250"/>
    </row>
    <row r="12" spans="1:14" ht="9" customHeight="1" x14ac:dyDescent="0.2">
      <c r="A12" s="9">
        <v>1</v>
      </c>
      <c r="B12" s="3282" t="s">
        <v>2498</v>
      </c>
      <c r="C12" s="3279"/>
      <c r="D12" s="223"/>
      <c r="E12" s="223"/>
      <c r="F12" s="1030" t="s">
        <v>63</v>
      </c>
      <c r="G12" s="223"/>
      <c r="H12" s="9"/>
      <c r="I12" s="9"/>
      <c r="J12" s="9"/>
      <c r="K12" s="9"/>
      <c r="L12" s="426"/>
      <c r="M12" s="12"/>
      <c r="N12" s="19">
        <v>1</v>
      </c>
    </row>
    <row r="13" spans="1:14" ht="9" customHeight="1" x14ac:dyDescent="0.2">
      <c r="A13" s="9">
        <v>2</v>
      </c>
      <c r="B13" s="3282" t="s">
        <v>2499</v>
      </c>
      <c r="C13" s="3279"/>
      <c r="D13" s="223"/>
      <c r="E13" s="223"/>
      <c r="F13" s="1030" t="s">
        <v>63</v>
      </c>
      <c r="G13" s="223"/>
      <c r="H13" s="9"/>
      <c r="I13" s="9"/>
      <c r="J13" s="9"/>
      <c r="K13" s="9"/>
      <c r="L13" s="426"/>
      <c r="M13" s="9"/>
      <c r="N13" s="4">
        <v>2</v>
      </c>
    </row>
    <row r="14" spans="1:14" ht="9" customHeight="1" x14ac:dyDescent="0.2">
      <c r="A14" s="9">
        <v>3</v>
      </c>
      <c r="B14" s="3282" t="s">
        <v>2500</v>
      </c>
      <c r="C14" s="3279"/>
      <c r="D14" s="9"/>
      <c r="E14" s="17"/>
      <c r="F14" s="17"/>
      <c r="G14" s="17"/>
      <c r="H14" s="9"/>
      <c r="I14" s="9"/>
      <c r="J14" s="9"/>
      <c r="K14" s="9"/>
      <c r="L14" s="17"/>
      <c r="M14" s="9"/>
      <c r="N14" s="4">
        <v>3</v>
      </c>
    </row>
    <row r="15" spans="1:14" ht="9" customHeight="1" x14ac:dyDescent="0.2">
      <c r="A15" s="9">
        <v>4</v>
      </c>
      <c r="B15" s="3282" t="s">
        <v>2501</v>
      </c>
      <c r="C15" s="3279"/>
      <c r="D15" s="9"/>
      <c r="E15" s="17"/>
      <c r="F15" s="17"/>
      <c r="G15" s="17"/>
      <c r="H15" s="9"/>
      <c r="I15" s="9"/>
      <c r="J15" s="9"/>
      <c r="K15" s="9"/>
      <c r="L15" s="17"/>
      <c r="M15" s="9"/>
      <c r="N15" s="4">
        <v>4</v>
      </c>
    </row>
    <row r="16" spans="1:14" ht="9" customHeight="1" x14ac:dyDescent="0.2">
      <c r="A16" s="9">
        <v>5</v>
      </c>
      <c r="B16" s="3282" t="s">
        <v>2502</v>
      </c>
      <c r="C16" s="3279"/>
      <c r="D16" s="9"/>
      <c r="E16" s="17"/>
      <c r="F16" s="17"/>
      <c r="G16" s="17"/>
      <c r="H16" s="9"/>
      <c r="I16" s="9"/>
      <c r="J16" s="9"/>
      <c r="K16" s="9"/>
      <c r="L16" s="17"/>
      <c r="M16" s="9"/>
      <c r="N16" s="4">
        <v>5</v>
      </c>
    </row>
    <row r="17" spans="1:14" ht="9" customHeight="1" x14ac:dyDescent="0.2">
      <c r="A17" s="9">
        <v>6</v>
      </c>
      <c r="B17" s="3282" t="s">
        <v>643</v>
      </c>
      <c r="C17" s="3279"/>
      <c r="D17" s="9"/>
      <c r="E17" s="17"/>
      <c r="F17" s="17"/>
      <c r="G17" s="17"/>
      <c r="H17" s="9"/>
      <c r="I17" s="9"/>
      <c r="J17" s="9"/>
      <c r="K17" s="9"/>
      <c r="L17" s="17"/>
      <c r="M17" s="9"/>
      <c r="N17" s="286">
        <v>6</v>
      </c>
    </row>
    <row r="18" spans="1:14" ht="9" customHeight="1" x14ac:dyDescent="0.2">
      <c r="A18" s="13"/>
      <c r="B18" s="3281" t="s">
        <v>2503</v>
      </c>
      <c r="C18" s="3279"/>
      <c r="D18" s="223"/>
      <c r="E18" s="223"/>
      <c r="F18" s="223"/>
      <c r="G18" s="223"/>
      <c r="H18" s="223"/>
      <c r="I18" s="223"/>
      <c r="J18" s="223"/>
      <c r="K18" s="223"/>
      <c r="L18" s="223"/>
      <c r="M18" s="223"/>
      <c r="N18" s="4"/>
    </row>
    <row r="19" spans="1:14" ht="9" customHeight="1" x14ac:dyDescent="0.2">
      <c r="A19" s="458">
        <v>7</v>
      </c>
      <c r="B19" s="3282" t="s">
        <v>2504</v>
      </c>
      <c r="C19" s="3279"/>
      <c r="D19" s="9"/>
      <c r="E19" s="17"/>
      <c r="F19" s="17"/>
      <c r="G19" s="17"/>
      <c r="H19" s="9"/>
      <c r="I19" s="9"/>
      <c r="J19" s="9"/>
      <c r="K19" s="9"/>
      <c r="L19" s="17"/>
      <c r="M19" s="9"/>
      <c r="N19" s="4">
        <v>7</v>
      </c>
    </row>
    <row r="20" spans="1:14" ht="9" customHeight="1" x14ac:dyDescent="0.2">
      <c r="A20" s="9">
        <v>8</v>
      </c>
      <c r="B20" s="3282" t="s">
        <v>2505</v>
      </c>
      <c r="C20" s="3279"/>
      <c r="D20" s="9"/>
      <c r="E20" s="17"/>
      <c r="F20" s="17"/>
      <c r="G20" s="17"/>
      <c r="H20" s="9"/>
      <c r="I20" s="9"/>
      <c r="J20" s="9"/>
      <c r="K20" s="9"/>
      <c r="L20" s="17"/>
      <c r="M20" s="9"/>
      <c r="N20" s="4">
        <v>8</v>
      </c>
    </row>
    <row r="21" spans="1:14" ht="9" customHeight="1" x14ac:dyDescent="0.2">
      <c r="A21" s="13"/>
      <c r="B21" s="3281" t="s">
        <v>2506</v>
      </c>
      <c r="C21" s="3279"/>
      <c r="D21" s="223"/>
      <c r="E21" s="223"/>
      <c r="F21" s="223"/>
      <c r="G21" s="223"/>
      <c r="H21" s="223"/>
      <c r="I21" s="223"/>
      <c r="J21" s="223"/>
      <c r="K21" s="223"/>
      <c r="L21" s="223"/>
      <c r="M21" s="223"/>
      <c r="N21" s="4"/>
    </row>
    <row r="22" spans="1:14" ht="9" customHeight="1" x14ac:dyDescent="0.2">
      <c r="A22" s="9">
        <v>9</v>
      </c>
      <c r="B22" s="3282" t="s">
        <v>2507</v>
      </c>
      <c r="C22" s="3279"/>
      <c r="D22" s="9"/>
      <c r="E22" s="17"/>
      <c r="F22" s="17"/>
      <c r="G22" s="17"/>
      <c r="H22" s="9"/>
      <c r="I22" s="9"/>
      <c r="J22" s="9"/>
      <c r="K22" s="9"/>
      <c r="L22" s="17"/>
      <c r="M22" s="9"/>
      <c r="N22" s="4">
        <v>9</v>
      </c>
    </row>
    <row r="23" spans="1:14" ht="9" customHeight="1" x14ac:dyDescent="0.2">
      <c r="A23" s="9">
        <v>10</v>
      </c>
      <c r="B23" s="3282" t="s">
        <v>2508</v>
      </c>
      <c r="C23" s="3279"/>
      <c r="D23" s="9"/>
      <c r="E23" s="17"/>
      <c r="F23" s="17"/>
      <c r="G23" s="17"/>
      <c r="H23" s="9"/>
      <c r="I23" s="9"/>
      <c r="J23" s="9"/>
      <c r="K23" s="9"/>
      <c r="L23" s="17"/>
      <c r="M23" s="9"/>
      <c r="N23" s="4">
        <v>10</v>
      </c>
    </row>
    <row r="24" spans="1:14" ht="9" customHeight="1" x14ac:dyDescent="0.2">
      <c r="A24" s="9">
        <v>11</v>
      </c>
      <c r="B24" s="3282" t="s">
        <v>2509</v>
      </c>
      <c r="C24" s="3279"/>
      <c r="D24" s="9"/>
      <c r="E24" s="17"/>
      <c r="F24" s="17"/>
      <c r="G24" s="17"/>
      <c r="H24" s="9"/>
      <c r="I24" s="9"/>
      <c r="J24" s="9"/>
      <c r="K24" s="9"/>
      <c r="L24" s="17"/>
      <c r="M24" s="9"/>
      <c r="N24" s="4">
        <v>11</v>
      </c>
    </row>
    <row r="25" spans="1:14" ht="9" customHeight="1" x14ac:dyDescent="0.2">
      <c r="A25" s="9">
        <v>12</v>
      </c>
      <c r="B25" s="3282" t="s">
        <v>725</v>
      </c>
      <c r="C25" s="3279"/>
      <c r="D25" s="9"/>
      <c r="E25" s="17"/>
      <c r="F25" s="17"/>
      <c r="G25" s="17"/>
      <c r="H25" s="9"/>
      <c r="I25" s="9"/>
      <c r="J25" s="9"/>
      <c r="K25" s="9"/>
      <c r="L25" s="17"/>
      <c r="M25" s="9"/>
      <c r="N25" s="4">
        <v>12</v>
      </c>
    </row>
    <row r="26" spans="1:14" ht="9" customHeight="1" x14ac:dyDescent="0.2">
      <c r="A26" s="9">
        <v>13</v>
      </c>
      <c r="B26" s="3282" t="s">
        <v>727</v>
      </c>
      <c r="C26" s="3279"/>
      <c r="D26" s="9"/>
      <c r="E26" s="17"/>
      <c r="F26" s="17"/>
      <c r="G26" s="17"/>
      <c r="H26" s="9"/>
      <c r="I26" s="9"/>
      <c r="J26" s="9"/>
      <c r="K26" s="9"/>
      <c r="L26" s="17"/>
      <c r="M26" s="9"/>
      <c r="N26" s="4">
        <v>13</v>
      </c>
    </row>
    <row r="27" spans="1:14" ht="9" customHeight="1" x14ac:dyDescent="0.2">
      <c r="A27" s="9">
        <v>14</v>
      </c>
      <c r="B27" s="3282" t="s">
        <v>2510</v>
      </c>
      <c r="C27" s="3279"/>
      <c r="D27" s="9"/>
      <c r="E27" s="17"/>
      <c r="F27" s="17"/>
      <c r="G27" s="17"/>
      <c r="H27" s="9"/>
      <c r="I27" s="9"/>
      <c r="J27" s="9"/>
      <c r="K27" s="9"/>
      <c r="L27" s="17"/>
      <c r="M27" s="9"/>
      <c r="N27" s="4">
        <v>14</v>
      </c>
    </row>
    <row r="28" spans="1:14" ht="9" customHeight="1" x14ac:dyDescent="0.2">
      <c r="A28" s="9">
        <v>15</v>
      </c>
      <c r="B28" s="3282" t="s">
        <v>2511</v>
      </c>
      <c r="C28" s="3279"/>
      <c r="D28" s="9"/>
      <c r="E28" s="17"/>
      <c r="F28" s="17"/>
      <c r="G28" s="17"/>
      <c r="H28" s="9"/>
      <c r="I28" s="9"/>
      <c r="J28" s="9"/>
      <c r="K28" s="9"/>
      <c r="L28" s="17"/>
      <c r="M28" s="9"/>
      <c r="N28" s="4">
        <v>15</v>
      </c>
    </row>
    <row r="29" spans="1:14" ht="9" customHeight="1" x14ac:dyDescent="0.2">
      <c r="A29" s="9">
        <v>16</v>
      </c>
      <c r="B29" s="3282" t="s">
        <v>2512</v>
      </c>
      <c r="C29" s="3279"/>
      <c r="D29" s="9"/>
      <c r="E29" s="1030" t="s">
        <v>63</v>
      </c>
      <c r="F29" s="1030" t="s">
        <v>63</v>
      </c>
      <c r="G29" s="1030" t="s">
        <v>63</v>
      </c>
      <c r="H29" s="9"/>
      <c r="I29" s="9"/>
      <c r="J29" s="9"/>
      <c r="K29" s="9"/>
      <c r="L29" s="1030" t="s">
        <v>63</v>
      </c>
      <c r="M29" s="9"/>
      <c r="N29" s="4">
        <v>16</v>
      </c>
    </row>
    <row r="30" spans="1:14" ht="9" customHeight="1" x14ac:dyDescent="0.2">
      <c r="A30" s="9">
        <v>17</v>
      </c>
      <c r="B30" s="3282" t="s">
        <v>2513</v>
      </c>
      <c r="C30" s="3279"/>
      <c r="D30" s="9"/>
      <c r="E30" s="17"/>
      <c r="F30" s="17"/>
      <c r="G30" s="17"/>
      <c r="H30" s="9"/>
      <c r="I30" s="9"/>
      <c r="J30" s="9"/>
      <c r="K30" s="9"/>
      <c r="L30" s="17"/>
      <c r="M30" s="9"/>
      <c r="N30" s="4">
        <v>17</v>
      </c>
    </row>
    <row r="31" spans="1:14" ht="9" customHeight="1" x14ac:dyDescent="0.2">
      <c r="A31" s="9">
        <v>18</v>
      </c>
      <c r="B31" s="3282" t="s">
        <v>2514</v>
      </c>
      <c r="C31" s="3279"/>
      <c r="D31" s="9"/>
      <c r="E31" s="17"/>
      <c r="F31" s="17"/>
      <c r="G31" s="17"/>
      <c r="H31" s="9"/>
      <c r="I31" s="9"/>
      <c r="J31" s="9"/>
      <c r="K31" s="9"/>
      <c r="L31" s="17"/>
      <c r="M31" s="9"/>
      <c r="N31" s="4">
        <v>18</v>
      </c>
    </row>
    <row r="32" spans="1:14" ht="9" customHeight="1" x14ac:dyDescent="0.2">
      <c r="A32" s="97">
        <v>19</v>
      </c>
      <c r="B32" s="3295" t="s">
        <v>2515</v>
      </c>
      <c r="C32" s="3292"/>
      <c r="D32" s="97"/>
      <c r="E32" s="1031"/>
      <c r="F32" s="1031"/>
      <c r="G32" s="1031"/>
      <c r="H32" s="97"/>
      <c r="I32" s="97"/>
      <c r="J32" s="97"/>
      <c r="K32" s="97"/>
      <c r="L32" s="1031"/>
      <c r="M32" s="97"/>
      <c r="N32" s="94">
        <v>19</v>
      </c>
    </row>
    <row r="33" spans="1:14" ht="9" customHeight="1" x14ac:dyDescent="0.2">
      <c r="A33" s="12">
        <v>20</v>
      </c>
      <c r="B33" s="270" t="s">
        <v>2516</v>
      </c>
      <c r="C33" s="3280"/>
      <c r="D33" s="12"/>
      <c r="E33" s="18"/>
      <c r="F33" s="18"/>
      <c r="G33" s="18"/>
      <c r="H33" s="12"/>
      <c r="I33" s="12"/>
      <c r="J33" s="12"/>
      <c r="K33" s="12"/>
      <c r="L33" s="18"/>
      <c r="M33" s="12"/>
      <c r="N33" s="19">
        <v>20</v>
      </c>
    </row>
    <row r="34" spans="1:14" ht="9" customHeight="1" x14ac:dyDescent="0.2">
      <c r="A34" s="500">
        <v>21</v>
      </c>
      <c r="B34" s="3296" t="s">
        <v>488</v>
      </c>
      <c r="C34" s="3293"/>
      <c r="D34" s="500"/>
      <c r="E34" s="500"/>
      <c r="F34" s="500"/>
      <c r="G34" s="500"/>
      <c r="H34" s="500"/>
      <c r="I34" s="500"/>
      <c r="J34" s="500"/>
      <c r="K34" s="500"/>
      <c r="L34" s="500"/>
      <c r="M34" s="500"/>
      <c r="N34" s="494">
        <v>21</v>
      </c>
    </row>
    <row r="35" spans="1:14" ht="9" customHeight="1" x14ac:dyDescent="0.2">
      <c r="A35" s="13"/>
      <c r="B35" s="3281" t="s">
        <v>2517</v>
      </c>
      <c r="C35" s="3279"/>
      <c r="D35" s="223"/>
      <c r="E35" s="223"/>
      <c r="F35" s="223"/>
      <c r="G35" s="223"/>
      <c r="H35" s="223"/>
      <c r="I35" s="223"/>
      <c r="J35" s="223"/>
      <c r="K35" s="223"/>
      <c r="L35" s="223"/>
      <c r="M35" s="223"/>
      <c r="N35" s="4"/>
    </row>
    <row r="36" spans="1:14" ht="9" customHeight="1" x14ac:dyDescent="0.2">
      <c r="A36" s="9">
        <v>22</v>
      </c>
      <c r="B36" s="3282" t="s">
        <v>2518</v>
      </c>
      <c r="C36" s="3279"/>
      <c r="D36" s="9"/>
      <c r="E36" s="9"/>
      <c r="F36" s="9"/>
      <c r="G36" s="9"/>
      <c r="H36" s="9"/>
      <c r="I36" s="9"/>
      <c r="J36" s="9"/>
      <c r="K36" s="9"/>
      <c r="L36" s="9"/>
      <c r="M36" s="9"/>
      <c r="N36" s="4">
        <v>22</v>
      </c>
    </row>
    <row r="37" spans="1:14" ht="9" customHeight="1" x14ac:dyDescent="0.2">
      <c r="A37" s="9">
        <v>23</v>
      </c>
      <c r="B37" s="3282" t="s">
        <v>2519</v>
      </c>
      <c r="C37" s="3279"/>
      <c r="D37" s="9"/>
      <c r="E37" s="9"/>
      <c r="F37" s="9"/>
      <c r="G37" s="9"/>
      <c r="H37" s="9"/>
      <c r="I37" s="9"/>
      <c r="J37" s="9"/>
      <c r="K37" s="9"/>
      <c r="L37" s="9"/>
      <c r="M37" s="9"/>
      <c r="N37" s="4">
        <v>23</v>
      </c>
    </row>
    <row r="38" spans="1:14" ht="9" customHeight="1" x14ac:dyDescent="0.2">
      <c r="A38" s="9">
        <v>24</v>
      </c>
      <c r="B38" s="3282" t="s">
        <v>2520</v>
      </c>
      <c r="C38" s="3279"/>
      <c r="D38" s="9"/>
      <c r="E38" s="9"/>
      <c r="F38" s="9"/>
      <c r="G38" s="9"/>
      <c r="H38" s="9"/>
      <c r="I38" s="9"/>
      <c r="J38" s="9"/>
      <c r="K38" s="9"/>
      <c r="L38" s="9"/>
      <c r="M38" s="9"/>
      <c r="N38" s="4">
        <v>25</v>
      </c>
    </row>
    <row r="39" spans="1:14" ht="9" customHeight="1" x14ac:dyDescent="0.2">
      <c r="A39" s="9">
        <v>25</v>
      </c>
      <c r="B39" s="3282" t="s">
        <v>2521</v>
      </c>
      <c r="C39" s="3279"/>
      <c r="D39" s="9"/>
      <c r="E39" s="9"/>
      <c r="F39" s="9"/>
      <c r="G39" s="9"/>
      <c r="H39" s="9"/>
      <c r="I39" s="9"/>
      <c r="J39" s="9"/>
      <c r="K39" s="9"/>
      <c r="L39" s="9"/>
      <c r="M39" s="9"/>
      <c r="N39" s="4">
        <v>25</v>
      </c>
    </row>
    <row r="40" spans="1:14" ht="9" customHeight="1" x14ac:dyDescent="0.2">
      <c r="A40" s="9">
        <v>26</v>
      </c>
      <c r="B40" s="3282" t="s">
        <v>2522</v>
      </c>
      <c r="C40" s="3279"/>
      <c r="D40" s="9"/>
      <c r="E40" s="17"/>
      <c r="F40" s="17"/>
      <c r="G40" s="17"/>
      <c r="H40" s="9"/>
      <c r="I40" s="9"/>
      <c r="J40" s="9"/>
      <c r="K40" s="9"/>
      <c r="L40" s="17"/>
      <c r="M40" s="9"/>
      <c r="N40" s="4">
        <v>26</v>
      </c>
    </row>
    <row r="41" spans="1:14" ht="9" customHeight="1" x14ac:dyDescent="0.2">
      <c r="A41" s="219">
        <v>27</v>
      </c>
      <c r="B41" s="3281" t="s">
        <v>2523</v>
      </c>
      <c r="C41" s="3294"/>
      <c r="D41" s="219"/>
      <c r="E41" s="1032"/>
      <c r="F41" s="1032"/>
      <c r="G41" s="1032"/>
      <c r="H41" s="219"/>
      <c r="I41" s="219"/>
      <c r="J41" s="219"/>
      <c r="K41" s="219"/>
      <c r="L41" s="1032"/>
      <c r="M41" s="219"/>
      <c r="N41" s="13">
        <v>27</v>
      </c>
    </row>
    <row r="42" spans="1:14" ht="9" customHeight="1" x14ac:dyDescent="0.2">
      <c r="A42" s="9">
        <v>28</v>
      </c>
      <c r="B42" s="3282" t="s">
        <v>2524</v>
      </c>
      <c r="C42" s="3279"/>
      <c r="D42" s="9"/>
      <c r="E42" s="17"/>
      <c r="F42" s="17"/>
      <c r="G42" s="17"/>
      <c r="H42" s="9"/>
      <c r="I42" s="9"/>
      <c r="J42" s="9"/>
      <c r="K42" s="9"/>
      <c r="L42" s="17"/>
      <c r="M42" s="9"/>
      <c r="N42" s="4">
        <v>28</v>
      </c>
    </row>
    <row r="43" spans="1:14" ht="9" customHeight="1" x14ac:dyDescent="0.2">
      <c r="A43" s="9">
        <v>29</v>
      </c>
      <c r="B43" s="3282" t="s">
        <v>2525</v>
      </c>
      <c r="C43" s="3279"/>
      <c r="D43" s="9"/>
      <c r="E43" s="9"/>
      <c r="F43" s="9"/>
      <c r="G43" s="9"/>
      <c r="H43" s="9"/>
      <c r="I43" s="9"/>
      <c r="J43" s="9"/>
      <c r="K43" s="9"/>
      <c r="L43" s="9"/>
      <c r="M43" s="9"/>
      <c r="N43" s="4">
        <v>29</v>
      </c>
    </row>
    <row r="44" spans="1:14" ht="9" customHeight="1" x14ac:dyDescent="0.2">
      <c r="A44" s="9">
        <v>30</v>
      </c>
      <c r="B44" s="3282" t="s">
        <v>2374</v>
      </c>
      <c r="C44" s="3279"/>
      <c r="D44" s="9"/>
      <c r="E44" s="9"/>
      <c r="F44" s="9"/>
      <c r="G44" s="9"/>
      <c r="H44" s="9"/>
      <c r="I44" s="9"/>
      <c r="J44" s="9"/>
      <c r="K44" s="9"/>
      <c r="L44" s="9"/>
      <c r="M44" s="9"/>
      <c r="N44" s="4">
        <v>30</v>
      </c>
    </row>
    <row r="45" spans="1:14" ht="9" customHeight="1" x14ac:dyDescent="0.2">
      <c r="A45" s="9">
        <v>31</v>
      </c>
      <c r="B45" s="3282" t="s">
        <v>2526</v>
      </c>
      <c r="C45" s="3279"/>
      <c r="D45" s="9"/>
      <c r="E45" s="9"/>
      <c r="F45" s="9"/>
      <c r="G45" s="9"/>
      <c r="H45" s="9"/>
      <c r="I45" s="9"/>
      <c r="J45" s="9"/>
      <c r="K45" s="9"/>
      <c r="L45" s="9"/>
      <c r="M45" s="9"/>
      <c r="N45" s="4">
        <v>31</v>
      </c>
    </row>
    <row r="46" spans="1:14" ht="9" customHeight="1" x14ac:dyDescent="0.2">
      <c r="A46" s="9">
        <v>32</v>
      </c>
      <c r="B46" s="3282" t="s">
        <v>2527</v>
      </c>
      <c r="C46" s="3279"/>
      <c r="D46" s="9"/>
      <c r="E46" s="9"/>
      <c r="F46" s="9"/>
      <c r="G46" s="9"/>
      <c r="H46" s="9"/>
      <c r="I46" s="9"/>
      <c r="J46" s="9"/>
      <c r="K46" s="9"/>
      <c r="L46" s="9"/>
      <c r="M46" s="9"/>
      <c r="N46" s="4">
        <v>32</v>
      </c>
    </row>
    <row r="47" spans="1:14" ht="9" customHeight="1" x14ac:dyDescent="0.2">
      <c r="A47" s="9">
        <v>33</v>
      </c>
      <c r="B47" s="3282" t="s">
        <v>2528</v>
      </c>
      <c r="C47" s="3279"/>
      <c r="D47" s="9"/>
      <c r="E47" s="9"/>
      <c r="F47" s="9"/>
      <c r="G47" s="9"/>
      <c r="H47" s="9"/>
      <c r="I47" s="9"/>
      <c r="J47" s="9"/>
      <c r="K47" s="9"/>
      <c r="L47" s="9"/>
      <c r="M47" s="9"/>
      <c r="N47" s="4">
        <v>33</v>
      </c>
    </row>
    <row r="48" spans="1:14" ht="9" customHeight="1" x14ac:dyDescent="0.2">
      <c r="A48" s="9">
        <v>34</v>
      </c>
      <c r="B48" s="3282" t="s">
        <v>488</v>
      </c>
      <c r="C48" s="3279"/>
      <c r="D48" s="9"/>
      <c r="E48" s="9"/>
      <c r="F48" s="9"/>
      <c r="G48" s="9"/>
      <c r="H48" s="9"/>
      <c r="I48" s="9"/>
      <c r="J48" s="9"/>
      <c r="K48" s="9"/>
      <c r="L48" s="9"/>
      <c r="M48" s="9"/>
      <c r="N48" s="4">
        <v>34</v>
      </c>
    </row>
    <row r="49" spans="1:14" ht="9" customHeight="1" x14ac:dyDescent="0.2">
      <c r="A49" s="13"/>
      <c r="B49" s="3281" t="s">
        <v>2529</v>
      </c>
      <c r="C49" s="3279"/>
      <c r="D49" s="223"/>
      <c r="E49" s="223"/>
      <c r="F49" s="223"/>
      <c r="G49" s="223"/>
      <c r="H49" s="223"/>
      <c r="I49" s="223"/>
      <c r="J49" s="223"/>
      <c r="K49" s="223"/>
      <c r="L49" s="223"/>
      <c r="M49" s="223"/>
      <c r="N49" s="4"/>
    </row>
    <row r="50" spans="1:14" ht="9" customHeight="1" x14ac:dyDescent="0.2">
      <c r="A50" s="9">
        <v>35</v>
      </c>
      <c r="B50" s="3282" t="s">
        <v>2530</v>
      </c>
      <c r="C50" s="3282"/>
      <c r="D50" s="26"/>
      <c r="E50" s="26"/>
      <c r="F50" s="26"/>
      <c r="G50" s="26"/>
      <c r="H50" s="26"/>
      <c r="I50" s="26"/>
      <c r="J50" s="26"/>
      <c r="K50" s="26"/>
      <c r="L50" s="26"/>
      <c r="M50" s="26"/>
      <c r="N50" s="4">
        <v>35</v>
      </c>
    </row>
    <row r="51" spans="1:14" ht="9" customHeight="1" x14ac:dyDescent="0.2">
      <c r="A51" s="9">
        <v>36</v>
      </c>
      <c r="B51" s="3282" t="s">
        <v>2531</v>
      </c>
      <c r="C51" s="3282"/>
      <c r="D51" s="26"/>
      <c r="E51" s="26"/>
      <c r="F51" s="26"/>
      <c r="G51" s="26"/>
      <c r="H51" s="26"/>
      <c r="I51" s="26"/>
      <c r="J51" s="26"/>
      <c r="K51" s="26"/>
      <c r="L51" s="26"/>
      <c r="M51" s="26"/>
      <c r="N51" s="4">
        <v>36</v>
      </c>
    </row>
    <row r="52" spans="1:14" ht="9" customHeight="1" x14ac:dyDescent="0.2">
      <c r="A52" s="9">
        <v>37</v>
      </c>
      <c r="B52" s="3282" t="s">
        <v>2532</v>
      </c>
      <c r="C52" s="3282"/>
      <c r="D52" s="26"/>
      <c r="E52" s="26"/>
      <c r="F52" s="26"/>
      <c r="G52" s="26"/>
      <c r="H52" s="26"/>
      <c r="I52" s="26"/>
      <c r="J52" s="26"/>
      <c r="K52" s="26"/>
      <c r="L52" s="26"/>
      <c r="M52" s="26"/>
      <c r="N52" s="4">
        <v>37</v>
      </c>
    </row>
    <row r="53" spans="1:14" ht="9" customHeight="1" x14ac:dyDescent="0.2">
      <c r="A53" s="9">
        <v>38</v>
      </c>
      <c r="B53" s="3282" t="s">
        <v>2533</v>
      </c>
      <c r="C53" s="3282"/>
      <c r="D53" s="26"/>
      <c r="E53" s="26"/>
      <c r="F53" s="26"/>
      <c r="G53" s="26"/>
      <c r="H53" s="26"/>
      <c r="I53" s="26"/>
      <c r="J53" s="26"/>
      <c r="K53" s="26"/>
      <c r="L53" s="26"/>
      <c r="M53" s="26"/>
      <c r="N53" s="4">
        <v>38</v>
      </c>
    </row>
    <row r="54" spans="1:14" ht="9" customHeight="1" x14ac:dyDescent="0.2">
      <c r="A54" s="97">
        <v>39</v>
      </c>
      <c r="B54" s="3295" t="s">
        <v>2534</v>
      </c>
      <c r="C54" s="3295"/>
      <c r="D54" s="377"/>
      <c r="E54" s="377"/>
      <c r="F54" s="377"/>
      <c r="G54" s="377"/>
      <c r="H54" s="377"/>
      <c r="I54" s="377"/>
      <c r="J54" s="377"/>
      <c r="K54" s="377"/>
      <c r="L54" s="377"/>
      <c r="M54" s="377"/>
      <c r="N54" s="94">
        <v>39</v>
      </c>
    </row>
    <row r="55" spans="1:14" x14ac:dyDescent="0.2">
      <c r="B55" s="270"/>
      <c r="C55" s="270"/>
    </row>
    <row r="58" spans="1:14" ht="9" customHeight="1" x14ac:dyDescent="0.2">
      <c r="A58" s="266" t="s">
        <v>4005</v>
      </c>
      <c r="B58" s="782"/>
      <c r="C58" s="3266"/>
      <c r="D58" s="122"/>
      <c r="E58" s="122"/>
      <c r="F58" s="122"/>
      <c r="G58" s="122"/>
      <c r="H58" s="122"/>
      <c r="I58" s="122"/>
      <c r="J58" s="122"/>
      <c r="K58" s="122"/>
      <c r="L58" s="122"/>
      <c r="M58" s="122"/>
      <c r="N58" s="122"/>
    </row>
    <row r="59" spans="1:14" ht="13" x14ac:dyDescent="0.3">
      <c r="A59" s="38" t="s">
        <v>2535</v>
      </c>
      <c r="B59" s="75"/>
      <c r="C59" s="75"/>
      <c r="D59" s="75"/>
      <c r="E59" s="75"/>
      <c r="F59" s="75"/>
      <c r="G59" s="75"/>
      <c r="H59" s="75"/>
      <c r="I59" s="75"/>
      <c r="J59" s="75"/>
      <c r="K59" s="75"/>
      <c r="L59" s="75"/>
      <c r="N59" s="25" t="s">
        <v>3591</v>
      </c>
    </row>
  </sheetData>
  <mergeCells count="1">
    <mergeCell ref="G1:H1"/>
  </mergeCells>
  <printOptions horizontalCentered="1"/>
  <pageMargins left="0.5" right="0.5" top="0.75" bottom="0.75" header="0.3" footer="0.3"/>
  <pageSetup scale="89" orientation="landscape" r:id="rId1"/>
  <ignoredErrors>
    <ignoredError sqref="D10:M1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86"/>
  <sheetViews>
    <sheetView showGridLines="0" zoomScaleNormal="100" zoomScaleSheetLayoutView="100" workbookViewId="0"/>
  </sheetViews>
  <sheetFormatPr defaultColWidth="11.85546875" defaultRowHeight="9" x14ac:dyDescent="0.2"/>
  <cols>
    <col min="1" max="1" width="7.85546875" style="19" customWidth="1"/>
    <col min="2" max="2" width="24.85546875" style="19" customWidth="1"/>
    <col min="3" max="8" width="19.85546875" style="19" customWidth="1"/>
    <col min="9" max="9" width="7.85546875" style="19" customWidth="1"/>
    <col min="10" max="16384" width="11.85546875" style="19"/>
  </cols>
  <sheetData>
    <row r="1" spans="1:9" ht="13" x14ac:dyDescent="0.3">
      <c r="A1" s="38" t="s">
        <v>3640</v>
      </c>
      <c r="B1" s="75"/>
      <c r="D1" s="75"/>
      <c r="E1" s="25" t="s">
        <v>552</v>
      </c>
      <c r="H1" s="1"/>
      <c r="I1" s="25" t="s">
        <v>232</v>
      </c>
    </row>
    <row r="2" spans="1:9" x14ac:dyDescent="0.2">
      <c r="A2" s="5" t="s">
        <v>4571</v>
      </c>
      <c r="B2" s="4"/>
      <c r="C2" s="1807"/>
      <c r="D2" s="1807"/>
      <c r="E2" s="1824"/>
      <c r="F2" s="1826" t="s">
        <v>586</v>
      </c>
      <c r="G2" s="1826" t="s">
        <v>116</v>
      </c>
      <c r="H2" s="36" t="s">
        <v>416</v>
      </c>
      <c r="I2" s="772"/>
    </row>
    <row r="3" spans="1:9" x14ac:dyDescent="0.2">
      <c r="A3" s="7" t="s">
        <v>3757</v>
      </c>
      <c r="E3" s="795"/>
      <c r="F3" s="4500" t="s">
        <v>417</v>
      </c>
      <c r="G3" s="1827" t="s">
        <v>414</v>
      </c>
      <c r="H3" s="8"/>
    </row>
    <row r="4" spans="1:9" x14ac:dyDescent="0.2">
      <c r="C4" s="1773"/>
      <c r="D4" s="1773"/>
      <c r="E4" s="1770"/>
      <c r="F4" s="4501"/>
      <c r="G4" s="1828" t="s">
        <v>415</v>
      </c>
      <c r="H4" s="8"/>
    </row>
    <row r="5" spans="1:9" x14ac:dyDescent="0.2">
      <c r="A5" s="4"/>
      <c r="B5" s="5" t="s">
        <v>96</v>
      </c>
      <c r="C5" s="4"/>
      <c r="D5" s="4"/>
      <c r="E5" s="4"/>
      <c r="F5" s="4"/>
      <c r="G5" s="4"/>
      <c r="H5" s="4"/>
      <c r="I5" s="772"/>
    </row>
    <row r="6" spans="1:9" x14ac:dyDescent="0.2">
      <c r="A6" s="4"/>
      <c r="B6" s="3405"/>
      <c r="C6" s="4506" t="s">
        <v>1265</v>
      </c>
      <c r="D6" s="4507"/>
      <c r="E6" s="4498" t="s">
        <v>4819</v>
      </c>
      <c r="F6" s="4499"/>
      <c r="G6" s="4498" t="s">
        <v>4820</v>
      </c>
      <c r="H6" s="4499"/>
      <c r="I6" s="773"/>
    </row>
    <row r="7" spans="1:9" x14ac:dyDescent="0.2">
      <c r="C7" s="1744"/>
      <c r="D7" s="1807"/>
      <c r="E7" s="31" t="s">
        <v>99</v>
      </c>
      <c r="F7" s="31" t="s">
        <v>100</v>
      </c>
      <c r="G7" s="31" t="s">
        <v>99</v>
      </c>
      <c r="H7" s="30" t="s">
        <v>100</v>
      </c>
      <c r="I7" s="774"/>
    </row>
    <row r="8" spans="1:9" x14ac:dyDescent="0.2">
      <c r="C8" s="1127" t="s">
        <v>102</v>
      </c>
      <c r="D8" s="34" t="s">
        <v>103</v>
      </c>
      <c r="E8" s="33" t="s">
        <v>104</v>
      </c>
      <c r="F8" s="33" t="s">
        <v>105</v>
      </c>
      <c r="G8" s="33" t="s">
        <v>104</v>
      </c>
      <c r="H8" s="32" t="s">
        <v>105</v>
      </c>
      <c r="I8" s="775"/>
    </row>
    <row r="9" spans="1:9" x14ac:dyDescent="0.2">
      <c r="B9" s="35" t="s">
        <v>101</v>
      </c>
      <c r="C9" s="34" t="s">
        <v>238</v>
      </c>
      <c r="D9" s="31" t="s">
        <v>239</v>
      </c>
      <c r="E9" s="31" t="s">
        <v>240</v>
      </c>
      <c r="F9" s="31" t="s">
        <v>241</v>
      </c>
      <c r="G9" s="31" t="s">
        <v>274</v>
      </c>
      <c r="H9" s="30" t="s">
        <v>275</v>
      </c>
      <c r="I9" s="772"/>
    </row>
    <row r="10" spans="1:9" x14ac:dyDescent="0.2">
      <c r="A10" s="1824">
        <v>1</v>
      </c>
      <c r="B10" s="1826" t="s">
        <v>4062</v>
      </c>
      <c r="C10" s="1829"/>
      <c r="D10" s="1824"/>
      <c r="E10" s="1829"/>
      <c r="F10" s="1829"/>
      <c r="G10" s="1829"/>
      <c r="H10" s="1829"/>
      <c r="I10" s="1368">
        <v>1</v>
      </c>
    </row>
    <row r="11" spans="1:9" x14ac:dyDescent="0.2">
      <c r="A11" s="795"/>
      <c r="B11" s="1830" t="s">
        <v>4063</v>
      </c>
      <c r="C11" s="1830"/>
      <c r="D11" s="795"/>
      <c r="E11" s="1830"/>
      <c r="F11" s="1830"/>
      <c r="G11" s="1830"/>
      <c r="H11" s="1830"/>
      <c r="I11" s="1831"/>
    </row>
    <row r="12" spans="1:9" x14ac:dyDescent="0.2">
      <c r="A12" s="1770"/>
      <c r="B12" s="1828" t="s">
        <v>4064</v>
      </c>
      <c r="C12" s="1832"/>
      <c r="D12" s="1770"/>
      <c r="E12" s="1832"/>
      <c r="F12" s="1832"/>
      <c r="G12" s="1832"/>
      <c r="H12" s="1832"/>
      <c r="I12" s="1772"/>
    </row>
    <row r="13" spans="1:9" x14ac:dyDescent="0.2">
      <c r="A13" s="1824">
        <v>2</v>
      </c>
      <c r="B13" s="1826" t="s">
        <v>4065</v>
      </c>
      <c r="C13" s="1829"/>
      <c r="D13" s="1824"/>
      <c r="E13" s="1829"/>
      <c r="F13" s="1829"/>
      <c r="G13" s="1829"/>
      <c r="H13" s="1829"/>
      <c r="I13" s="1368">
        <v>2</v>
      </c>
    </row>
    <row r="14" spans="1:9" x14ac:dyDescent="0.2">
      <c r="A14" s="795"/>
      <c r="B14" s="1827" t="s">
        <v>4066</v>
      </c>
      <c r="C14" s="1830"/>
      <c r="D14" s="795"/>
      <c r="E14" s="1830"/>
      <c r="F14" s="1830"/>
      <c r="G14" s="1830"/>
      <c r="H14" s="1830"/>
      <c r="I14" s="1831"/>
    </row>
    <row r="15" spans="1:9" x14ac:dyDescent="0.2">
      <c r="A15" s="1770"/>
      <c r="B15" s="1828" t="s">
        <v>4067</v>
      </c>
      <c r="C15" s="1832"/>
      <c r="D15" s="1770"/>
      <c r="E15" s="1832"/>
      <c r="F15" s="1832"/>
      <c r="G15" s="1832"/>
      <c r="H15" s="1832"/>
      <c r="I15" s="1772"/>
    </row>
    <row r="16" spans="1:9" x14ac:dyDescent="0.2">
      <c r="A16" s="1824">
        <v>3</v>
      </c>
      <c r="B16" s="1826" t="s">
        <v>4068</v>
      </c>
      <c r="C16" s="1829"/>
      <c r="D16" s="1824"/>
      <c r="E16" s="1829"/>
      <c r="F16" s="1829"/>
      <c r="G16" s="1833"/>
      <c r="H16" s="1833"/>
      <c r="I16" s="1368">
        <v>3</v>
      </c>
    </row>
    <row r="17" spans="1:9" x14ac:dyDescent="0.2">
      <c r="A17" s="1770"/>
      <c r="B17" s="1828" t="s">
        <v>4069</v>
      </c>
      <c r="C17" s="1832"/>
      <c r="D17" s="1770"/>
      <c r="E17" s="1832"/>
      <c r="F17" s="1832"/>
      <c r="G17" s="1834"/>
      <c r="H17" s="1834"/>
      <c r="I17" s="1772"/>
    </row>
    <row r="18" spans="1:9" x14ac:dyDescent="0.2">
      <c r="A18" s="9">
        <v>4</v>
      </c>
      <c r="B18" s="1826" t="s">
        <v>106</v>
      </c>
      <c r="C18" s="1836"/>
      <c r="D18" s="1835"/>
      <c r="E18" s="56"/>
      <c r="F18" s="59"/>
      <c r="G18" s="56"/>
      <c r="H18" s="24"/>
      <c r="I18" s="772">
        <v>4</v>
      </c>
    </row>
    <row r="19" spans="1:9" x14ac:dyDescent="0.2">
      <c r="A19" s="1824">
        <v>5</v>
      </c>
      <c r="B19" s="1826" t="s">
        <v>4071</v>
      </c>
      <c r="C19" s="1829"/>
      <c r="D19" s="1824"/>
      <c r="E19" s="1833"/>
      <c r="F19" s="1833"/>
      <c r="G19" s="1833"/>
      <c r="H19" s="1833"/>
      <c r="I19" s="1368">
        <v>5</v>
      </c>
    </row>
    <row r="20" spans="1:9" x14ac:dyDescent="0.2">
      <c r="A20" s="1770"/>
      <c r="B20" s="1828" t="s">
        <v>4070</v>
      </c>
      <c r="C20" s="1832"/>
      <c r="D20" s="1770"/>
      <c r="E20" s="1834"/>
      <c r="F20" s="1834"/>
      <c r="G20" s="1834"/>
      <c r="H20" s="1834"/>
      <c r="I20" s="1772"/>
    </row>
    <row r="21" spans="1:9" x14ac:dyDescent="0.2">
      <c r="A21" s="9">
        <v>6</v>
      </c>
      <c r="B21" s="1826" t="s">
        <v>107</v>
      </c>
      <c r="C21" s="1829"/>
      <c r="D21" s="1807"/>
      <c r="E21" s="23"/>
      <c r="F21" s="59"/>
      <c r="G21" s="62"/>
      <c r="H21" s="62"/>
      <c r="I21" s="772">
        <v>6</v>
      </c>
    </row>
    <row r="22" spans="1:9" x14ac:dyDescent="0.2">
      <c r="A22" s="1824">
        <v>7</v>
      </c>
      <c r="B22" s="1826" t="s">
        <v>4072</v>
      </c>
      <c r="C22" s="1829"/>
      <c r="D22" s="1824"/>
      <c r="E22" s="1833"/>
      <c r="F22" s="1833"/>
      <c r="G22" s="1833"/>
      <c r="H22" s="1833"/>
      <c r="I22" s="1368">
        <v>7</v>
      </c>
    </row>
    <row r="23" spans="1:9" x14ac:dyDescent="0.2">
      <c r="A23" s="1770"/>
      <c r="B23" s="1828" t="s">
        <v>4073</v>
      </c>
      <c r="C23" s="1830"/>
      <c r="D23" s="1770"/>
      <c r="E23" s="1834"/>
      <c r="F23" s="1834"/>
      <c r="G23" s="1834"/>
      <c r="H23" s="1834"/>
      <c r="I23" s="1772"/>
    </row>
    <row r="24" spans="1:9" x14ac:dyDescent="0.2">
      <c r="A24" s="9">
        <v>8</v>
      </c>
      <c r="B24" s="5" t="s">
        <v>108</v>
      </c>
      <c r="C24" s="135"/>
      <c r="D24" s="1837"/>
      <c r="E24" s="3082"/>
      <c r="F24" s="60"/>
      <c r="G24" s="62"/>
      <c r="H24" s="62"/>
      <c r="I24" s="772">
        <v>8</v>
      </c>
    </row>
    <row r="25" spans="1:9" x14ac:dyDescent="0.2">
      <c r="A25" s="1824">
        <v>9</v>
      </c>
      <c r="B25" s="1826" t="s">
        <v>4074</v>
      </c>
      <c r="C25" s="1830"/>
      <c r="D25" s="1829"/>
      <c r="E25" s="1833"/>
      <c r="F25" s="1833"/>
      <c r="G25" s="1833"/>
      <c r="H25" s="1833"/>
      <c r="I25" s="1368">
        <v>9</v>
      </c>
    </row>
    <row r="26" spans="1:9" x14ac:dyDescent="0.2">
      <c r="A26" s="1770"/>
      <c r="B26" s="1828" t="s">
        <v>4075</v>
      </c>
      <c r="C26" s="1832"/>
      <c r="D26" s="1832"/>
      <c r="E26" s="1834"/>
      <c r="F26" s="1834"/>
      <c r="G26" s="1834"/>
      <c r="H26" s="1834"/>
      <c r="I26" s="1772"/>
    </row>
    <row r="27" spans="1:9" x14ac:dyDescent="0.2">
      <c r="A27" s="1824">
        <v>10</v>
      </c>
      <c r="B27" s="1826" t="s">
        <v>4076</v>
      </c>
      <c r="C27" s="1829"/>
      <c r="D27" s="1829"/>
      <c r="E27" s="1833"/>
      <c r="F27" s="1833"/>
      <c r="G27" s="1833"/>
      <c r="H27" s="1833"/>
      <c r="I27" s="1368">
        <v>10</v>
      </c>
    </row>
    <row r="28" spans="1:9" x14ac:dyDescent="0.2">
      <c r="A28" s="1770"/>
      <c r="B28" s="1828" t="s">
        <v>4077</v>
      </c>
      <c r="C28" s="1832"/>
      <c r="D28" s="1832"/>
      <c r="E28" s="1834"/>
      <c r="F28" s="1834"/>
      <c r="G28" s="1834"/>
      <c r="H28" s="1834"/>
      <c r="I28" s="1772"/>
    </row>
    <row r="29" spans="1:9" x14ac:dyDescent="0.2">
      <c r="A29" s="4"/>
      <c r="B29" s="4"/>
      <c r="C29" s="4"/>
      <c r="D29" s="4"/>
      <c r="E29" s="4"/>
      <c r="F29" s="4"/>
      <c r="G29" s="4"/>
      <c r="H29" s="4"/>
      <c r="I29" s="772"/>
    </row>
    <row r="30" spans="1:9" x14ac:dyDescent="0.2">
      <c r="A30" s="47"/>
      <c r="B30" s="47" t="s">
        <v>2823</v>
      </c>
      <c r="C30" s="47"/>
      <c r="D30" s="47"/>
      <c r="E30" s="47"/>
      <c r="F30" s="47"/>
      <c r="G30" s="84">
        <v>1</v>
      </c>
      <c r="H30" s="84">
        <v>2</v>
      </c>
      <c r="I30" s="771"/>
    </row>
    <row r="31" spans="1:9" x14ac:dyDescent="0.2">
      <c r="A31" s="467">
        <v>10.01</v>
      </c>
      <c r="B31" s="116" t="s">
        <v>2877</v>
      </c>
      <c r="G31" s="66"/>
      <c r="H31" s="410"/>
      <c r="I31" s="220">
        <v>10.01</v>
      </c>
    </row>
    <row r="32" spans="1:9" x14ac:dyDescent="0.2">
      <c r="A32" s="121"/>
      <c r="B32" s="115" t="s">
        <v>2824</v>
      </c>
      <c r="C32" s="47"/>
      <c r="D32" s="47"/>
      <c r="E32" s="47"/>
      <c r="F32" s="47"/>
      <c r="G32" s="55"/>
      <c r="H32" s="411"/>
      <c r="I32" s="771"/>
    </row>
    <row r="33" spans="1:9" x14ac:dyDescent="0.2">
      <c r="A33" s="419">
        <v>10.02</v>
      </c>
      <c r="B33" s="122" t="s">
        <v>2825</v>
      </c>
      <c r="C33" s="4"/>
      <c r="D33" s="4"/>
      <c r="E33" s="4"/>
      <c r="F33" s="4"/>
      <c r="G33" s="412"/>
      <c r="H33" s="410"/>
      <c r="I33" s="77">
        <f>A33</f>
        <v>10.02</v>
      </c>
    </row>
    <row r="34" spans="1:9" x14ac:dyDescent="0.2">
      <c r="A34" s="85"/>
      <c r="B34" s="47" t="s">
        <v>2826</v>
      </c>
      <c r="C34" s="47"/>
      <c r="D34" s="47"/>
      <c r="E34" s="47"/>
      <c r="F34" s="47"/>
      <c r="G34" s="55"/>
      <c r="H34" s="411"/>
      <c r="I34" s="771"/>
    </row>
    <row r="35" spans="1:9" x14ac:dyDescent="0.2">
      <c r="A35" s="420">
        <v>10.029999999999999</v>
      </c>
      <c r="B35" s="19" t="s">
        <v>2827</v>
      </c>
      <c r="G35" s="67"/>
      <c r="H35" s="67"/>
      <c r="I35" s="77">
        <f>A35</f>
        <v>10.029999999999999</v>
      </c>
    </row>
    <row r="36" spans="1:9" x14ac:dyDescent="0.2">
      <c r="A36" s="85"/>
      <c r="B36" s="47" t="s">
        <v>2828</v>
      </c>
      <c r="C36" s="47"/>
      <c r="D36" s="47"/>
      <c r="E36" s="47"/>
      <c r="F36" s="47"/>
      <c r="G36" s="55"/>
      <c r="H36" s="55"/>
      <c r="I36" s="771"/>
    </row>
    <row r="38" spans="1:9" x14ac:dyDescent="0.2">
      <c r="B38" s="7" t="s">
        <v>109</v>
      </c>
    </row>
    <row r="39" spans="1:9" x14ac:dyDescent="0.2">
      <c r="A39" s="9">
        <v>11</v>
      </c>
      <c r="B39" s="5" t="s">
        <v>110</v>
      </c>
      <c r="C39" s="4"/>
      <c r="D39" s="4"/>
      <c r="E39" s="4"/>
      <c r="F39" s="4"/>
      <c r="G39" s="4"/>
      <c r="H39" s="24"/>
      <c r="I39" s="772">
        <v>11</v>
      </c>
    </row>
    <row r="40" spans="1:9" x14ac:dyDescent="0.2">
      <c r="A40" s="1838">
        <v>12</v>
      </c>
      <c r="B40" s="1839" t="s">
        <v>113</v>
      </c>
      <c r="C40" s="1840"/>
      <c r="D40" s="1840"/>
      <c r="E40" s="1840"/>
      <c r="F40" s="1840"/>
      <c r="G40" s="1840"/>
      <c r="H40" s="1841"/>
      <c r="I40" s="1840">
        <v>12</v>
      </c>
    </row>
    <row r="41" spans="1:9" x14ac:dyDescent="0.2">
      <c r="A41" s="1807"/>
      <c r="B41" s="1807"/>
      <c r="C41" s="1807"/>
      <c r="D41" s="1807"/>
      <c r="E41" s="1807"/>
      <c r="F41" s="1807"/>
      <c r="G41" s="1807"/>
      <c r="H41" s="1807"/>
      <c r="I41" s="1807"/>
    </row>
    <row r="42" spans="1:9" x14ac:dyDescent="0.2">
      <c r="B42" s="7" t="s">
        <v>553</v>
      </c>
    </row>
    <row r="43" spans="1:9" x14ac:dyDescent="0.2">
      <c r="A43" s="9">
        <v>13</v>
      </c>
      <c r="B43" s="5" t="s">
        <v>277</v>
      </c>
      <c r="C43" s="4"/>
      <c r="D43" s="4"/>
      <c r="E43" s="4"/>
      <c r="F43" s="4"/>
      <c r="G43" s="9"/>
      <c r="H43" s="9"/>
      <c r="I43" s="772">
        <v>13</v>
      </c>
    </row>
    <row r="44" spans="1:9" x14ac:dyDescent="0.2">
      <c r="A44" s="9">
        <v>14</v>
      </c>
      <c r="B44" s="5" t="s">
        <v>489</v>
      </c>
      <c r="C44" s="4"/>
      <c r="D44" s="4"/>
      <c r="E44" s="4"/>
      <c r="F44" s="4"/>
      <c r="G44" s="9"/>
      <c r="H44" s="9"/>
      <c r="I44" s="772">
        <v>14</v>
      </c>
    </row>
    <row r="45" spans="1:9" x14ac:dyDescent="0.2">
      <c r="A45" s="9">
        <v>15</v>
      </c>
      <c r="B45" s="5" t="s">
        <v>549</v>
      </c>
      <c r="C45" s="4"/>
      <c r="D45" s="4"/>
      <c r="E45" s="4"/>
      <c r="F45" s="4"/>
      <c r="G45" s="9"/>
      <c r="H45" s="9"/>
      <c r="I45" s="772">
        <v>15</v>
      </c>
    </row>
    <row r="46" spans="1:9" x14ac:dyDescent="0.2">
      <c r="A46" s="1842">
        <v>16</v>
      </c>
      <c r="B46" s="1839" t="s">
        <v>550</v>
      </c>
      <c r="C46" s="1840"/>
      <c r="D46" s="1840"/>
      <c r="E46" s="1840"/>
      <c r="F46" s="1840"/>
      <c r="G46" s="1842"/>
      <c r="H46" s="1843"/>
      <c r="I46" s="1840">
        <v>16</v>
      </c>
    </row>
    <row r="47" spans="1:9" x14ac:dyDescent="0.2">
      <c r="A47" s="1807"/>
      <c r="B47" s="1807"/>
      <c r="C47" s="1807"/>
      <c r="D47" s="1807"/>
      <c r="E47" s="1807"/>
      <c r="F47" s="1807"/>
      <c r="G47" s="1807"/>
      <c r="H47" s="1807"/>
      <c r="I47" s="1807"/>
    </row>
    <row r="48" spans="1:9" x14ac:dyDescent="0.2">
      <c r="B48" s="7" t="s">
        <v>251</v>
      </c>
    </row>
    <row r="49" spans="1:9" x14ac:dyDescent="0.2">
      <c r="A49" s="9">
        <v>17</v>
      </c>
      <c r="B49" s="5" t="s">
        <v>278</v>
      </c>
      <c r="C49" s="4"/>
      <c r="D49" s="4"/>
      <c r="E49" s="4"/>
      <c r="F49" s="4"/>
      <c r="G49" s="9"/>
      <c r="H49" s="9"/>
      <c r="I49" s="772">
        <v>17</v>
      </c>
    </row>
    <row r="50" spans="1:9" x14ac:dyDescent="0.2">
      <c r="A50" s="9">
        <v>18</v>
      </c>
      <c r="B50" s="5" t="s">
        <v>490</v>
      </c>
      <c r="C50" s="4"/>
      <c r="D50" s="4"/>
      <c r="E50" s="4"/>
      <c r="F50" s="4"/>
      <c r="G50" s="9"/>
      <c r="H50" s="9"/>
      <c r="I50" s="772">
        <v>18</v>
      </c>
    </row>
    <row r="51" spans="1:9" x14ac:dyDescent="0.2">
      <c r="A51" s="9">
        <v>19</v>
      </c>
      <c r="B51" s="5" t="s">
        <v>252</v>
      </c>
      <c r="C51" s="4"/>
      <c r="D51" s="4"/>
      <c r="E51" s="4"/>
      <c r="F51" s="4"/>
      <c r="G51" s="9"/>
      <c r="H51" s="9"/>
      <c r="I51" s="772">
        <v>19</v>
      </c>
    </row>
    <row r="52" spans="1:9" x14ac:dyDescent="0.2">
      <c r="A52" s="88">
        <v>20</v>
      </c>
      <c r="B52" s="112" t="s">
        <v>253</v>
      </c>
      <c r="C52" s="94"/>
      <c r="D52" s="94"/>
      <c r="E52" s="94"/>
      <c r="F52" s="94"/>
      <c r="G52" s="88"/>
      <c r="H52" s="89"/>
      <c r="I52" s="776">
        <v>20</v>
      </c>
    </row>
    <row r="54" spans="1:9" x14ac:dyDescent="0.2">
      <c r="B54" s="7" t="s">
        <v>279</v>
      </c>
    </row>
    <row r="55" spans="1:9" x14ac:dyDescent="0.2">
      <c r="A55" s="97">
        <v>21</v>
      </c>
      <c r="B55" s="111" t="s">
        <v>114</v>
      </c>
      <c r="C55" s="111" t="s">
        <v>115</v>
      </c>
      <c r="D55" s="94"/>
      <c r="E55" s="94"/>
      <c r="F55" s="94"/>
      <c r="G55" s="94"/>
      <c r="H55" s="97"/>
      <c r="I55" s="777">
        <v>21</v>
      </c>
    </row>
    <row r="56" spans="1:9" x14ac:dyDescent="0.2">
      <c r="B56" s="7"/>
      <c r="D56" s="114"/>
      <c r="E56" s="125" t="s">
        <v>2829</v>
      </c>
      <c r="F56" s="125" t="s">
        <v>2829</v>
      </c>
      <c r="G56" s="125" t="s">
        <v>2830</v>
      </c>
      <c r="H56" s="125" t="s">
        <v>2830</v>
      </c>
    </row>
    <row r="57" spans="1:9" x14ac:dyDescent="0.2">
      <c r="B57" s="7"/>
      <c r="D57" s="2895" t="s">
        <v>2831</v>
      </c>
      <c r="E57" s="102" t="s">
        <v>2832</v>
      </c>
      <c r="F57" s="102" t="s">
        <v>2832</v>
      </c>
      <c r="G57" s="102" t="s">
        <v>2833</v>
      </c>
      <c r="H57" s="102" t="s">
        <v>2834</v>
      </c>
    </row>
    <row r="58" spans="1:9" x14ac:dyDescent="0.2">
      <c r="D58" s="147" t="s">
        <v>835</v>
      </c>
      <c r="E58" s="79" t="s">
        <v>2835</v>
      </c>
      <c r="F58" s="79" t="s">
        <v>2836</v>
      </c>
      <c r="G58" s="79" t="s">
        <v>2837</v>
      </c>
      <c r="H58" s="79" t="s">
        <v>2837</v>
      </c>
    </row>
    <row r="59" spans="1:9" x14ac:dyDescent="0.2">
      <c r="B59" s="19" t="s">
        <v>2896</v>
      </c>
      <c r="D59" s="3890">
        <v>1</v>
      </c>
      <c r="E59" s="79">
        <v>2</v>
      </c>
      <c r="F59" s="421">
        <v>3</v>
      </c>
      <c r="G59" s="422">
        <v>4</v>
      </c>
      <c r="H59" s="79">
        <v>5</v>
      </c>
    </row>
    <row r="60" spans="1:9" x14ac:dyDescent="0.2">
      <c r="A60" s="1844">
        <v>22</v>
      </c>
      <c r="B60" s="1742" t="s">
        <v>4088</v>
      </c>
      <c r="C60" s="1846"/>
      <c r="D60" s="1744"/>
      <c r="E60" s="1744"/>
      <c r="F60" s="1744"/>
      <c r="G60" s="1744"/>
      <c r="H60" s="1744"/>
      <c r="I60" s="1844">
        <v>22</v>
      </c>
    </row>
    <row r="61" spans="1:9" x14ac:dyDescent="0.2">
      <c r="B61" s="113" t="s">
        <v>4079</v>
      </c>
      <c r="C61" s="628"/>
      <c r="D61" s="67"/>
      <c r="E61" s="67"/>
      <c r="F61" s="67"/>
      <c r="G61" s="67"/>
      <c r="H61" s="67"/>
    </row>
    <row r="62" spans="1:9" x14ac:dyDescent="0.2">
      <c r="B62" s="113" t="s">
        <v>4078</v>
      </c>
      <c r="C62" s="628"/>
      <c r="D62" s="67"/>
      <c r="E62" s="67"/>
      <c r="F62" s="67"/>
      <c r="G62" s="67"/>
      <c r="H62" s="67"/>
    </row>
    <row r="63" spans="1:9" x14ac:dyDescent="0.2">
      <c r="B63" s="113" t="s">
        <v>4081</v>
      </c>
      <c r="C63" s="628"/>
      <c r="D63" s="67"/>
      <c r="E63" s="67"/>
      <c r="F63" s="67"/>
      <c r="G63" s="67"/>
      <c r="H63" s="67"/>
    </row>
    <row r="64" spans="1:9" x14ac:dyDescent="0.2">
      <c r="B64" s="113" t="s">
        <v>4080</v>
      </c>
      <c r="C64" s="628"/>
      <c r="D64" s="67"/>
      <c r="E64" s="67"/>
      <c r="F64" s="67"/>
      <c r="G64" s="67"/>
      <c r="H64" s="67"/>
    </row>
    <row r="65" spans="1:9" ht="8.5" customHeight="1" x14ac:dyDescent="0.2">
      <c r="B65" s="76" t="s">
        <v>4082</v>
      </c>
      <c r="C65" s="628"/>
      <c r="D65" s="67"/>
      <c r="E65" s="67"/>
      <c r="F65" s="67"/>
      <c r="G65" s="67"/>
      <c r="H65" s="67"/>
    </row>
    <row r="66" spans="1:9" ht="8.5" customHeight="1" x14ac:dyDescent="0.2">
      <c r="B66" s="113" t="s">
        <v>4083</v>
      </c>
      <c r="C66" s="628"/>
      <c r="D66" s="67"/>
      <c r="E66" s="67"/>
      <c r="F66" s="67"/>
      <c r="G66" s="67"/>
      <c r="H66" s="67"/>
    </row>
    <row r="67" spans="1:9" ht="8.5" customHeight="1" x14ac:dyDescent="0.2">
      <c r="B67" s="113" t="s">
        <v>4084</v>
      </c>
      <c r="C67" s="628"/>
      <c r="D67" s="67"/>
      <c r="E67" s="67"/>
      <c r="F67" s="67"/>
      <c r="G67" s="67"/>
      <c r="H67" s="67"/>
    </row>
    <row r="68" spans="1:9" x14ac:dyDescent="0.2">
      <c r="A68" s="213"/>
      <c r="B68" s="113" t="s">
        <v>2848</v>
      </c>
      <c r="C68" s="628"/>
      <c r="D68" s="67"/>
      <c r="E68" s="67"/>
      <c r="F68" s="67"/>
      <c r="G68" s="67"/>
      <c r="H68" s="67"/>
      <c r="I68" s="220"/>
    </row>
    <row r="69" spans="1:9" x14ac:dyDescent="0.2">
      <c r="A69" s="213"/>
      <c r="B69" s="113" t="s">
        <v>4085</v>
      </c>
      <c r="C69" s="628"/>
      <c r="D69" s="67"/>
      <c r="E69" s="67"/>
      <c r="F69" s="67"/>
      <c r="G69" s="67"/>
      <c r="H69" s="67"/>
      <c r="I69" s="220"/>
    </row>
    <row r="70" spans="1:9" x14ac:dyDescent="0.2">
      <c r="A70" s="1845"/>
      <c r="B70" s="1776" t="s">
        <v>1476</v>
      </c>
      <c r="C70" s="1847"/>
      <c r="D70" s="812"/>
      <c r="E70" s="812"/>
      <c r="F70" s="812"/>
      <c r="G70" s="812"/>
      <c r="H70" s="812"/>
      <c r="I70" s="1848"/>
    </row>
    <row r="71" spans="1:9" x14ac:dyDescent="0.2">
      <c r="A71" s="1765"/>
      <c r="B71" s="1765"/>
      <c r="C71" s="1765"/>
      <c r="D71" s="1765"/>
      <c r="E71" s="1765"/>
      <c r="F71" s="1765"/>
      <c r="G71" s="1765"/>
      <c r="H71" s="1765"/>
      <c r="I71" s="1765"/>
    </row>
    <row r="72" spans="1:9" x14ac:dyDescent="0.2">
      <c r="A72" s="1844"/>
      <c r="B72" s="1844"/>
      <c r="E72" s="4502"/>
      <c r="F72" s="4503"/>
      <c r="G72" s="1808" t="s">
        <v>276</v>
      </c>
      <c r="H72" s="1808" t="s">
        <v>2334</v>
      </c>
      <c r="I72" s="1849"/>
    </row>
    <row r="73" spans="1:9" x14ac:dyDescent="0.2">
      <c r="B73" s="1792" t="s">
        <v>3638</v>
      </c>
      <c r="C73" s="1792"/>
      <c r="D73" s="1792"/>
      <c r="E73" s="4504"/>
      <c r="F73" s="4505"/>
      <c r="G73" s="84">
        <v>1</v>
      </c>
      <c r="H73" s="84">
        <v>2</v>
      </c>
      <c r="I73" s="779"/>
    </row>
    <row r="74" spans="1:9" ht="9" customHeight="1" x14ac:dyDescent="0.2">
      <c r="A74" s="808">
        <v>23</v>
      </c>
      <c r="B74" s="1742" t="s">
        <v>4086</v>
      </c>
      <c r="C74" s="1844"/>
      <c r="D74" s="1844"/>
      <c r="E74" s="1850"/>
      <c r="F74" s="1851"/>
      <c r="G74" s="809"/>
      <c r="H74" s="809"/>
      <c r="I74" s="810">
        <v>23</v>
      </c>
    </row>
    <row r="75" spans="1:9" ht="9" customHeight="1" x14ac:dyDescent="0.2">
      <c r="A75" s="1852"/>
      <c r="B75" s="1853" t="s">
        <v>4087</v>
      </c>
      <c r="C75" s="1792"/>
      <c r="D75" s="1792"/>
      <c r="E75" s="1792"/>
      <c r="F75" s="1847"/>
      <c r="G75" s="812"/>
      <c r="H75" s="812"/>
      <c r="I75" s="1852"/>
    </row>
    <row r="76" spans="1:9" x14ac:dyDescent="0.2">
      <c r="A76" s="1844"/>
      <c r="B76" s="1844"/>
      <c r="C76" s="1844"/>
      <c r="D76" s="1844"/>
      <c r="E76" s="1844"/>
      <c r="F76" s="1844"/>
      <c r="G76" s="1844"/>
      <c r="H76" s="1844"/>
      <c r="I76" s="1844"/>
    </row>
    <row r="84" spans="1:9" x14ac:dyDescent="0.2">
      <c r="A84" s="7"/>
    </row>
    <row r="85" spans="1:9" x14ac:dyDescent="0.2">
      <c r="A85" s="5" t="s">
        <v>3639</v>
      </c>
      <c r="B85" s="4"/>
      <c r="C85" s="4"/>
      <c r="D85" s="4"/>
      <c r="E85" s="4"/>
      <c r="F85" s="4"/>
      <c r="G85" s="4"/>
      <c r="H85" s="4"/>
      <c r="I85" s="772"/>
    </row>
    <row r="86" spans="1:9" ht="13" x14ac:dyDescent="0.3">
      <c r="A86" s="1" t="s">
        <v>3591</v>
      </c>
      <c r="I86" s="39" t="s">
        <v>193</v>
      </c>
    </row>
  </sheetData>
  <customSheetViews>
    <customSheetView guid="{DA04D9AA-DAB0-4253-8901-382DE1794145}" scale="120" showGridLines="0">
      <selection activeCell="A2" sqref="A2"/>
      <pageMargins left="0.75" right="0.75" top="1" bottom="1" header="0" footer="0"/>
      <pageSetup orientation="portrait" horizontalDpi="300" verticalDpi="300" r:id="rId1"/>
      <headerFooter alignWithMargins="0"/>
    </customSheetView>
  </customSheetViews>
  <mergeCells count="6">
    <mergeCell ref="G6:H6"/>
    <mergeCell ref="F3:F4"/>
    <mergeCell ref="E72:F72"/>
    <mergeCell ref="E73:F73"/>
    <mergeCell ref="C6:D6"/>
    <mergeCell ref="E6:F6"/>
  </mergeCells>
  <phoneticPr fontId="7" type="noConversion"/>
  <printOptions horizontalCentered="1" gridLinesSet="0"/>
  <pageMargins left="0.75" right="0.75" top="0.5" bottom="0.5" header="0" footer="0"/>
  <pageSetup scale="89" orientation="portrait" r:id="rId2"/>
  <headerFooter alignWithMargins="0"/>
  <ignoredErrors>
    <ignoredError sqref="C9:H9" numberStoredAsText="1"/>
  </ignoredErrors>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M59"/>
  <sheetViews>
    <sheetView showGridLines="0" zoomScaleNormal="100" zoomScaleSheetLayoutView="100" workbookViewId="0"/>
  </sheetViews>
  <sheetFormatPr defaultColWidth="9.42578125" defaultRowHeight="9" x14ac:dyDescent="0.2"/>
  <cols>
    <col min="1" max="1" width="7.85546875" style="19" customWidth="1"/>
    <col min="2" max="2" width="19.85546875" style="19" customWidth="1"/>
    <col min="3" max="3" width="21.85546875" style="19" customWidth="1"/>
    <col min="4" max="9" width="18.85546875" style="19" customWidth="1"/>
    <col min="10" max="12" width="19.85546875" style="19" customWidth="1"/>
    <col min="13" max="13" width="7.85546875" style="19" customWidth="1"/>
    <col min="14" max="16384" width="9.42578125" style="19"/>
  </cols>
  <sheetData>
    <row r="1" spans="1:13" ht="13" x14ac:dyDescent="0.3">
      <c r="A1" s="38" t="s">
        <v>3640</v>
      </c>
      <c r="G1" s="396" t="s">
        <v>552</v>
      </c>
      <c r="M1" s="25" t="s">
        <v>232</v>
      </c>
    </row>
    <row r="2" spans="1:13" ht="9" customHeight="1" x14ac:dyDescent="0.2">
      <c r="A2" s="605" t="s">
        <v>3921</v>
      </c>
      <c r="B2" s="4"/>
      <c r="C2" s="3275"/>
      <c r="D2" s="4"/>
      <c r="E2" s="122"/>
      <c r="F2" s="5"/>
      <c r="G2" s="4"/>
      <c r="H2" s="4"/>
      <c r="I2" s="351"/>
      <c r="J2" s="2143" t="s">
        <v>586</v>
      </c>
      <c r="K2" s="1920" t="s">
        <v>116</v>
      </c>
      <c r="L2" s="4" t="s">
        <v>2536</v>
      </c>
      <c r="M2" s="4"/>
    </row>
    <row r="3" spans="1:13" ht="9" customHeight="1" x14ac:dyDescent="0.2">
      <c r="A3" s="344" t="s">
        <v>3922</v>
      </c>
      <c r="I3" s="27"/>
      <c r="J3" s="102" t="s">
        <v>95</v>
      </c>
      <c r="K3" s="1627" t="s">
        <v>118</v>
      </c>
      <c r="L3" s="7"/>
    </row>
    <row r="4" spans="1:13" ht="9" customHeight="1" x14ac:dyDescent="0.2">
      <c r="J4" s="185" t="s">
        <v>614</v>
      </c>
      <c r="K4" s="1627" t="s">
        <v>617</v>
      </c>
    </row>
    <row r="5" spans="1:13" ht="9" customHeight="1" x14ac:dyDescent="0.2">
      <c r="A5" s="22"/>
      <c r="B5" s="518"/>
      <c r="C5" s="518"/>
      <c r="D5" s="518"/>
      <c r="E5" s="47"/>
      <c r="F5" s="1027"/>
      <c r="I5" s="354"/>
      <c r="J5" s="102" t="s">
        <v>95</v>
      </c>
      <c r="K5" s="2168"/>
    </row>
    <row r="6" spans="1:13" ht="9" customHeight="1" x14ac:dyDescent="0.2">
      <c r="B6" s="2987"/>
      <c r="C6" s="2987"/>
      <c r="D6" s="3180"/>
      <c r="E6" s="67"/>
      <c r="F6" s="3909" t="s">
        <v>1111</v>
      </c>
      <c r="G6" s="138"/>
      <c r="H6" s="138"/>
      <c r="I6" s="66"/>
      <c r="J6" s="66"/>
      <c r="K6" s="27"/>
      <c r="L6" s="63"/>
      <c r="M6" s="122"/>
    </row>
    <row r="7" spans="1:13" ht="9" customHeight="1" x14ac:dyDescent="0.2">
      <c r="B7" s="16" t="s">
        <v>620</v>
      </c>
      <c r="C7" s="3904"/>
      <c r="D7" s="16" t="s">
        <v>1106</v>
      </c>
      <c r="E7" s="12"/>
      <c r="F7" s="16" t="s">
        <v>1129</v>
      </c>
      <c r="G7" s="16" t="s">
        <v>2537</v>
      </c>
      <c r="H7" s="12"/>
      <c r="I7" s="16" t="s">
        <v>242</v>
      </c>
      <c r="J7" s="12"/>
      <c r="K7" s="12"/>
      <c r="L7" s="12"/>
    </row>
    <row r="8" spans="1:13" ht="9" customHeight="1" x14ac:dyDescent="0.2">
      <c r="B8" s="34" t="s">
        <v>624</v>
      </c>
      <c r="C8" s="3904"/>
      <c r="D8" s="16" t="s">
        <v>2538</v>
      </c>
      <c r="E8" s="16" t="s">
        <v>2539</v>
      </c>
      <c r="F8" s="16" t="s">
        <v>2540</v>
      </c>
      <c r="G8" s="16" t="s">
        <v>2541</v>
      </c>
      <c r="H8" s="16" t="s">
        <v>2542</v>
      </c>
      <c r="I8" s="16" t="s">
        <v>2543</v>
      </c>
      <c r="J8" s="16" t="s">
        <v>2544</v>
      </c>
      <c r="K8" s="16" t="s">
        <v>2545</v>
      </c>
      <c r="L8" s="16" t="s">
        <v>2546</v>
      </c>
    </row>
    <row r="9" spans="1:13" ht="9" customHeight="1" x14ac:dyDescent="0.2">
      <c r="B9" s="518"/>
      <c r="C9" s="528"/>
      <c r="D9" s="3284" t="s">
        <v>238</v>
      </c>
      <c r="E9" s="320" t="s">
        <v>239</v>
      </c>
      <c r="F9" s="320" t="s">
        <v>240</v>
      </c>
      <c r="G9" s="320" t="s">
        <v>241</v>
      </c>
      <c r="H9" s="320" t="s">
        <v>274</v>
      </c>
      <c r="I9" s="320" t="s">
        <v>275</v>
      </c>
      <c r="J9" s="320" t="s">
        <v>632</v>
      </c>
      <c r="K9" s="320" t="s">
        <v>820</v>
      </c>
      <c r="L9" s="320" t="s">
        <v>821</v>
      </c>
    </row>
    <row r="10" spans="1:13" ht="9" customHeight="1" x14ac:dyDescent="0.2">
      <c r="A10" s="13"/>
      <c r="B10" s="3285" t="s">
        <v>2082</v>
      </c>
      <c r="C10" s="3286"/>
      <c r="D10" s="3287"/>
      <c r="E10" s="223"/>
      <c r="F10" s="223"/>
      <c r="G10" s="223"/>
      <c r="H10" s="223"/>
      <c r="I10" s="223"/>
      <c r="J10" s="223"/>
      <c r="K10" s="223"/>
      <c r="L10" s="223"/>
      <c r="M10" s="250"/>
    </row>
    <row r="11" spans="1:13" ht="9" customHeight="1" x14ac:dyDescent="0.2">
      <c r="A11" s="9">
        <v>1</v>
      </c>
      <c r="B11" s="3285" t="s">
        <v>2498</v>
      </c>
      <c r="C11" s="3286"/>
      <c r="D11" s="3287"/>
      <c r="E11" s="223"/>
      <c r="F11" s="223"/>
      <c r="G11" s="223"/>
      <c r="H11" s="223"/>
      <c r="I11" s="223"/>
      <c r="J11" s="223"/>
      <c r="K11" s="223"/>
      <c r="L11" s="223"/>
      <c r="M11" s="19">
        <v>1</v>
      </c>
    </row>
    <row r="12" spans="1:13" ht="9" customHeight="1" x14ac:dyDescent="0.2">
      <c r="A12" s="9">
        <v>2</v>
      </c>
      <c r="B12" s="3285" t="s">
        <v>2499</v>
      </c>
      <c r="C12" s="3286"/>
      <c r="D12" s="3287"/>
      <c r="E12" s="223"/>
      <c r="F12" s="223"/>
      <c r="G12" s="223"/>
      <c r="H12" s="223"/>
      <c r="I12" s="223"/>
      <c r="J12" s="223"/>
      <c r="K12" s="223"/>
      <c r="L12" s="223"/>
      <c r="M12" s="4">
        <v>2</v>
      </c>
    </row>
    <row r="13" spans="1:13" ht="9" customHeight="1" x14ac:dyDescent="0.2">
      <c r="A13" s="9">
        <v>3</v>
      </c>
      <c r="B13" s="3285" t="s">
        <v>2500</v>
      </c>
      <c r="C13" s="3286"/>
      <c r="D13" s="3288"/>
      <c r="E13" s="17"/>
      <c r="F13" s="17"/>
      <c r="G13" s="17"/>
      <c r="H13" s="9"/>
      <c r="I13" s="223"/>
      <c r="J13" s="9"/>
      <c r="K13" s="17"/>
      <c r="L13" s="9"/>
      <c r="M13" s="4">
        <v>3</v>
      </c>
    </row>
    <row r="14" spans="1:13" ht="9" customHeight="1" x14ac:dyDescent="0.2">
      <c r="A14" s="9">
        <v>4</v>
      </c>
      <c r="B14" s="3285" t="s">
        <v>2501</v>
      </c>
      <c r="C14" s="3286"/>
      <c r="D14" s="3288"/>
      <c r="E14" s="17"/>
      <c r="F14" s="17"/>
      <c r="G14" s="17"/>
      <c r="H14" s="9"/>
      <c r="I14" s="223"/>
      <c r="J14" s="9"/>
      <c r="K14" s="17"/>
      <c r="L14" s="9"/>
      <c r="M14" s="4">
        <v>4</v>
      </c>
    </row>
    <row r="15" spans="1:13" ht="9" customHeight="1" x14ac:dyDescent="0.2">
      <c r="A15" s="9">
        <v>5</v>
      </c>
      <c r="B15" s="3285" t="s">
        <v>2502</v>
      </c>
      <c r="C15" s="3286"/>
      <c r="D15" s="3288"/>
      <c r="E15" s="17"/>
      <c r="F15" s="17"/>
      <c r="G15" s="17"/>
      <c r="H15" s="9"/>
      <c r="I15" s="223"/>
      <c r="J15" s="9"/>
      <c r="K15" s="17"/>
      <c r="L15" s="9"/>
      <c r="M15" s="4">
        <v>5</v>
      </c>
    </row>
    <row r="16" spans="1:13" ht="9" customHeight="1" x14ac:dyDescent="0.2">
      <c r="A16" s="9">
        <v>6</v>
      </c>
      <c r="B16" s="3285" t="s">
        <v>643</v>
      </c>
      <c r="C16" s="3286"/>
      <c r="D16" s="3288"/>
      <c r="E16" s="17"/>
      <c r="F16" s="17"/>
      <c r="G16" s="17"/>
      <c r="H16" s="9"/>
      <c r="I16" s="223"/>
      <c r="J16" s="9"/>
      <c r="K16" s="17"/>
      <c r="L16" s="9"/>
      <c r="M16" s="4">
        <v>6</v>
      </c>
    </row>
    <row r="17" spans="1:13" ht="9" customHeight="1" x14ac:dyDescent="0.2">
      <c r="A17" s="13"/>
      <c r="B17" s="3285" t="s">
        <v>2503</v>
      </c>
      <c r="C17" s="3286"/>
      <c r="D17" s="3287"/>
      <c r="E17" s="223"/>
      <c r="F17" s="223"/>
      <c r="G17" s="223"/>
      <c r="H17" s="223"/>
      <c r="I17" s="223"/>
      <c r="J17" s="223"/>
      <c r="K17" s="223"/>
      <c r="L17" s="223"/>
      <c r="M17" s="4"/>
    </row>
    <row r="18" spans="1:13" ht="9" customHeight="1" x14ac:dyDescent="0.2">
      <c r="A18" s="9">
        <v>7</v>
      </c>
      <c r="B18" s="3285" t="s">
        <v>2504</v>
      </c>
      <c r="C18" s="3286"/>
      <c r="D18" s="3288"/>
      <c r="E18" s="17"/>
      <c r="F18" s="17"/>
      <c r="G18" s="17"/>
      <c r="H18" s="9"/>
      <c r="I18" s="223"/>
      <c r="J18" s="9"/>
      <c r="K18" s="17"/>
      <c r="L18" s="9"/>
      <c r="M18" s="4">
        <v>7</v>
      </c>
    </row>
    <row r="19" spans="1:13" ht="9" customHeight="1" x14ac:dyDescent="0.2">
      <c r="A19" s="9">
        <v>8</v>
      </c>
      <c r="B19" s="3285" t="s">
        <v>2505</v>
      </c>
      <c r="C19" s="3286"/>
      <c r="D19" s="3288"/>
      <c r="E19" s="17"/>
      <c r="F19" s="17"/>
      <c r="G19" s="17"/>
      <c r="H19" s="9"/>
      <c r="I19" s="223"/>
      <c r="J19" s="9"/>
      <c r="K19" s="17"/>
      <c r="L19" s="9"/>
      <c r="M19" s="4">
        <v>8</v>
      </c>
    </row>
    <row r="20" spans="1:13" ht="9" customHeight="1" x14ac:dyDescent="0.2">
      <c r="A20" s="13"/>
      <c r="B20" s="3285" t="s">
        <v>2506</v>
      </c>
      <c r="C20" s="3286"/>
      <c r="D20" s="3287"/>
      <c r="E20" s="223"/>
      <c r="F20" s="223"/>
      <c r="G20" s="223"/>
      <c r="H20" s="223"/>
      <c r="I20" s="223"/>
      <c r="J20" s="223"/>
      <c r="K20" s="223"/>
      <c r="L20" s="223"/>
      <c r="M20" s="4"/>
    </row>
    <row r="21" spans="1:13" ht="9" customHeight="1" x14ac:dyDescent="0.2">
      <c r="A21" s="9">
        <v>9</v>
      </c>
      <c r="B21" s="3285" t="s">
        <v>2507</v>
      </c>
      <c r="C21" s="3286"/>
      <c r="D21" s="3288"/>
      <c r="E21" s="17"/>
      <c r="F21" s="17"/>
      <c r="G21" s="17"/>
      <c r="H21" s="9"/>
      <c r="I21" s="223"/>
      <c r="J21" s="9"/>
      <c r="K21" s="17"/>
      <c r="L21" s="9"/>
      <c r="M21" s="4">
        <v>9</v>
      </c>
    </row>
    <row r="22" spans="1:13" ht="9" customHeight="1" x14ac:dyDescent="0.2">
      <c r="A22" s="9">
        <v>10</v>
      </c>
      <c r="B22" s="3285" t="s">
        <v>2508</v>
      </c>
      <c r="C22" s="3286"/>
      <c r="D22" s="3288"/>
      <c r="E22" s="17"/>
      <c r="F22" s="17"/>
      <c r="G22" s="17"/>
      <c r="H22" s="9"/>
      <c r="I22" s="223"/>
      <c r="J22" s="9"/>
      <c r="K22" s="17"/>
      <c r="L22" s="9"/>
      <c r="M22" s="4">
        <v>10</v>
      </c>
    </row>
    <row r="23" spans="1:13" ht="9" customHeight="1" x14ac:dyDescent="0.2">
      <c r="A23" s="9">
        <v>11</v>
      </c>
      <c r="B23" s="3285" t="s">
        <v>2509</v>
      </c>
      <c r="C23" s="3286"/>
      <c r="D23" s="3288"/>
      <c r="E23" s="17"/>
      <c r="F23" s="17"/>
      <c r="G23" s="17"/>
      <c r="H23" s="9"/>
      <c r="I23" s="223"/>
      <c r="J23" s="9"/>
      <c r="K23" s="17"/>
      <c r="L23" s="9"/>
      <c r="M23" s="4">
        <v>11</v>
      </c>
    </row>
    <row r="24" spans="1:13" ht="9" customHeight="1" x14ac:dyDescent="0.2">
      <c r="A24" s="9">
        <v>12</v>
      </c>
      <c r="B24" s="3285" t="s">
        <v>725</v>
      </c>
      <c r="C24" s="3286"/>
      <c r="D24" s="3288"/>
      <c r="E24" s="17"/>
      <c r="F24" s="17"/>
      <c r="G24" s="17"/>
      <c r="H24" s="9"/>
      <c r="I24" s="9"/>
      <c r="J24" s="9"/>
      <c r="K24" s="17"/>
      <c r="L24" s="9"/>
      <c r="M24" s="4">
        <v>12</v>
      </c>
    </row>
    <row r="25" spans="1:13" ht="9" customHeight="1" x14ac:dyDescent="0.2">
      <c r="A25" s="9">
        <v>13</v>
      </c>
      <c r="B25" s="3285" t="s">
        <v>727</v>
      </c>
      <c r="C25" s="3286"/>
      <c r="D25" s="3288"/>
      <c r="E25" s="17"/>
      <c r="F25" s="17"/>
      <c r="G25" s="17"/>
      <c r="H25" s="9"/>
      <c r="I25" s="9"/>
      <c r="J25" s="9"/>
      <c r="K25" s="17"/>
      <c r="L25" s="9"/>
      <c r="M25" s="4">
        <v>13</v>
      </c>
    </row>
    <row r="26" spans="1:13" ht="9" customHeight="1" x14ac:dyDescent="0.2">
      <c r="A26" s="9">
        <v>14</v>
      </c>
      <c r="B26" s="3285" t="s">
        <v>2510</v>
      </c>
      <c r="C26" s="3286"/>
      <c r="D26" s="3288"/>
      <c r="E26" s="17"/>
      <c r="F26" s="17"/>
      <c r="G26" s="17"/>
      <c r="H26" s="9"/>
      <c r="I26" s="9"/>
      <c r="J26" s="9"/>
      <c r="K26" s="17"/>
      <c r="L26" s="9"/>
      <c r="M26" s="4">
        <v>14</v>
      </c>
    </row>
    <row r="27" spans="1:13" ht="9" customHeight="1" x14ac:dyDescent="0.2">
      <c r="A27" s="9">
        <v>15</v>
      </c>
      <c r="B27" s="3285" t="s">
        <v>2511</v>
      </c>
      <c r="C27" s="3286"/>
      <c r="D27" s="3288"/>
      <c r="E27" s="17"/>
      <c r="F27" s="17"/>
      <c r="G27" s="17"/>
      <c r="H27" s="9"/>
      <c r="I27" s="223"/>
      <c r="J27" s="9"/>
      <c r="K27" s="17"/>
      <c r="L27" s="9"/>
      <c r="M27" s="4">
        <v>15</v>
      </c>
    </row>
    <row r="28" spans="1:13" ht="9" customHeight="1" x14ac:dyDescent="0.2">
      <c r="A28" s="9">
        <v>16</v>
      </c>
      <c r="B28" s="3285" t="s">
        <v>2512</v>
      </c>
      <c r="C28" s="3286"/>
      <c r="D28" s="3288"/>
      <c r="E28" s="1030" t="s">
        <v>63</v>
      </c>
      <c r="F28" s="1030" t="s">
        <v>63</v>
      </c>
      <c r="G28" s="1030" t="s">
        <v>63</v>
      </c>
      <c r="H28" s="9"/>
      <c r="I28" s="223"/>
      <c r="J28" s="9"/>
      <c r="K28" s="1030" t="s">
        <v>63</v>
      </c>
      <c r="L28" s="9"/>
      <c r="M28" s="4">
        <v>16</v>
      </c>
    </row>
    <row r="29" spans="1:13" ht="9" customHeight="1" x14ac:dyDescent="0.2">
      <c r="A29" s="9">
        <v>17</v>
      </c>
      <c r="B29" s="3285" t="s">
        <v>2513</v>
      </c>
      <c r="C29" s="3286"/>
      <c r="D29" s="3288"/>
      <c r="E29" s="17"/>
      <c r="F29" s="17"/>
      <c r="G29" s="17"/>
      <c r="H29" s="9"/>
      <c r="I29" s="223"/>
      <c r="J29" s="9"/>
      <c r="K29" s="17"/>
      <c r="L29" s="9"/>
      <c r="M29" s="4">
        <v>17</v>
      </c>
    </row>
    <row r="30" spans="1:13" ht="9" customHeight="1" x14ac:dyDescent="0.2">
      <c r="A30" s="9">
        <v>18</v>
      </c>
      <c r="B30" s="3285" t="s">
        <v>2514</v>
      </c>
      <c r="C30" s="3286"/>
      <c r="D30" s="3288"/>
      <c r="E30" s="17"/>
      <c r="F30" s="17"/>
      <c r="G30" s="17"/>
      <c r="H30" s="9"/>
      <c r="I30" s="223"/>
      <c r="J30" s="9"/>
      <c r="K30" s="17"/>
      <c r="L30" s="9"/>
      <c r="M30" s="4">
        <v>18</v>
      </c>
    </row>
    <row r="31" spans="1:13" ht="9" customHeight="1" x14ac:dyDescent="0.2">
      <c r="A31" s="97">
        <v>19</v>
      </c>
      <c r="B31" s="3285" t="s">
        <v>2515</v>
      </c>
      <c r="C31" s="3286"/>
      <c r="D31" s="3288"/>
      <c r="E31" s="1031"/>
      <c r="F31" s="1031"/>
      <c r="G31" s="1031"/>
      <c r="H31" s="97"/>
      <c r="I31" s="1033"/>
      <c r="J31" s="97"/>
      <c r="K31" s="1031"/>
      <c r="L31" s="97"/>
      <c r="M31" s="94">
        <v>19</v>
      </c>
    </row>
    <row r="32" spans="1:13" ht="9" customHeight="1" x14ac:dyDescent="0.2">
      <c r="A32" s="12">
        <v>20</v>
      </c>
      <c r="B32" s="3285" t="s">
        <v>2516</v>
      </c>
      <c r="C32" s="3286"/>
      <c r="D32" s="3288"/>
      <c r="E32" s="18"/>
      <c r="F32" s="18"/>
      <c r="G32" s="18"/>
      <c r="H32" s="12"/>
      <c r="I32" s="232"/>
      <c r="J32" s="12"/>
      <c r="K32" s="18"/>
      <c r="L32" s="12"/>
      <c r="M32" s="19">
        <v>20</v>
      </c>
    </row>
    <row r="33" spans="1:13" ht="9" customHeight="1" x14ac:dyDescent="0.2">
      <c r="A33" s="500">
        <v>21</v>
      </c>
      <c r="B33" s="3285" t="s">
        <v>488</v>
      </c>
      <c r="C33" s="3286"/>
      <c r="D33" s="3288"/>
      <c r="E33" s="500"/>
      <c r="F33" s="500"/>
      <c r="G33" s="500"/>
      <c r="H33" s="500"/>
      <c r="I33" s="1034"/>
      <c r="J33" s="500"/>
      <c r="K33" s="500"/>
      <c r="L33" s="500"/>
      <c r="M33" s="494">
        <v>21</v>
      </c>
    </row>
    <row r="34" spans="1:13" ht="9" customHeight="1" x14ac:dyDescent="0.2">
      <c r="A34" s="13"/>
      <c r="B34" s="3285" t="s">
        <v>2517</v>
      </c>
      <c r="C34" s="3286"/>
      <c r="D34" s="3287"/>
      <c r="E34" s="223"/>
      <c r="F34" s="223"/>
      <c r="G34" s="223"/>
      <c r="H34" s="223"/>
      <c r="I34" s="223"/>
      <c r="J34" s="223"/>
      <c r="K34" s="223"/>
      <c r="L34" s="223"/>
      <c r="M34" s="22"/>
    </row>
    <row r="35" spans="1:13" ht="9" customHeight="1" x14ac:dyDescent="0.2">
      <c r="A35" s="11">
        <v>22</v>
      </c>
      <c r="B35" s="3285" t="s">
        <v>2518</v>
      </c>
      <c r="C35" s="3286"/>
      <c r="D35" s="3287"/>
      <c r="E35" s="1034"/>
      <c r="F35" s="1034"/>
      <c r="G35" s="1034"/>
      <c r="H35" s="1034"/>
      <c r="I35" s="1034"/>
      <c r="J35" s="1034"/>
      <c r="K35" s="1034"/>
      <c r="L35" s="1034"/>
      <c r="M35" s="22">
        <v>22</v>
      </c>
    </row>
    <row r="36" spans="1:13" ht="9" customHeight="1" x14ac:dyDescent="0.2">
      <c r="A36" s="9">
        <v>23</v>
      </c>
      <c r="B36" s="3285" t="s">
        <v>2519</v>
      </c>
      <c r="C36" s="3286"/>
      <c r="D36" s="3287"/>
      <c r="E36" s="1014"/>
      <c r="F36" s="254"/>
      <c r="G36" s="254"/>
      <c r="H36" s="254"/>
      <c r="I36" s="254"/>
      <c r="J36" s="254"/>
      <c r="K36" s="254"/>
      <c r="L36" s="254"/>
      <c r="M36" s="22">
        <v>23</v>
      </c>
    </row>
    <row r="37" spans="1:13" ht="9" customHeight="1" x14ac:dyDescent="0.2">
      <c r="A37" s="9">
        <v>24</v>
      </c>
      <c r="B37" s="3285" t="s">
        <v>2520</v>
      </c>
      <c r="C37" s="3286"/>
      <c r="D37" s="3287"/>
      <c r="E37" s="1035"/>
      <c r="F37" s="254"/>
      <c r="G37" s="254"/>
      <c r="H37" s="254"/>
      <c r="I37" s="254"/>
      <c r="J37" s="254"/>
      <c r="K37" s="254"/>
      <c r="L37" s="254"/>
      <c r="M37" s="22">
        <v>24</v>
      </c>
    </row>
    <row r="38" spans="1:13" ht="9" customHeight="1" x14ac:dyDescent="0.2">
      <c r="A38" s="97">
        <v>25</v>
      </c>
      <c r="B38" s="3285" t="s">
        <v>2521</v>
      </c>
      <c r="C38" s="3286"/>
      <c r="D38" s="3287"/>
      <c r="E38" s="232"/>
      <c r="F38" s="254"/>
      <c r="G38" s="254"/>
      <c r="H38" s="254"/>
      <c r="I38" s="254"/>
      <c r="J38" s="254"/>
      <c r="K38" s="254"/>
      <c r="L38" s="254"/>
      <c r="M38" s="22">
        <v>25</v>
      </c>
    </row>
    <row r="39" spans="1:13" ht="9" customHeight="1" x14ac:dyDescent="0.2">
      <c r="A39" s="11">
        <v>26</v>
      </c>
      <c r="B39" s="3285" t="s">
        <v>2522</v>
      </c>
      <c r="C39" s="3286"/>
      <c r="D39" s="3287"/>
      <c r="E39" s="1036" t="s">
        <v>63</v>
      </c>
      <c r="F39" s="254"/>
      <c r="G39" s="254"/>
      <c r="H39" s="254"/>
      <c r="I39" s="254"/>
      <c r="J39" s="254"/>
      <c r="K39" s="254"/>
      <c r="L39" s="254"/>
      <c r="M39" s="22">
        <v>26</v>
      </c>
    </row>
    <row r="40" spans="1:13" ht="9" customHeight="1" x14ac:dyDescent="0.2">
      <c r="A40" s="219">
        <v>27</v>
      </c>
      <c r="B40" s="3285" t="s">
        <v>2523</v>
      </c>
      <c r="C40" s="3286"/>
      <c r="D40" s="3288"/>
      <c r="E40" s="17"/>
      <c r="F40" s="1032"/>
      <c r="G40" s="1032"/>
      <c r="H40" s="219"/>
      <c r="I40" s="504"/>
      <c r="J40" s="219"/>
      <c r="K40" s="1032"/>
      <c r="L40" s="219"/>
      <c r="M40" s="13">
        <v>27</v>
      </c>
    </row>
    <row r="41" spans="1:13" ht="9" customHeight="1" x14ac:dyDescent="0.2">
      <c r="A41" s="9">
        <v>28</v>
      </c>
      <c r="B41" s="3285" t="s">
        <v>2524</v>
      </c>
      <c r="C41" s="3286"/>
      <c r="D41" s="3288"/>
      <c r="E41" s="17"/>
      <c r="F41" s="17"/>
      <c r="G41" s="17"/>
      <c r="H41" s="9"/>
      <c r="I41" s="223"/>
      <c r="J41" s="9"/>
      <c r="K41" s="17"/>
      <c r="L41" s="9"/>
      <c r="M41" s="4">
        <v>28</v>
      </c>
    </row>
    <row r="42" spans="1:13" ht="9" customHeight="1" x14ac:dyDescent="0.2">
      <c r="A42" s="9">
        <v>29</v>
      </c>
      <c r="B42" s="3285" t="s">
        <v>2525</v>
      </c>
      <c r="C42" s="3286"/>
      <c r="D42" s="3288"/>
      <c r="E42" s="17"/>
      <c r="F42" s="9"/>
      <c r="G42" s="9"/>
      <c r="H42" s="9"/>
      <c r="I42" s="223"/>
      <c r="J42" s="9"/>
      <c r="K42" s="9"/>
      <c r="L42" s="9"/>
      <c r="M42" s="4">
        <v>29</v>
      </c>
    </row>
    <row r="43" spans="1:13" ht="9" customHeight="1" x14ac:dyDescent="0.2">
      <c r="A43" s="9">
        <v>30</v>
      </c>
      <c r="B43" s="3285" t="s">
        <v>2374</v>
      </c>
      <c r="C43" s="3286"/>
      <c r="D43" s="3288"/>
      <c r="E43" s="500"/>
      <c r="F43" s="9"/>
      <c r="G43" s="9"/>
      <c r="H43" s="9"/>
      <c r="I43" s="223"/>
      <c r="J43" s="9"/>
      <c r="K43" s="9"/>
      <c r="L43" s="9"/>
      <c r="M43" s="4">
        <v>30</v>
      </c>
    </row>
    <row r="44" spans="1:13" ht="9" customHeight="1" x14ac:dyDescent="0.2">
      <c r="A44" s="9">
        <v>31</v>
      </c>
      <c r="B44" s="3285" t="s">
        <v>2526</v>
      </c>
      <c r="C44" s="3286"/>
      <c r="D44" s="3288"/>
      <c r="E44" s="11"/>
      <c r="F44" s="9"/>
      <c r="G44" s="9"/>
      <c r="H44" s="9"/>
      <c r="I44" s="223"/>
      <c r="J44" s="9"/>
      <c r="K44" s="9"/>
      <c r="L44" s="9"/>
      <c r="M44" s="4">
        <v>31</v>
      </c>
    </row>
    <row r="45" spans="1:13" ht="9" customHeight="1" x14ac:dyDescent="0.2">
      <c r="A45" s="9">
        <v>32</v>
      </c>
      <c r="B45" s="3285" t="s">
        <v>2527</v>
      </c>
      <c r="C45" s="3286"/>
      <c r="D45" s="3288"/>
      <c r="E45" s="11"/>
      <c r="F45" s="9"/>
      <c r="G45" s="9"/>
      <c r="H45" s="9"/>
      <c r="I45" s="223"/>
      <c r="J45" s="9"/>
      <c r="K45" s="9"/>
      <c r="L45" s="9"/>
      <c r="M45" s="4">
        <v>32</v>
      </c>
    </row>
    <row r="46" spans="1:13" ht="9" customHeight="1" x14ac:dyDescent="0.2">
      <c r="A46" s="9">
        <v>33</v>
      </c>
      <c r="B46" s="3285" t="s">
        <v>2528</v>
      </c>
      <c r="C46" s="3286"/>
      <c r="D46" s="3288"/>
      <c r="E46" s="1032"/>
      <c r="F46" s="9"/>
      <c r="G46" s="9"/>
      <c r="H46" s="9"/>
      <c r="I46" s="223"/>
      <c r="J46" s="9"/>
      <c r="K46" s="9"/>
      <c r="L46" s="9"/>
      <c r="M46" s="4">
        <v>33</v>
      </c>
    </row>
    <row r="47" spans="1:13" ht="9" customHeight="1" x14ac:dyDescent="0.2">
      <c r="A47" s="9">
        <v>34</v>
      </c>
      <c r="B47" s="3285" t="s">
        <v>488</v>
      </c>
      <c r="C47" s="3286"/>
      <c r="D47" s="3288"/>
      <c r="E47" s="17"/>
      <c r="F47" s="9"/>
      <c r="G47" s="9"/>
      <c r="H47" s="9"/>
      <c r="I47" s="223"/>
      <c r="J47" s="9"/>
      <c r="K47" s="9"/>
      <c r="L47" s="9"/>
      <c r="M47" s="4">
        <v>34</v>
      </c>
    </row>
    <row r="48" spans="1:13" ht="9" customHeight="1" x14ac:dyDescent="0.2">
      <c r="A48" s="13"/>
      <c r="B48" s="3243" t="s">
        <v>2529</v>
      </c>
      <c r="C48" s="3289"/>
      <c r="D48" s="3287"/>
      <c r="E48" s="223"/>
      <c r="F48" s="223"/>
      <c r="G48" s="223"/>
      <c r="H48" s="223"/>
      <c r="I48" s="223"/>
      <c r="J48" s="223"/>
      <c r="K48" s="223"/>
      <c r="L48" s="223"/>
      <c r="M48" s="122"/>
    </row>
    <row r="49" spans="1:13" ht="9" customHeight="1" x14ac:dyDescent="0.2">
      <c r="A49" s="9">
        <v>35</v>
      </c>
      <c r="B49" s="3285" t="s">
        <v>2530</v>
      </c>
      <c r="C49" s="3285"/>
      <c r="D49" s="3290"/>
      <c r="E49" s="63"/>
      <c r="F49" s="63"/>
      <c r="G49" s="63"/>
      <c r="H49" s="63"/>
      <c r="I49" s="73"/>
      <c r="J49" s="63"/>
      <c r="K49" s="63"/>
      <c r="L49" s="63"/>
      <c r="M49" s="122">
        <v>35</v>
      </c>
    </row>
    <row r="50" spans="1:13" ht="9" customHeight="1" x14ac:dyDescent="0.2">
      <c r="A50" s="9">
        <v>36</v>
      </c>
      <c r="B50" s="3285" t="s">
        <v>2531</v>
      </c>
      <c r="C50" s="3285"/>
      <c r="D50" s="3290"/>
      <c r="E50" s="63"/>
      <c r="F50" s="63"/>
      <c r="G50" s="63"/>
      <c r="H50" s="63"/>
      <c r="I50" s="73"/>
      <c r="J50" s="63"/>
      <c r="K50" s="63"/>
      <c r="L50" s="63"/>
      <c r="M50" s="122">
        <v>36</v>
      </c>
    </row>
    <row r="51" spans="1:13" ht="9" customHeight="1" x14ac:dyDescent="0.2">
      <c r="A51" s="9">
        <v>37</v>
      </c>
      <c r="B51" s="3285" t="s">
        <v>2532</v>
      </c>
      <c r="C51" s="3285"/>
      <c r="D51" s="3290"/>
      <c r="E51" s="63"/>
      <c r="F51" s="63"/>
      <c r="G51" s="63"/>
      <c r="H51" s="63"/>
      <c r="I51" s="73"/>
      <c r="J51" s="63"/>
      <c r="K51" s="63"/>
      <c r="L51" s="63"/>
      <c r="M51" s="122">
        <v>37</v>
      </c>
    </row>
    <row r="52" spans="1:13" ht="9" customHeight="1" x14ac:dyDescent="0.2">
      <c r="A52" s="9">
        <v>38</v>
      </c>
      <c r="B52" s="3285" t="s">
        <v>2533</v>
      </c>
      <c r="C52" s="3285"/>
      <c r="D52" s="3290"/>
      <c r="E52" s="63"/>
      <c r="F52" s="63"/>
      <c r="G52" s="63"/>
      <c r="H52" s="63"/>
      <c r="I52" s="73"/>
      <c r="J52" s="63"/>
      <c r="K52" s="63"/>
      <c r="L52" s="63"/>
      <c r="M52" s="122">
        <v>38</v>
      </c>
    </row>
    <row r="53" spans="1:13" ht="9" customHeight="1" x14ac:dyDescent="0.2">
      <c r="A53" s="9">
        <v>39</v>
      </c>
      <c r="B53" s="3285" t="s">
        <v>2534</v>
      </c>
      <c r="C53" s="3285"/>
      <c r="D53" s="3290"/>
      <c r="E53" s="63"/>
      <c r="F53" s="63"/>
      <c r="G53" s="63"/>
      <c r="H53" s="63"/>
      <c r="I53" s="63"/>
      <c r="J53" s="63"/>
      <c r="K53" s="63"/>
      <c r="L53" s="63"/>
      <c r="M53" s="122">
        <v>39</v>
      </c>
    </row>
    <row r="54" spans="1:13" ht="9" customHeight="1" x14ac:dyDescent="0.2">
      <c r="A54" s="3265"/>
      <c r="B54" s="3291"/>
      <c r="C54" s="3291"/>
      <c r="D54" s="2987"/>
      <c r="E54" s="122"/>
      <c r="F54" s="122"/>
      <c r="G54" s="122"/>
      <c r="H54" s="122"/>
      <c r="I54" s="122"/>
      <c r="J54" s="122"/>
      <c r="K54" s="122"/>
      <c r="L54" s="122"/>
      <c r="M54" s="122"/>
    </row>
    <row r="55" spans="1:13" x14ac:dyDescent="0.2">
      <c r="A55" s="220" t="s">
        <v>815</v>
      </c>
      <c r="B55" s="7" t="s">
        <v>4442</v>
      </c>
      <c r="C55" s="7"/>
    </row>
    <row r="58" spans="1:13" ht="9" customHeight="1" x14ac:dyDescent="0.2">
      <c r="A58" s="122" t="s">
        <v>4006</v>
      </c>
      <c r="B58" s="782"/>
      <c r="C58" s="3266"/>
      <c r="D58" s="122"/>
      <c r="E58" s="122"/>
      <c r="F58" s="122"/>
      <c r="G58" s="122"/>
      <c r="H58" s="122"/>
      <c r="I58" s="122"/>
      <c r="J58" s="122"/>
      <c r="K58" s="122"/>
      <c r="L58" s="122"/>
      <c r="M58" s="122"/>
    </row>
    <row r="59" spans="1:13" s="75" customFormat="1" ht="13" x14ac:dyDescent="0.3">
      <c r="A59" s="75" t="s">
        <v>3592</v>
      </c>
      <c r="M59" s="39" t="s">
        <v>2547</v>
      </c>
    </row>
  </sheetData>
  <printOptions horizontalCentered="1"/>
  <pageMargins left="0.5" right="0.5" top="0.75" bottom="0.75" header="0.3" footer="0.3"/>
  <pageSetup scale="89" orientation="landscape" r:id="rId1"/>
  <ignoredErrors>
    <ignoredError sqref="D9:M10"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M59"/>
  <sheetViews>
    <sheetView showGridLines="0" zoomScaleNormal="100" zoomScaleSheetLayoutView="100" workbookViewId="0"/>
  </sheetViews>
  <sheetFormatPr defaultColWidth="9.42578125" defaultRowHeight="9" x14ac:dyDescent="0.2"/>
  <cols>
    <col min="1" max="1" width="7.85546875" style="19" customWidth="1"/>
    <col min="2" max="2" width="19.85546875" style="19" customWidth="1"/>
    <col min="3" max="3" width="21.85546875" style="19" customWidth="1"/>
    <col min="4" max="9" width="18.85546875" style="19" customWidth="1"/>
    <col min="10" max="12" width="19.85546875" style="19" customWidth="1"/>
    <col min="13" max="13" width="7.85546875" style="19" customWidth="1"/>
    <col min="14" max="16384" width="9.42578125" style="19"/>
  </cols>
  <sheetData>
    <row r="1" spans="1:13" ht="13" x14ac:dyDescent="0.3">
      <c r="A1" s="38" t="s">
        <v>232</v>
      </c>
      <c r="G1" s="396" t="s">
        <v>552</v>
      </c>
      <c r="H1" s="75"/>
      <c r="M1" s="39" t="s">
        <v>3640</v>
      </c>
    </row>
    <row r="2" spans="1:13" x14ac:dyDescent="0.2">
      <c r="A2" s="345" t="s">
        <v>3923</v>
      </c>
      <c r="B2" s="2135"/>
      <c r="C2" s="2135"/>
      <c r="D2" s="4"/>
      <c r="E2" s="122"/>
      <c r="F2" s="122"/>
      <c r="G2" s="122"/>
      <c r="H2" s="122"/>
      <c r="I2" s="351"/>
      <c r="J2" s="2143" t="s">
        <v>586</v>
      </c>
      <c r="K2" s="1920" t="s">
        <v>116</v>
      </c>
      <c r="L2" s="4" t="s">
        <v>2548</v>
      </c>
      <c r="M2" s="4"/>
    </row>
    <row r="3" spans="1:13" x14ac:dyDescent="0.2">
      <c r="A3" s="346" t="s">
        <v>3924</v>
      </c>
      <c r="I3" s="27"/>
      <c r="J3" s="102" t="s">
        <v>95</v>
      </c>
      <c r="K3" s="1627" t="s">
        <v>118</v>
      </c>
      <c r="L3" s="7"/>
    </row>
    <row r="4" spans="1:13" x14ac:dyDescent="0.2">
      <c r="J4" s="185" t="s">
        <v>614</v>
      </c>
      <c r="K4" s="1627" t="s">
        <v>617</v>
      </c>
    </row>
    <row r="5" spans="1:13" x14ac:dyDescent="0.2">
      <c r="A5" s="518"/>
      <c r="B5" s="518"/>
      <c r="C5" s="518"/>
      <c r="D5" s="518"/>
      <c r="E5" s="518"/>
      <c r="F5" s="518"/>
      <c r="G5" s="518"/>
      <c r="H5" s="518"/>
      <c r="I5" s="2170"/>
      <c r="J5" s="102" t="s">
        <v>95</v>
      </c>
      <c r="K5" s="2168"/>
      <c r="L5" s="518"/>
      <c r="M5" s="518"/>
    </row>
    <row r="6" spans="1:13" x14ac:dyDescent="0.2">
      <c r="A6" s="1948"/>
      <c r="B6" s="2127"/>
      <c r="C6" s="2127"/>
      <c r="D6" s="2125"/>
      <c r="E6" s="2133"/>
      <c r="F6" s="2040" t="s">
        <v>1111</v>
      </c>
      <c r="G6" s="2125"/>
      <c r="H6" s="2096"/>
      <c r="I6" s="2125"/>
      <c r="J6" s="2125"/>
      <c r="K6" s="2125"/>
      <c r="L6" s="2125"/>
      <c r="M6" s="2125"/>
    </row>
    <row r="7" spans="1:13" x14ac:dyDescent="0.2">
      <c r="B7" s="34" t="s">
        <v>620</v>
      </c>
      <c r="C7" s="16"/>
      <c r="D7" s="16" t="s">
        <v>1106</v>
      </c>
      <c r="E7" s="12"/>
      <c r="F7" s="16" t="s">
        <v>1129</v>
      </c>
      <c r="G7" s="16" t="s">
        <v>2537</v>
      </c>
      <c r="H7" s="12"/>
      <c r="I7" s="16" t="s">
        <v>242</v>
      </c>
      <c r="J7" s="12"/>
      <c r="K7" s="12"/>
      <c r="L7" s="12"/>
    </row>
    <row r="8" spans="1:13" x14ac:dyDescent="0.2">
      <c r="B8" s="34" t="s">
        <v>624</v>
      </c>
      <c r="C8" s="16"/>
      <c r="D8" s="16" t="s">
        <v>2538</v>
      </c>
      <c r="E8" s="16" t="s">
        <v>2539</v>
      </c>
      <c r="F8" s="16" t="s">
        <v>2540</v>
      </c>
      <c r="G8" s="16" t="s">
        <v>2541</v>
      </c>
      <c r="H8" s="16" t="s">
        <v>2542</v>
      </c>
      <c r="I8" s="16" t="s">
        <v>2543</v>
      </c>
      <c r="J8" s="16" t="s">
        <v>2544</v>
      </c>
      <c r="K8" s="16" t="s">
        <v>2545</v>
      </c>
      <c r="L8" s="16" t="s">
        <v>2546</v>
      </c>
    </row>
    <row r="9" spans="1:13" x14ac:dyDescent="0.2">
      <c r="A9" s="518"/>
      <c r="B9" s="518"/>
      <c r="C9" s="2158"/>
      <c r="D9" s="2174" t="s">
        <v>238</v>
      </c>
      <c r="E9" s="320" t="s">
        <v>239</v>
      </c>
      <c r="F9" s="320" t="s">
        <v>240</v>
      </c>
      <c r="G9" s="320" t="s">
        <v>241</v>
      </c>
      <c r="H9" s="320" t="s">
        <v>274</v>
      </c>
      <c r="I9" s="320" t="s">
        <v>275</v>
      </c>
      <c r="J9" s="320" t="s">
        <v>632</v>
      </c>
      <c r="K9" s="320" t="s">
        <v>820</v>
      </c>
      <c r="L9" s="320" t="s">
        <v>821</v>
      </c>
    </row>
    <row r="10" spans="1:13" x14ac:dyDescent="0.2">
      <c r="A10" s="2180"/>
      <c r="B10" s="2181" t="s">
        <v>2082</v>
      </c>
      <c r="C10" s="2182"/>
      <c r="D10" s="2175"/>
      <c r="E10" s="223"/>
      <c r="F10" s="223"/>
      <c r="G10" s="223"/>
      <c r="H10" s="223"/>
      <c r="I10" s="223"/>
      <c r="J10" s="223"/>
      <c r="K10" s="223"/>
      <c r="L10" s="223"/>
      <c r="M10" s="250"/>
    </row>
    <row r="11" spans="1:13" x14ac:dyDescent="0.2">
      <c r="A11" s="2183">
        <v>1</v>
      </c>
      <c r="B11" s="2181" t="s">
        <v>2498</v>
      </c>
      <c r="C11" s="2182"/>
      <c r="D11" s="2175"/>
      <c r="E11" s="223"/>
      <c r="F11" s="223"/>
      <c r="G11" s="223"/>
      <c r="H11" s="223"/>
      <c r="I11" s="223"/>
      <c r="J11" s="223"/>
      <c r="K11" s="223"/>
      <c r="L11" s="223"/>
      <c r="M11" s="19">
        <v>1</v>
      </c>
    </row>
    <row r="12" spans="1:13" x14ac:dyDescent="0.2">
      <c r="A12" s="2183">
        <v>2</v>
      </c>
      <c r="B12" s="2181" t="s">
        <v>2499</v>
      </c>
      <c r="C12" s="2182"/>
      <c r="D12" s="2175"/>
      <c r="E12" s="223"/>
      <c r="F12" s="223"/>
      <c r="G12" s="223"/>
      <c r="H12" s="223"/>
      <c r="I12" s="223"/>
      <c r="J12" s="223"/>
      <c r="K12" s="223"/>
      <c r="L12" s="223"/>
      <c r="M12" s="4">
        <v>2</v>
      </c>
    </row>
    <row r="13" spans="1:13" x14ac:dyDescent="0.2">
      <c r="A13" s="2183">
        <v>3</v>
      </c>
      <c r="B13" s="2181" t="s">
        <v>2500</v>
      </c>
      <c r="C13" s="2182"/>
      <c r="D13" s="2176"/>
      <c r="E13" s="17"/>
      <c r="F13" s="17"/>
      <c r="G13" s="17"/>
      <c r="H13" s="9"/>
      <c r="I13" s="223"/>
      <c r="J13" s="9"/>
      <c r="K13" s="17"/>
      <c r="L13" s="9"/>
      <c r="M13" s="4">
        <v>3</v>
      </c>
    </row>
    <row r="14" spans="1:13" x14ac:dyDescent="0.2">
      <c r="A14" s="2183">
        <v>4</v>
      </c>
      <c r="B14" s="2181" t="s">
        <v>2501</v>
      </c>
      <c r="C14" s="2182"/>
      <c r="D14" s="2176"/>
      <c r="E14" s="17"/>
      <c r="F14" s="17"/>
      <c r="G14" s="17"/>
      <c r="H14" s="9"/>
      <c r="I14" s="223"/>
      <c r="J14" s="9"/>
      <c r="K14" s="17"/>
      <c r="L14" s="9"/>
      <c r="M14" s="4">
        <v>4</v>
      </c>
    </row>
    <row r="15" spans="1:13" x14ac:dyDescent="0.2">
      <c r="A15" s="2183">
        <v>5</v>
      </c>
      <c r="B15" s="2181" t="s">
        <v>2502</v>
      </c>
      <c r="C15" s="2182"/>
      <c r="D15" s="2176"/>
      <c r="E15" s="17"/>
      <c r="F15" s="17"/>
      <c r="G15" s="17"/>
      <c r="H15" s="9"/>
      <c r="I15" s="223"/>
      <c r="J15" s="9"/>
      <c r="K15" s="17"/>
      <c r="L15" s="9"/>
      <c r="M15" s="4">
        <v>5</v>
      </c>
    </row>
    <row r="16" spans="1:13" x14ac:dyDescent="0.2">
      <c r="A16" s="2183">
        <v>6</v>
      </c>
      <c r="B16" s="2181" t="s">
        <v>643</v>
      </c>
      <c r="C16" s="2182"/>
      <c r="D16" s="2176"/>
      <c r="E16" s="17"/>
      <c r="F16" s="17"/>
      <c r="G16" s="17"/>
      <c r="H16" s="9"/>
      <c r="I16" s="223"/>
      <c r="J16" s="9"/>
      <c r="K16" s="17"/>
      <c r="L16" s="9"/>
      <c r="M16" s="4">
        <v>6</v>
      </c>
    </row>
    <row r="17" spans="1:13" x14ac:dyDescent="0.2">
      <c r="A17" s="2180"/>
      <c r="B17" s="2181" t="s">
        <v>2503</v>
      </c>
      <c r="C17" s="2182"/>
      <c r="D17" s="2175"/>
      <c r="E17" s="223"/>
      <c r="F17" s="223"/>
      <c r="G17" s="223"/>
      <c r="H17" s="223"/>
      <c r="I17" s="223"/>
      <c r="J17" s="223"/>
      <c r="K17" s="223"/>
      <c r="L17" s="223"/>
      <c r="M17" s="4"/>
    </row>
    <row r="18" spans="1:13" x14ac:dyDescent="0.2">
      <c r="A18" s="2183">
        <v>7</v>
      </c>
      <c r="B18" s="2181" t="s">
        <v>2504</v>
      </c>
      <c r="C18" s="2182"/>
      <c r="D18" s="2176"/>
      <c r="E18" s="17"/>
      <c r="F18" s="17"/>
      <c r="G18" s="17"/>
      <c r="H18" s="9"/>
      <c r="I18" s="223"/>
      <c r="J18" s="9"/>
      <c r="K18" s="17"/>
      <c r="L18" s="9"/>
      <c r="M18" s="4">
        <v>7</v>
      </c>
    </row>
    <row r="19" spans="1:13" x14ac:dyDescent="0.2">
      <c r="A19" s="2183">
        <v>8</v>
      </c>
      <c r="B19" s="2181" t="s">
        <v>2505</v>
      </c>
      <c r="C19" s="2182"/>
      <c r="D19" s="2176"/>
      <c r="E19" s="17"/>
      <c r="F19" s="17"/>
      <c r="G19" s="17"/>
      <c r="H19" s="9"/>
      <c r="I19" s="223"/>
      <c r="J19" s="9"/>
      <c r="K19" s="17"/>
      <c r="L19" s="9"/>
      <c r="M19" s="4">
        <v>8</v>
      </c>
    </row>
    <row r="20" spans="1:13" x14ac:dyDescent="0.2">
      <c r="A20" s="2180"/>
      <c r="B20" s="2181" t="s">
        <v>2506</v>
      </c>
      <c r="C20" s="2182"/>
      <c r="D20" s="2175"/>
      <c r="E20" s="223"/>
      <c r="F20" s="223"/>
      <c r="G20" s="223"/>
      <c r="H20" s="223"/>
      <c r="I20" s="223"/>
      <c r="J20" s="223"/>
      <c r="K20" s="223"/>
      <c r="L20" s="223"/>
      <c r="M20" s="4"/>
    </row>
    <row r="21" spans="1:13" x14ac:dyDescent="0.2">
      <c r="A21" s="2183">
        <v>9</v>
      </c>
      <c r="B21" s="2181" t="s">
        <v>2507</v>
      </c>
      <c r="C21" s="2182"/>
      <c r="D21" s="2176"/>
      <c r="E21" s="17"/>
      <c r="F21" s="17"/>
      <c r="G21" s="17"/>
      <c r="H21" s="9"/>
      <c r="I21" s="223"/>
      <c r="J21" s="9"/>
      <c r="K21" s="17"/>
      <c r="L21" s="9"/>
      <c r="M21" s="4">
        <v>9</v>
      </c>
    </row>
    <row r="22" spans="1:13" x14ac:dyDescent="0.2">
      <c r="A22" s="2183">
        <v>10</v>
      </c>
      <c r="B22" s="2181" t="s">
        <v>2508</v>
      </c>
      <c r="C22" s="2182"/>
      <c r="D22" s="2176"/>
      <c r="E22" s="17"/>
      <c r="F22" s="17"/>
      <c r="G22" s="17"/>
      <c r="H22" s="9"/>
      <c r="I22" s="223"/>
      <c r="J22" s="9"/>
      <c r="K22" s="17"/>
      <c r="L22" s="9"/>
      <c r="M22" s="4">
        <v>10</v>
      </c>
    </row>
    <row r="23" spans="1:13" x14ac:dyDescent="0.2">
      <c r="A23" s="2183">
        <v>11</v>
      </c>
      <c r="B23" s="2181" t="s">
        <v>2509</v>
      </c>
      <c r="C23" s="2182"/>
      <c r="D23" s="2176"/>
      <c r="E23" s="17"/>
      <c r="F23" s="17"/>
      <c r="G23" s="17"/>
      <c r="H23" s="9"/>
      <c r="I23" s="223"/>
      <c r="J23" s="9"/>
      <c r="K23" s="17"/>
      <c r="L23" s="9"/>
      <c r="M23" s="4">
        <v>11</v>
      </c>
    </row>
    <row r="24" spans="1:13" x14ac:dyDescent="0.2">
      <c r="A24" s="2183">
        <v>12</v>
      </c>
      <c r="B24" s="2181" t="s">
        <v>725</v>
      </c>
      <c r="C24" s="2182"/>
      <c r="D24" s="2176"/>
      <c r="E24" s="17"/>
      <c r="F24" s="17"/>
      <c r="G24" s="17"/>
      <c r="H24" s="9"/>
      <c r="I24" s="9"/>
      <c r="J24" s="9"/>
      <c r="K24" s="17"/>
      <c r="L24" s="9"/>
      <c r="M24" s="4">
        <v>12</v>
      </c>
    </row>
    <row r="25" spans="1:13" x14ac:dyDescent="0.2">
      <c r="A25" s="2183">
        <v>13</v>
      </c>
      <c r="B25" s="2181" t="s">
        <v>727</v>
      </c>
      <c r="C25" s="2182"/>
      <c r="D25" s="2176"/>
      <c r="E25" s="17"/>
      <c r="F25" s="17"/>
      <c r="G25" s="17"/>
      <c r="H25" s="9"/>
      <c r="I25" s="9"/>
      <c r="J25" s="9"/>
      <c r="K25" s="17"/>
      <c r="L25" s="9"/>
      <c r="M25" s="4">
        <v>13</v>
      </c>
    </row>
    <row r="26" spans="1:13" x14ac:dyDescent="0.2">
      <c r="A26" s="2183">
        <v>14</v>
      </c>
      <c r="B26" s="2181" t="s">
        <v>2510</v>
      </c>
      <c r="C26" s="2182"/>
      <c r="D26" s="2176"/>
      <c r="E26" s="17"/>
      <c r="F26" s="17"/>
      <c r="G26" s="17"/>
      <c r="H26" s="9"/>
      <c r="I26" s="9"/>
      <c r="J26" s="9"/>
      <c r="K26" s="17"/>
      <c r="L26" s="9"/>
      <c r="M26" s="4">
        <v>14</v>
      </c>
    </row>
    <row r="27" spans="1:13" x14ac:dyDescent="0.2">
      <c r="A27" s="2183">
        <v>15</v>
      </c>
      <c r="B27" s="2181" t="s">
        <v>2511</v>
      </c>
      <c r="C27" s="2182"/>
      <c r="D27" s="2176"/>
      <c r="E27" s="17"/>
      <c r="F27" s="17"/>
      <c r="G27" s="17"/>
      <c r="H27" s="9"/>
      <c r="I27" s="223"/>
      <c r="J27" s="9"/>
      <c r="K27" s="17"/>
      <c r="L27" s="9"/>
      <c r="M27" s="4">
        <v>15</v>
      </c>
    </row>
    <row r="28" spans="1:13" x14ac:dyDescent="0.2">
      <c r="A28" s="2183">
        <v>16</v>
      </c>
      <c r="B28" s="2181" t="s">
        <v>2512</v>
      </c>
      <c r="C28" s="2182"/>
      <c r="D28" s="2176"/>
      <c r="E28" s="1030" t="s">
        <v>63</v>
      </c>
      <c r="F28" s="1030" t="s">
        <v>63</v>
      </c>
      <c r="G28" s="1030" t="s">
        <v>63</v>
      </c>
      <c r="H28" s="9"/>
      <c r="I28" s="223"/>
      <c r="J28" s="9"/>
      <c r="K28" s="1030" t="s">
        <v>63</v>
      </c>
      <c r="L28" s="9"/>
      <c r="M28" s="4">
        <v>16</v>
      </c>
    </row>
    <row r="29" spans="1:13" x14ac:dyDescent="0.2">
      <c r="A29" s="2183">
        <v>17</v>
      </c>
      <c r="B29" s="2181" t="s">
        <v>2513</v>
      </c>
      <c r="C29" s="2182"/>
      <c r="D29" s="2176"/>
      <c r="E29" s="17"/>
      <c r="F29" s="17"/>
      <c r="G29" s="17"/>
      <c r="H29" s="9"/>
      <c r="I29" s="223"/>
      <c r="J29" s="9"/>
      <c r="K29" s="17"/>
      <c r="L29" s="9"/>
      <c r="M29" s="4">
        <v>17</v>
      </c>
    </row>
    <row r="30" spans="1:13" x14ac:dyDescent="0.2">
      <c r="A30" s="2183">
        <v>18</v>
      </c>
      <c r="B30" s="2181" t="s">
        <v>2514</v>
      </c>
      <c r="C30" s="2182"/>
      <c r="D30" s="2176"/>
      <c r="E30" s="17"/>
      <c r="F30" s="17"/>
      <c r="G30" s="17"/>
      <c r="H30" s="9"/>
      <c r="I30" s="223"/>
      <c r="J30" s="9"/>
      <c r="K30" s="17"/>
      <c r="L30" s="9"/>
      <c r="M30" s="4">
        <v>18</v>
      </c>
    </row>
    <row r="31" spans="1:13" x14ac:dyDescent="0.2">
      <c r="A31" s="2183">
        <v>19</v>
      </c>
      <c r="B31" s="2181" t="s">
        <v>2515</v>
      </c>
      <c r="C31" s="2182"/>
      <c r="D31" s="2176"/>
      <c r="E31" s="17"/>
      <c r="F31" s="17"/>
      <c r="G31" s="17"/>
      <c r="H31" s="9"/>
      <c r="I31" s="223"/>
      <c r="J31" s="9"/>
      <c r="K31" s="17"/>
      <c r="L31" s="9"/>
      <c r="M31" s="225">
        <v>19</v>
      </c>
    </row>
    <row r="32" spans="1:13" x14ac:dyDescent="0.2">
      <c r="A32" s="2183">
        <v>20</v>
      </c>
      <c r="B32" s="2181" t="s">
        <v>2516</v>
      </c>
      <c r="C32" s="2182"/>
      <c r="D32" s="2176"/>
      <c r="E32" s="17"/>
      <c r="F32" s="17"/>
      <c r="G32" s="17"/>
      <c r="H32" s="9"/>
      <c r="I32" s="223"/>
      <c r="J32" s="9"/>
      <c r="K32" s="17"/>
      <c r="L32" s="9"/>
      <c r="M32" s="19">
        <v>20</v>
      </c>
    </row>
    <row r="33" spans="1:13" x14ac:dyDescent="0.2">
      <c r="A33" s="2183">
        <v>21</v>
      </c>
      <c r="B33" s="2181" t="s">
        <v>488</v>
      </c>
      <c r="C33" s="2182"/>
      <c r="D33" s="2176"/>
      <c r="E33" s="17"/>
      <c r="F33" s="17"/>
      <c r="G33" s="17"/>
      <c r="H33" s="9"/>
      <c r="I33" s="223"/>
      <c r="J33" s="9"/>
      <c r="K33" s="17"/>
      <c r="L33" s="9"/>
      <c r="M33" s="494">
        <v>21</v>
      </c>
    </row>
    <row r="34" spans="1:13" x14ac:dyDescent="0.2">
      <c r="A34" s="2180"/>
      <c r="B34" s="2181" t="s">
        <v>2517</v>
      </c>
      <c r="C34" s="2182"/>
      <c r="D34" s="2177"/>
      <c r="E34" s="1033"/>
      <c r="F34" s="1033"/>
      <c r="G34" s="1033"/>
      <c r="H34" s="1033"/>
      <c r="I34" s="1033"/>
      <c r="J34" s="1033"/>
      <c r="K34" s="1033"/>
      <c r="L34" s="1033"/>
      <c r="M34" s="22"/>
    </row>
    <row r="35" spans="1:13" x14ac:dyDescent="0.2">
      <c r="A35" s="2183">
        <v>22</v>
      </c>
      <c r="B35" s="2181" t="s">
        <v>2518</v>
      </c>
      <c r="C35" s="2182"/>
      <c r="D35" s="2178"/>
      <c r="E35" s="254"/>
      <c r="F35" s="254"/>
      <c r="G35" s="254"/>
      <c r="H35" s="254"/>
      <c r="I35" s="254"/>
      <c r="J35" s="254"/>
      <c r="K35" s="254"/>
      <c r="L35" s="254"/>
      <c r="M35" s="22">
        <v>22</v>
      </c>
    </row>
    <row r="36" spans="1:13" x14ac:dyDescent="0.2">
      <c r="A36" s="2183">
        <v>23</v>
      </c>
      <c r="B36" s="2181" t="s">
        <v>2519</v>
      </c>
      <c r="C36" s="2182"/>
      <c r="D36" s="2178"/>
      <c r="E36" s="254"/>
      <c r="F36" s="254"/>
      <c r="G36" s="254"/>
      <c r="H36" s="254"/>
      <c r="I36" s="254"/>
      <c r="J36" s="254"/>
      <c r="K36" s="254"/>
      <c r="L36" s="254"/>
      <c r="M36" s="22">
        <v>23</v>
      </c>
    </row>
    <row r="37" spans="1:13" x14ac:dyDescent="0.2">
      <c r="A37" s="2183">
        <v>24</v>
      </c>
      <c r="B37" s="2181" t="s">
        <v>2520</v>
      </c>
      <c r="C37" s="2182"/>
      <c r="D37" s="2178"/>
      <c r="E37" s="254"/>
      <c r="F37" s="254"/>
      <c r="G37" s="254"/>
      <c r="H37" s="254"/>
      <c r="I37" s="254"/>
      <c r="J37" s="254"/>
      <c r="K37" s="254"/>
      <c r="L37" s="254"/>
      <c r="M37" s="22">
        <v>24</v>
      </c>
    </row>
    <row r="38" spans="1:13" x14ac:dyDescent="0.2">
      <c r="A38" s="2183">
        <v>25</v>
      </c>
      <c r="B38" s="2181" t="s">
        <v>2521</v>
      </c>
      <c r="C38" s="2182"/>
      <c r="D38" s="2178"/>
      <c r="E38" s="254"/>
      <c r="F38" s="254"/>
      <c r="G38" s="254"/>
      <c r="H38" s="254"/>
      <c r="I38" s="254"/>
      <c r="J38" s="254"/>
      <c r="K38" s="254"/>
      <c r="L38" s="254"/>
      <c r="M38" s="22">
        <v>25</v>
      </c>
    </row>
    <row r="39" spans="1:13" x14ac:dyDescent="0.2">
      <c r="A39" s="2183">
        <v>26</v>
      </c>
      <c r="B39" s="2181" t="s">
        <v>2522</v>
      </c>
      <c r="C39" s="2182"/>
      <c r="D39" s="2178"/>
      <c r="E39" s="254"/>
      <c r="F39" s="254"/>
      <c r="G39" s="254"/>
      <c r="H39" s="254"/>
      <c r="I39" s="254"/>
      <c r="J39" s="254"/>
      <c r="K39" s="254"/>
      <c r="L39" s="254"/>
      <c r="M39" s="22">
        <v>26</v>
      </c>
    </row>
    <row r="40" spans="1:13" x14ac:dyDescent="0.2">
      <c r="A40" s="2183">
        <v>27</v>
      </c>
      <c r="B40" s="2181" t="s">
        <v>2523</v>
      </c>
      <c r="C40" s="2182"/>
      <c r="D40" s="2179"/>
      <c r="E40" s="1032"/>
      <c r="F40" s="1032"/>
      <c r="G40" s="1032"/>
      <c r="H40" s="219"/>
      <c r="I40" s="504"/>
      <c r="J40" s="219"/>
      <c r="K40" s="1032"/>
      <c r="L40" s="219"/>
      <c r="M40" s="13">
        <v>27</v>
      </c>
    </row>
    <row r="41" spans="1:13" x14ac:dyDescent="0.2">
      <c r="A41" s="2183">
        <v>28</v>
      </c>
      <c r="B41" s="2181" t="s">
        <v>2524</v>
      </c>
      <c r="C41" s="2182"/>
      <c r="D41" s="2176"/>
      <c r="E41" s="17"/>
      <c r="F41" s="17"/>
      <c r="G41" s="17"/>
      <c r="H41" s="9"/>
      <c r="I41" s="223"/>
      <c r="J41" s="9"/>
      <c r="K41" s="17"/>
      <c r="L41" s="9"/>
      <c r="M41" s="4">
        <v>28</v>
      </c>
    </row>
    <row r="42" spans="1:13" x14ac:dyDescent="0.2">
      <c r="A42" s="2183">
        <v>29</v>
      </c>
      <c r="B42" s="2181" t="s">
        <v>2525</v>
      </c>
      <c r="C42" s="2182"/>
      <c r="D42" s="2176"/>
      <c r="E42" s="9"/>
      <c r="F42" s="9"/>
      <c r="G42" s="9"/>
      <c r="H42" s="9"/>
      <c r="I42" s="223"/>
      <c r="J42" s="9"/>
      <c r="K42" s="9"/>
      <c r="L42" s="9"/>
      <c r="M42" s="4">
        <v>29</v>
      </c>
    </row>
    <row r="43" spans="1:13" x14ac:dyDescent="0.2">
      <c r="A43" s="2183">
        <v>30</v>
      </c>
      <c r="B43" s="2181" t="s">
        <v>2374</v>
      </c>
      <c r="C43" s="2182"/>
      <c r="D43" s="2176"/>
      <c r="E43" s="9"/>
      <c r="F43" s="9"/>
      <c r="G43" s="9"/>
      <c r="H43" s="9"/>
      <c r="I43" s="223"/>
      <c r="J43" s="9"/>
      <c r="K43" s="9"/>
      <c r="L43" s="9"/>
      <c r="M43" s="4">
        <v>30</v>
      </c>
    </row>
    <row r="44" spans="1:13" x14ac:dyDescent="0.2">
      <c r="A44" s="2183">
        <v>31</v>
      </c>
      <c r="B44" s="2181" t="s">
        <v>2526</v>
      </c>
      <c r="C44" s="2182"/>
      <c r="D44" s="2176"/>
      <c r="E44" s="9"/>
      <c r="F44" s="9"/>
      <c r="G44" s="9"/>
      <c r="H44" s="9"/>
      <c r="I44" s="223"/>
      <c r="J44" s="9"/>
      <c r="K44" s="9"/>
      <c r="L44" s="9"/>
      <c r="M44" s="4">
        <v>31</v>
      </c>
    </row>
    <row r="45" spans="1:13" x14ac:dyDescent="0.2">
      <c r="A45" s="2183">
        <v>32</v>
      </c>
      <c r="B45" s="2181" t="s">
        <v>2527</v>
      </c>
      <c r="C45" s="2182"/>
      <c r="D45" s="2176"/>
      <c r="E45" s="9"/>
      <c r="F45" s="9"/>
      <c r="G45" s="9"/>
      <c r="H45" s="9"/>
      <c r="I45" s="223"/>
      <c r="J45" s="9"/>
      <c r="K45" s="9"/>
      <c r="L45" s="9"/>
      <c r="M45" s="4">
        <v>32</v>
      </c>
    </row>
    <row r="46" spans="1:13" x14ac:dyDescent="0.2">
      <c r="A46" s="2183">
        <v>33</v>
      </c>
      <c r="B46" s="2181" t="s">
        <v>2528</v>
      </c>
      <c r="C46" s="2182"/>
      <c r="D46" s="2176"/>
      <c r="E46" s="9"/>
      <c r="F46" s="9"/>
      <c r="G46" s="9"/>
      <c r="H46" s="9"/>
      <c r="I46" s="223"/>
      <c r="J46" s="9"/>
      <c r="K46" s="9"/>
      <c r="L46" s="9"/>
      <c r="M46" s="4">
        <v>33</v>
      </c>
    </row>
    <row r="47" spans="1:13" x14ac:dyDescent="0.2">
      <c r="A47" s="2183">
        <v>34</v>
      </c>
      <c r="B47" s="2181" t="s">
        <v>488</v>
      </c>
      <c r="C47" s="2182"/>
      <c r="D47" s="2176"/>
      <c r="E47" s="9"/>
      <c r="F47" s="9"/>
      <c r="G47" s="9"/>
      <c r="H47" s="9"/>
      <c r="I47" s="223"/>
      <c r="J47" s="9"/>
      <c r="K47" s="9"/>
      <c r="L47" s="9"/>
      <c r="M47" s="4">
        <v>34</v>
      </c>
    </row>
    <row r="48" spans="1:13" x14ac:dyDescent="0.2">
      <c r="A48" s="2180"/>
      <c r="B48" s="2181" t="s">
        <v>2529</v>
      </c>
      <c r="C48" s="2182"/>
      <c r="D48" s="2175"/>
      <c r="E48" s="223"/>
      <c r="F48" s="223"/>
      <c r="G48" s="223"/>
      <c r="H48" s="223"/>
      <c r="I48" s="223"/>
      <c r="J48" s="223"/>
      <c r="K48" s="223"/>
      <c r="L48" s="223"/>
      <c r="M48" s="122"/>
    </row>
    <row r="49" spans="1:13" x14ac:dyDescent="0.2">
      <c r="A49" s="2183">
        <v>35</v>
      </c>
      <c r="B49" s="2181" t="s">
        <v>2530</v>
      </c>
      <c r="C49" s="2182"/>
      <c r="D49" s="2128"/>
      <c r="E49" s="63"/>
      <c r="F49" s="63"/>
      <c r="G49" s="63"/>
      <c r="H49" s="63"/>
      <c r="I49" s="73"/>
      <c r="J49" s="63"/>
      <c r="K49" s="63"/>
      <c r="L49" s="63"/>
      <c r="M49" s="122">
        <v>35</v>
      </c>
    </row>
    <row r="50" spans="1:13" x14ac:dyDescent="0.2">
      <c r="A50" s="2183">
        <v>36</v>
      </c>
      <c r="B50" s="2181" t="s">
        <v>2531</v>
      </c>
      <c r="C50" s="2182"/>
      <c r="D50" s="2128"/>
      <c r="E50" s="63"/>
      <c r="F50" s="63"/>
      <c r="G50" s="63"/>
      <c r="H50" s="63"/>
      <c r="I50" s="73"/>
      <c r="J50" s="63"/>
      <c r="K50" s="63"/>
      <c r="L50" s="63"/>
      <c r="M50" s="122">
        <v>36</v>
      </c>
    </row>
    <row r="51" spans="1:13" x14ac:dyDescent="0.2">
      <c r="A51" s="2183">
        <v>37</v>
      </c>
      <c r="B51" s="2181" t="s">
        <v>2532</v>
      </c>
      <c r="C51" s="2182"/>
      <c r="D51" s="2128"/>
      <c r="E51" s="63"/>
      <c r="F51" s="63"/>
      <c r="G51" s="63"/>
      <c r="H51" s="63"/>
      <c r="I51" s="73"/>
      <c r="J51" s="63"/>
      <c r="K51" s="63"/>
      <c r="L51" s="63"/>
      <c r="M51" s="122">
        <v>37</v>
      </c>
    </row>
    <row r="52" spans="1:13" x14ac:dyDescent="0.2">
      <c r="A52" s="2183">
        <v>38</v>
      </c>
      <c r="B52" s="2181" t="s">
        <v>2533</v>
      </c>
      <c r="C52" s="2182"/>
      <c r="D52" s="2128"/>
      <c r="E52" s="63"/>
      <c r="F52" s="63"/>
      <c r="G52" s="63"/>
      <c r="H52" s="63"/>
      <c r="I52" s="73"/>
      <c r="J52" s="63"/>
      <c r="K52" s="63"/>
      <c r="L52" s="63"/>
      <c r="M52" s="122">
        <v>38</v>
      </c>
    </row>
    <row r="53" spans="1:13" x14ac:dyDescent="0.2">
      <c r="A53" s="2183">
        <v>39</v>
      </c>
      <c r="B53" s="2184" t="s">
        <v>2534</v>
      </c>
      <c r="C53" s="2182"/>
      <c r="D53" s="2128"/>
      <c r="E53" s="63"/>
      <c r="F53" s="63"/>
      <c r="G53" s="63"/>
      <c r="H53" s="63"/>
      <c r="I53" s="63"/>
      <c r="J53" s="63"/>
      <c r="K53" s="63"/>
      <c r="L53" s="63"/>
      <c r="M53" s="122">
        <v>39</v>
      </c>
    </row>
    <row r="54" spans="1:13" x14ac:dyDescent="0.2">
      <c r="A54" s="1958" t="s">
        <v>2549</v>
      </c>
      <c r="B54" s="2169"/>
      <c r="C54" s="2169"/>
      <c r="D54" s="2169"/>
      <c r="E54" s="2169"/>
      <c r="F54" s="2169"/>
      <c r="G54" s="122"/>
      <c r="H54" s="122"/>
      <c r="I54" s="122"/>
      <c r="J54" s="122"/>
      <c r="K54" s="122"/>
      <c r="L54" s="122"/>
      <c r="M54" s="122"/>
    </row>
    <row r="58" spans="1:13" x14ac:dyDescent="0.2">
      <c r="A58" s="122" t="s">
        <v>4007</v>
      </c>
      <c r="B58" s="2173"/>
      <c r="C58" s="2173"/>
      <c r="D58" s="122"/>
      <c r="E58" s="122"/>
      <c r="F58" s="122"/>
      <c r="G58" s="122"/>
      <c r="H58" s="122"/>
      <c r="I58" s="122"/>
      <c r="J58" s="122"/>
      <c r="K58" s="122"/>
      <c r="L58" s="122"/>
      <c r="M58" s="122"/>
    </row>
    <row r="59" spans="1:13" ht="13" x14ac:dyDescent="0.3">
      <c r="A59" s="202" t="s">
        <v>2550</v>
      </c>
      <c r="M59" s="25" t="s">
        <v>3591</v>
      </c>
    </row>
  </sheetData>
  <printOptions horizontalCentered="1"/>
  <pageMargins left="0.5" right="0.5" top="0.75" bottom="0.75" header="0.3" footer="0.3"/>
  <pageSetup scale="89" orientation="landscape" r:id="rId1"/>
  <ignoredErrors>
    <ignoredError sqref="D8:L9"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M59"/>
  <sheetViews>
    <sheetView showGridLines="0" zoomScaleNormal="100" zoomScaleSheetLayoutView="100" workbookViewId="0"/>
  </sheetViews>
  <sheetFormatPr defaultColWidth="9.42578125" defaultRowHeight="9" x14ac:dyDescent="0.2"/>
  <cols>
    <col min="1" max="1" width="7.85546875" style="19" customWidth="1"/>
    <col min="2" max="2" width="19.85546875" style="19" customWidth="1"/>
    <col min="3" max="3" width="21.85546875" style="19" customWidth="1"/>
    <col min="4" max="9" width="18.85546875" style="19" customWidth="1"/>
    <col min="10" max="12" width="19.85546875" style="19" customWidth="1"/>
    <col min="13" max="13" width="7.85546875" style="19" customWidth="1"/>
    <col min="14" max="16384" width="9.42578125" style="19"/>
  </cols>
  <sheetData>
    <row r="1" spans="1:13" ht="13" x14ac:dyDescent="0.3">
      <c r="A1" s="1284" t="s">
        <v>2897</v>
      </c>
      <c r="B1" s="518"/>
      <c r="C1" s="518"/>
      <c r="D1" s="518"/>
      <c r="E1" s="518"/>
      <c r="G1" s="1264" t="s">
        <v>552</v>
      </c>
      <c r="H1" s="518"/>
      <c r="I1" s="518"/>
      <c r="J1" s="518"/>
      <c r="K1" s="518"/>
      <c r="L1" s="518"/>
      <c r="M1" s="1277" t="s">
        <v>232</v>
      </c>
    </row>
    <row r="2" spans="1:13" ht="9" customHeight="1" x14ac:dyDescent="0.2">
      <c r="A2" s="2185" t="s">
        <v>3921</v>
      </c>
      <c r="B2" s="526"/>
      <c r="C2" s="526"/>
      <c r="D2" s="526"/>
      <c r="E2" s="526"/>
      <c r="F2" s="526"/>
      <c r="G2" s="526"/>
      <c r="H2" s="526"/>
      <c r="I2" s="526"/>
      <c r="J2" s="2213" t="s">
        <v>586</v>
      </c>
      <c r="K2" s="2161" t="s">
        <v>116</v>
      </c>
      <c r="L2" s="2161" t="s">
        <v>2551</v>
      </c>
      <c r="M2" s="526"/>
    </row>
    <row r="3" spans="1:13" ht="9" customHeight="1" x14ac:dyDescent="0.2">
      <c r="A3" s="347" t="s">
        <v>3925</v>
      </c>
      <c r="J3" s="102" t="s">
        <v>95</v>
      </c>
      <c r="K3" s="1631" t="s">
        <v>118</v>
      </c>
      <c r="L3" s="2122"/>
    </row>
    <row r="4" spans="1:13" ht="9" customHeight="1" x14ac:dyDescent="0.2">
      <c r="J4" s="185" t="s">
        <v>614</v>
      </c>
      <c r="K4" s="1631" t="s">
        <v>617</v>
      </c>
      <c r="L4" s="1631"/>
    </row>
    <row r="5" spans="1:13" ht="9" customHeight="1" x14ac:dyDescent="0.2">
      <c r="A5" s="518"/>
      <c r="B5" s="518"/>
      <c r="C5" s="518"/>
      <c r="D5" s="518"/>
      <c r="E5" s="518"/>
      <c r="F5" s="518"/>
      <c r="G5" s="518"/>
      <c r="J5" s="102" t="s">
        <v>95</v>
      </c>
      <c r="K5" s="2163"/>
      <c r="L5" s="2163"/>
      <c r="M5" s="518"/>
    </row>
    <row r="6" spans="1:13" ht="9" customHeight="1" x14ac:dyDescent="0.2">
      <c r="A6" s="526"/>
      <c r="B6" s="526"/>
      <c r="C6" s="526"/>
      <c r="D6" s="2167"/>
      <c r="E6" s="2167"/>
      <c r="F6" s="1131" t="s">
        <v>1111</v>
      </c>
      <c r="G6" s="2472"/>
      <c r="H6" s="2213"/>
      <c r="I6" s="2161"/>
      <c r="J6" s="2161"/>
      <c r="K6" s="2161"/>
      <c r="L6" s="2161"/>
      <c r="M6" s="2161"/>
    </row>
    <row r="7" spans="1:13" ht="9" customHeight="1" x14ac:dyDescent="0.2">
      <c r="B7" s="34" t="s">
        <v>620</v>
      </c>
      <c r="C7" s="16"/>
      <c r="D7" s="16" t="s">
        <v>1106</v>
      </c>
      <c r="E7" s="12"/>
      <c r="F7" s="16" t="s">
        <v>1129</v>
      </c>
      <c r="G7" s="16" t="s">
        <v>2537</v>
      </c>
      <c r="H7" s="12"/>
      <c r="I7" s="16" t="s">
        <v>242</v>
      </c>
      <c r="J7" s="12"/>
      <c r="K7" s="12"/>
      <c r="L7" s="12"/>
    </row>
    <row r="8" spans="1:13" ht="9" customHeight="1" x14ac:dyDescent="0.2">
      <c r="B8" s="34" t="s">
        <v>624</v>
      </c>
      <c r="C8" s="16"/>
      <c r="D8" s="16" t="s">
        <v>2538</v>
      </c>
      <c r="E8" s="16" t="s">
        <v>2539</v>
      </c>
      <c r="F8" s="16" t="s">
        <v>2540</v>
      </c>
      <c r="G8" s="16" t="s">
        <v>2541</v>
      </c>
      <c r="H8" s="16" t="s">
        <v>2542</v>
      </c>
      <c r="I8" s="16" t="s">
        <v>2543</v>
      </c>
      <c r="J8" s="16" t="s">
        <v>2544</v>
      </c>
      <c r="K8" s="16" t="s">
        <v>2545</v>
      </c>
      <c r="L8" s="16" t="s">
        <v>2546</v>
      </c>
    </row>
    <row r="9" spans="1:13" ht="9" customHeight="1" x14ac:dyDescent="0.2">
      <c r="A9" s="518"/>
      <c r="B9" s="518"/>
      <c r="C9" s="2155"/>
      <c r="D9" s="1932" t="s">
        <v>238</v>
      </c>
      <c r="E9" s="2504" t="s">
        <v>239</v>
      </c>
      <c r="F9" s="2504" t="s">
        <v>240</v>
      </c>
      <c r="G9" s="2504" t="s">
        <v>241</v>
      </c>
      <c r="H9" s="2504" t="s">
        <v>274</v>
      </c>
      <c r="I9" s="2504" t="s">
        <v>275</v>
      </c>
      <c r="J9" s="2504" t="s">
        <v>632</v>
      </c>
      <c r="K9" s="2504" t="s">
        <v>820</v>
      </c>
      <c r="L9" s="2504" t="s">
        <v>821</v>
      </c>
    </row>
    <row r="10" spans="1:13" ht="9" customHeight="1" x14ac:dyDescent="0.2">
      <c r="A10" s="1939"/>
      <c r="B10" s="1980" t="s">
        <v>2082</v>
      </c>
      <c r="C10" s="1981"/>
      <c r="D10" s="2514"/>
      <c r="E10" s="2514"/>
      <c r="F10" s="2514"/>
      <c r="G10" s="2514"/>
      <c r="H10" s="2514"/>
      <c r="I10" s="2514"/>
      <c r="J10" s="2514"/>
      <c r="K10" s="2514"/>
      <c r="L10" s="2514"/>
      <c r="M10" s="250"/>
    </row>
    <row r="11" spans="1:13" ht="9" customHeight="1" x14ac:dyDescent="0.2">
      <c r="A11" s="1933">
        <v>1</v>
      </c>
      <c r="B11" s="1980" t="s">
        <v>2498</v>
      </c>
      <c r="C11" s="1981"/>
      <c r="D11" s="2514"/>
      <c r="E11" s="2514"/>
      <c r="F11" s="2514"/>
      <c r="G11" s="2514"/>
      <c r="H11" s="2514"/>
      <c r="I11" s="2514"/>
      <c r="J11" s="2514"/>
      <c r="K11" s="2514"/>
      <c r="L11" s="2514"/>
      <c r="M11" s="19">
        <v>1</v>
      </c>
    </row>
    <row r="12" spans="1:13" ht="9" customHeight="1" x14ac:dyDescent="0.2">
      <c r="A12" s="1933">
        <v>2</v>
      </c>
      <c r="B12" s="1980" t="s">
        <v>2499</v>
      </c>
      <c r="C12" s="1981"/>
      <c r="D12" s="2514"/>
      <c r="E12" s="2514"/>
      <c r="F12" s="2514"/>
      <c r="G12" s="2514"/>
      <c r="H12" s="2514"/>
      <c r="I12" s="2514"/>
      <c r="J12" s="2514"/>
      <c r="K12" s="2514"/>
      <c r="L12" s="2514"/>
      <c r="M12" s="4">
        <v>2</v>
      </c>
    </row>
    <row r="13" spans="1:13" ht="9" customHeight="1" x14ac:dyDescent="0.2">
      <c r="A13" s="1933">
        <v>3</v>
      </c>
      <c r="B13" s="1980" t="s">
        <v>2500</v>
      </c>
      <c r="C13" s="1981"/>
      <c r="D13" s="1933"/>
      <c r="E13" s="2507"/>
      <c r="F13" s="2507"/>
      <c r="G13" s="2507"/>
      <c r="H13" s="1933"/>
      <c r="I13" s="2514"/>
      <c r="J13" s="1933"/>
      <c r="K13" s="2507"/>
      <c r="L13" s="1933"/>
      <c r="M13" s="4">
        <v>3</v>
      </c>
    </row>
    <row r="14" spans="1:13" ht="9" customHeight="1" x14ac:dyDescent="0.2">
      <c r="A14" s="1933">
        <v>4</v>
      </c>
      <c r="B14" s="1980" t="s">
        <v>2501</v>
      </c>
      <c r="C14" s="1981"/>
      <c r="D14" s="1933"/>
      <c r="E14" s="2507"/>
      <c r="F14" s="2507"/>
      <c r="G14" s="2507"/>
      <c r="H14" s="1933"/>
      <c r="I14" s="2514"/>
      <c r="J14" s="1933"/>
      <c r="K14" s="2507"/>
      <c r="L14" s="1933"/>
      <c r="M14" s="4">
        <v>4</v>
      </c>
    </row>
    <row r="15" spans="1:13" ht="9" customHeight="1" x14ac:dyDescent="0.2">
      <c r="A15" s="1933">
        <v>5</v>
      </c>
      <c r="B15" s="1980" t="s">
        <v>2502</v>
      </c>
      <c r="C15" s="1981"/>
      <c r="D15" s="1933"/>
      <c r="E15" s="2507"/>
      <c r="F15" s="2507"/>
      <c r="G15" s="2507"/>
      <c r="H15" s="1933"/>
      <c r="I15" s="2514"/>
      <c r="J15" s="1933"/>
      <c r="K15" s="2507"/>
      <c r="L15" s="1933"/>
      <c r="M15" s="4">
        <v>5</v>
      </c>
    </row>
    <row r="16" spans="1:13" ht="9" customHeight="1" x14ac:dyDescent="0.2">
      <c r="A16" s="1933">
        <v>6</v>
      </c>
      <c r="B16" s="1980" t="s">
        <v>643</v>
      </c>
      <c r="C16" s="1981"/>
      <c r="D16" s="1933"/>
      <c r="E16" s="2507"/>
      <c r="F16" s="2507"/>
      <c r="G16" s="2507"/>
      <c r="H16" s="1933"/>
      <c r="I16" s="2514"/>
      <c r="J16" s="1933"/>
      <c r="K16" s="2507"/>
      <c r="L16" s="1933"/>
      <c r="M16" s="4">
        <v>6</v>
      </c>
    </row>
    <row r="17" spans="1:13" ht="9" customHeight="1" x14ac:dyDescent="0.2">
      <c r="A17" s="1939"/>
      <c r="B17" s="1980" t="s">
        <v>2503</v>
      </c>
      <c r="C17" s="1981"/>
      <c r="D17" s="2514"/>
      <c r="E17" s="2514"/>
      <c r="F17" s="2514"/>
      <c r="G17" s="2514"/>
      <c r="H17" s="2514"/>
      <c r="I17" s="2514"/>
      <c r="J17" s="2514"/>
      <c r="K17" s="2514"/>
      <c r="L17" s="2514"/>
      <c r="M17" s="4"/>
    </row>
    <row r="18" spans="1:13" ht="9" customHeight="1" x14ac:dyDescent="0.2">
      <c r="A18" s="1933">
        <v>7</v>
      </c>
      <c r="B18" s="1980" t="s">
        <v>2504</v>
      </c>
      <c r="C18" s="1981"/>
      <c r="D18" s="1933"/>
      <c r="E18" s="2507"/>
      <c r="F18" s="2507"/>
      <c r="G18" s="2507"/>
      <c r="H18" s="1933"/>
      <c r="I18" s="2514"/>
      <c r="J18" s="1933"/>
      <c r="K18" s="2507"/>
      <c r="L18" s="1933"/>
      <c r="M18" s="4">
        <v>7</v>
      </c>
    </row>
    <row r="19" spans="1:13" ht="9" customHeight="1" x14ac:dyDescent="0.2">
      <c r="A19" s="1933">
        <v>8</v>
      </c>
      <c r="B19" s="1980" t="s">
        <v>2505</v>
      </c>
      <c r="C19" s="1981"/>
      <c r="D19" s="1933"/>
      <c r="E19" s="2507"/>
      <c r="F19" s="2507"/>
      <c r="G19" s="2507"/>
      <c r="H19" s="1933"/>
      <c r="I19" s="2514"/>
      <c r="J19" s="1933"/>
      <c r="K19" s="2507"/>
      <c r="L19" s="1933"/>
      <c r="M19" s="4">
        <v>8</v>
      </c>
    </row>
    <row r="20" spans="1:13" ht="9" customHeight="1" x14ac:dyDescent="0.2">
      <c r="A20" s="1939"/>
      <c r="B20" s="1980" t="s">
        <v>2506</v>
      </c>
      <c r="C20" s="1981"/>
      <c r="D20" s="2514"/>
      <c r="E20" s="2514"/>
      <c r="F20" s="2514"/>
      <c r="G20" s="2514"/>
      <c r="H20" s="2514"/>
      <c r="I20" s="2514"/>
      <c r="J20" s="2514"/>
      <c r="K20" s="2514"/>
      <c r="L20" s="2514"/>
      <c r="M20" s="4"/>
    </row>
    <row r="21" spans="1:13" ht="9" customHeight="1" x14ac:dyDescent="0.2">
      <c r="A21" s="1933">
        <v>9</v>
      </c>
      <c r="B21" s="1980" t="s">
        <v>2507</v>
      </c>
      <c r="C21" s="1981"/>
      <c r="D21" s="1933"/>
      <c r="E21" s="2507"/>
      <c r="F21" s="2507"/>
      <c r="G21" s="2507"/>
      <c r="H21" s="1933"/>
      <c r="I21" s="2514"/>
      <c r="J21" s="1933"/>
      <c r="K21" s="2507"/>
      <c r="L21" s="1933"/>
      <c r="M21" s="4">
        <v>9</v>
      </c>
    </row>
    <row r="22" spans="1:13" ht="9" customHeight="1" x14ac:dyDescent="0.2">
      <c r="A22" s="1933">
        <v>10</v>
      </c>
      <c r="B22" s="1980" t="s">
        <v>2508</v>
      </c>
      <c r="C22" s="1981"/>
      <c r="D22" s="1933"/>
      <c r="E22" s="2507"/>
      <c r="F22" s="2507"/>
      <c r="G22" s="2507"/>
      <c r="H22" s="1933"/>
      <c r="I22" s="2514"/>
      <c r="J22" s="1933"/>
      <c r="K22" s="2507"/>
      <c r="L22" s="1933"/>
      <c r="M22" s="4">
        <v>10</v>
      </c>
    </row>
    <row r="23" spans="1:13" ht="9" customHeight="1" x14ac:dyDescent="0.2">
      <c r="A23" s="1933">
        <v>11</v>
      </c>
      <c r="B23" s="1980" t="s">
        <v>2509</v>
      </c>
      <c r="C23" s="1981"/>
      <c r="D23" s="1933"/>
      <c r="E23" s="2507"/>
      <c r="F23" s="2507"/>
      <c r="G23" s="2507"/>
      <c r="H23" s="1933"/>
      <c r="I23" s="2514"/>
      <c r="J23" s="1933"/>
      <c r="K23" s="2507"/>
      <c r="L23" s="1933"/>
      <c r="M23" s="4">
        <v>11</v>
      </c>
    </row>
    <row r="24" spans="1:13" ht="9" customHeight="1" x14ac:dyDescent="0.2">
      <c r="A24" s="1933">
        <v>12</v>
      </c>
      <c r="B24" s="1980" t="s">
        <v>725</v>
      </c>
      <c r="C24" s="1981"/>
      <c r="D24" s="1933"/>
      <c r="E24" s="2507"/>
      <c r="F24" s="2507"/>
      <c r="G24" s="2507"/>
      <c r="H24" s="1933"/>
      <c r="I24" s="1933"/>
      <c r="J24" s="1933"/>
      <c r="K24" s="2507"/>
      <c r="L24" s="1933"/>
      <c r="M24" s="4">
        <v>12</v>
      </c>
    </row>
    <row r="25" spans="1:13" ht="9" customHeight="1" x14ac:dyDescent="0.2">
      <c r="A25" s="1933">
        <v>13</v>
      </c>
      <c r="B25" s="1980" t="s">
        <v>727</v>
      </c>
      <c r="C25" s="1981"/>
      <c r="D25" s="1933"/>
      <c r="E25" s="2507"/>
      <c r="F25" s="2507"/>
      <c r="G25" s="2507"/>
      <c r="H25" s="1933"/>
      <c r="I25" s="1933"/>
      <c r="J25" s="1933"/>
      <c r="K25" s="2507"/>
      <c r="L25" s="1933"/>
      <c r="M25" s="4">
        <v>13</v>
      </c>
    </row>
    <row r="26" spans="1:13" ht="9" customHeight="1" x14ac:dyDescent="0.2">
      <c r="A26" s="1933">
        <v>14</v>
      </c>
      <c r="B26" s="1980" t="s">
        <v>2510</v>
      </c>
      <c r="C26" s="1981"/>
      <c r="D26" s="1933"/>
      <c r="E26" s="2507"/>
      <c r="F26" s="2507"/>
      <c r="G26" s="2507"/>
      <c r="H26" s="1933"/>
      <c r="I26" s="1933"/>
      <c r="J26" s="1933"/>
      <c r="K26" s="2507"/>
      <c r="L26" s="1933"/>
      <c r="M26" s="4">
        <v>14</v>
      </c>
    </row>
    <row r="27" spans="1:13" ht="9" customHeight="1" x14ac:dyDescent="0.2">
      <c r="A27" s="1933">
        <v>15</v>
      </c>
      <c r="B27" s="1980" t="s">
        <v>2511</v>
      </c>
      <c r="C27" s="1981"/>
      <c r="D27" s="1933"/>
      <c r="E27" s="2507"/>
      <c r="F27" s="2507"/>
      <c r="G27" s="2507"/>
      <c r="H27" s="1933"/>
      <c r="I27" s="2514"/>
      <c r="J27" s="1933"/>
      <c r="K27" s="2507"/>
      <c r="L27" s="1933"/>
      <c r="M27" s="4">
        <v>15</v>
      </c>
    </row>
    <row r="28" spans="1:13" ht="9" customHeight="1" x14ac:dyDescent="0.2">
      <c r="A28" s="1933">
        <v>16</v>
      </c>
      <c r="B28" s="1980" t="s">
        <v>2512</v>
      </c>
      <c r="C28" s="1981"/>
      <c r="D28" s="1933"/>
      <c r="E28" s="2506" t="s">
        <v>63</v>
      </c>
      <c r="F28" s="2506" t="s">
        <v>63</v>
      </c>
      <c r="G28" s="2506" t="s">
        <v>63</v>
      </c>
      <c r="H28" s="1933"/>
      <c r="I28" s="2514"/>
      <c r="J28" s="1933"/>
      <c r="K28" s="2506" t="s">
        <v>63</v>
      </c>
      <c r="L28" s="1933"/>
      <c r="M28" s="4">
        <v>16</v>
      </c>
    </row>
    <row r="29" spans="1:13" ht="9" customHeight="1" x14ac:dyDescent="0.2">
      <c r="A29" s="1933">
        <v>17</v>
      </c>
      <c r="B29" s="1980" t="s">
        <v>2513</v>
      </c>
      <c r="C29" s="1981"/>
      <c r="D29" s="1933"/>
      <c r="E29" s="2507"/>
      <c r="F29" s="2507"/>
      <c r="G29" s="2507"/>
      <c r="H29" s="1933"/>
      <c r="I29" s="2514"/>
      <c r="J29" s="1933"/>
      <c r="K29" s="2507"/>
      <c r="L29" s="1933"/>
      <c r="M29" s="4">
        <v>17</v>
      </c>
    </row>
    <row r="30" spans="1:13" ht="9" customHeight="1" x14ac:dyDescent="0.2">
      <c r="A30" s="1933">
        <v>18</v>
      </c>
      <c r="B30" s="1980" t="s">
        <v>2514</v>
      </c>
      <c r="C30" s="1981"/>
      <c r="D30" s="1933"/>
      <c r="E30" s="2507"/>
      <c r="F30" s="2507"/>
      <c r="G30" s="2507"/>
      <c r="H30" s="1933"/>
      <c r="I30" s="2514"/>
      <c r="J30" s="1933"/>
      <c r="K30" s="2507"/>
      <c r="L30" s="1933"/>
      <c r="M30" s="4">
        <v>18</v>
      </c>
    </row>
    <row r="31" spans="1:13" ht="9" customHeight="1" x14ac:dyDescent="0.2">
      <c r="A31" s="1933">
        <v>19</v>
      </c>
      <c r="B31" s="1980" t="s">
        <v>2515</v>
      </c>
      <c r="C31" s="1981"/>
      <c r="D31" s="1933"/>
      <c r="E31" s="2507"/>
      <c r="F31" s="2507"/>
      <c r="G31" s="2507"/>
      <c r="H31" s="1933"/>
      <c r="I31" s="2514"/>
      <c r="J31" s="1933"/>
      <c r="K31" s="2507"/>
      <c r="L31" s="1933"/>
      <c r="M31" s="94">
        <v>19</v>
      </c>
    </row>
    <row r="32" spans="1:13" ht="9" customHeight="1" x14ac:dyDescent="0.2">
      <c r="A32" s="1933">
        <v>20</v>
      </c>
      <c r="B32" s="1980" t="s">
        <v>2516</v>
      </c>
      <c r="C32" s="1981"/>
      <c r="D32" s="1933"/>
      <c r="E32" s="2507"/>
      <c r="F32" s="2507"/>
      <c r="G32" s="2507"/>
      <c r="H32" s="1933"/>
      <c r="I32" s="2514"/>
      <c r="J32" s="1933"/>
      <c r="K32" s="2507"/>
      <c r="L32" s="1933"/>
      <c r="M32" s="19">
        <v>20</v>
      </c>
    </row>
    <row r="33" spans="1:13" ht="9" customHeight="1" x14ac:dyDescent="0.2">
      <c r="A33" s="1933">
        <v>21</v>
      </c>
      <c r="B33" s="1980" t="s">
        <v>488</v>
      </c>
      <c r="C33" s="1981"/>
      <c r="D33" s="1933"/>
      <c r="E33" s="1933"/>
      <c r="F33" s="1933"/>
      <c r="G33" s="1933"/>
      <c r="H33" s="1933"/>
      <c r="I33" s="2514"/>
      <c r="J33" s="1933"/>
      <c r="K33" s="1933"/>
      <c r="L33" s="1933"/>
      <c r="M33" s="494">
        <v>21</v>
      </c>
    </row>
    <row r="34" spans="1:13" ht="9" customHeight="1" x14ac:dyDescent="0.2">
      <c r="A34" s="1939"/>
      <c r="B34" s="1980" t="s">
        <v>2517</v>
      </c>
      <c r="C34" s="1981"/>
      <c r="D34" s="2514"/>
      <c r="E34" s="2514"/>
      <c r="F34" s="2514"/>
      <c r="G34" s="2514"/>
      <c r="H34" s="2514"/>
      <c r="I34" s="2514"/>
      <c r="J34" s="2514"/>
      <c r="K34" s="2514"/>
      <c r="L34" s="2514"/>
      <c r="M34" s="22"/>
    </row>
    <row r="35" spans="1:13" ht="9" customHeight="1" x14ac:dyDescent="0.2">
      <c r="A35" s="1933">
        <v>22</v>
      </c>
      <c r="B35" s="1980" t="s">
        <v>2518</v>
      </c>
      <c r="C35" s="1981"/>
      <c r="D35" s="2514"/>
      <c r="E35" s="2514"/>
      <c r="F35" s="2514"/>
      <c r="G35" s="2514"/>
      <c r="H35" s="2514"/>
      <c r="I35" s="2514"/>
      <c r="J35" s="2514"/>
      <c r="K35" s="2514"/>
      <c r="L35" s="2514"/>
      <c r="M35" s="22">
        <v>22</v>
      </c>
    </row>
    <row r="36" spans="1:13" ht="9" customHeight="1" x14ac:dyDescent="0.2">
      <c r="A36" s="1933">
        <v>23</v>
      </c>
      <c r="B36" s="1980" t="s">
        <v>2519</v>
      </c>
      <c r="C36" s="1981"/>
      <c r="D36" s="2514"/>
      <c r="E36" s="2514"/>
      <c r="F36" s="2514"/>
      <c r="G36" s="2514"/>
      <c r="H36" s="2514"/>
      <c r="I36" s="2514"/>
      <c r="J36" s="2514"/>
      <c r="K36" s="2514"/>
      <c r="L36" s="2514"/>
      <c r="M36" s="22">
        <v>23</v>
      </c>
    </row>
    <row r="37" spans="1:13" ht="9" customHeight="1" x14ac:dyDescent="0.2">
      <c r="A37" s="1933">
        <v>24</v>
      </c>
      <c r="B37" s="1980" t="s">
        <v>2520</v>
      </c>
      <c r="C37" s="1981"/>
      <c r="D37" s="2514"/>
      <c r="E37" s="2514"/>
      <c r="F37" s="2514"/>
      <c r="G37" s="2514"/>
      <c r="H37" s="2514"/>
      <c r="I37" s="2514"/>
      <c r="J37" s="2514"/>
      <c r="K37" s="2514"/>
      <c r="L37" s="2514"/>
      <c r="M37" s="22">
        <v>24</v>
      </c>
    </row>
    <row r="38" spans="1:13" ht="9" customHeight="1" x14ac:dyDescent="0.2">
      <c r="A38" s="1933">
        <v>25</v>
      </c>
      <c r="B38" s="1980" t="s">
        <v>2521</v>
      </c>
      <c r="C38" s="1981"/>
      <c r="D38" s="2514"/>
      <c r="E38" s="2514"/>
      <c r="F38" s="2514"/>
      <c r="G38" s="2514"/>
      <c r="H38" s="2514"/>
      <c r="I38" s="2514"/>
      <c r="J38" s="2514"/>
      <c r="K38" s="2514"/>
      <c r="L38" s="2514"/>
      <c r="M38" s="22">
        <v>25</v>
      </c>
    </row>
    <row r="39" spans="1:13" ht="9" customHeight="1" x14ac:dyDescent="0.2">
      <c r="A39" s="1933">
        <v>26</v>
      </c>
      <c r="B39" s="1980" t="s">
        <v>2522</v>
      </c>
      <c r="C39" s="1981"/>
      <c r="D39" s="2514"/>
      <c r="E39" s="2514"/>
      <c r="F39" s="2514"/>
      <c r="G39" s="2514"/>
      <c r="H39" s="2514"/>
      <c r="I39" s="2514"/>
      <c r="J39" s="2514"/>
      <c r="K39" s="2514" t="s">
        <v>63</v>
      </c>
      <c r="L39" s="2514"/>
      <c r="M39" s="22">
        <v>26</v>
      </c>
    </row>
    <row r="40" spans="1:13" ht="9" customHeight="1" x14ac:dyDescent="0.2">
      <c r="A40" s="1933">
        <v>27</v>
      </c>
      <c r="B40" s="1980" t="s">
        <v>2523</v>
      </c>
      <c r="C40" s="1981"/>
      <c r="D40" s="1933"/>
      <c r="E40" s="2507"/>
      <c r="F40" s="2507"/>
      <c r="G40" s="2507"/>
      <c r="H40" s="1933"/>
      <c r="I40" s="2514"/>
      <c r="J40" s="1933"/>
      <c r="K40" s="2507"/>
      <c r="L40" s="1933"/>
      <c r="M40" s="13">
        <v>27</v>
      </c>
    </row>
    <row r="41" spans="1:13" ht="9" customHeight="1" x14ac:dyDescent="0.2">
      <c r="A41" s="1933">
        <v>28</v>
      </c>
      <c r="B41" s="1980" t="s">
        <v>2524</v>
      </c>
      <c r="C41" s="1981"/>
      <c r="D41" s="1933"/>
      <c r="E41" s="2507"/>
      <c r="F41" s="2507"/>
      <c r="G41" s="2507"/>
      <c r="H41" s="1933"/>
      <c r="I41" s="2514"/>
      <c r="J41" s="1933"/>
      <c r="K41" s="2507"/>
      <c r="L41" s="1933"/>
      <c r="M41" s="4">
        <v>28</v>
      </c>
    </row>
    <row r="42" spans="1:13" ht="9" customHeight="1" x14ac:dyDescent="0.2">
      <c r="A42" s="1933">
        <v>29</v>
      </c>
      <c r="B42" s="1980" t="s">
        <v>2525</v>
      </c>
      <c r="C42" s="1981"/>
      <c r="D42" s="1933"/>
      <c r="E42" s="1933"/>
      <c r="F42" s="1933"/>
      <c r="G42" s="1933"/>
      <c r="H42" s="1933"/>
      <c r="I42" s="2514"/>
      <c r="J42" s="1933"/>
      <c r="K42" s="1933"/>
      <c r="L42" s="1933"/>
      <c r="M42" s="4">
        <v>29</v>
      </c>
    </row>
    <row r="43" spans="1:13" ht="9" customHeight="1" x14ac:dyDescent="0.2">
      <c r="A43" s="1933">
        <v>30</v>
      </c>
      <c r="B43" s="1980" t="s">
        <v>2374</v>
      </c>
      <c r="C43" s="1981"/>
      <c r="D43" s="1933"/>
      <c r="E43" s="1933"/>
      <c r="F43" s="1933"/>
      <c r="G43" s="1933"/>
      <c r="H43" s="1933"/>
      <c r="I43" s="2514"/>
      <c r="J43" s="1933"/>
      <c r="K43" s="1933"/>
      <c r="L43" s="1933"/>
      <c r="M43" s="4">
        <v>30</v>
      </c>
    </row>
    <row r="44" spans="1:13" ht="9" customHeight="1" x14ac:dyDescent="0.2">
      <c r="A44" s="1933">
        <v>31</v>
      </c>
      <c r="B44" s="1980" t="s">
        <v>2526</v>
      </c>
      <c r="C44" s="1981"/>
      <c r="D44" s="1933"/>
      <c r="E44" s="1933"/>
      <c r="F44" s="1933"/>
      <c r="G44" s="1933"/>
      <c r="H44" s="1933"/>
      <c r="I44" s="2514"/>
      <c r="J44" s="1933"/>
      <c r="K44" s="1933"/>
      <c r="L44" s="1933"/>
      <c r="M44" s="4">
        <v>31</v>
      </c>
    </row>
    <row r="45" spans="1:13" ht="9" customHeight="1" x14ac:dyDescent="0.2">
      <c r="A45" s="1933">
        <v>32</v>
      </c>
      <c r="B45" s="1980" t="s">
        <v>2527</v>
      </c>
      <c r="C45" s="1981"/>
      <c r="D45" s="1933"/>
      <c r="E45" s="1933"/>
      <c r="F45" s="1933"/>
      <c r="G45" s="1933"/>
      <c r="H45" s="1933"/>
      <c r="I45" s="2514"/>
      <c r="J45" s="1933"/>
      <c r="K45" s="1933"/>
      <c r="L45" s="1933"/>
      <c r="M45" s="4">
        <v>32</v>
      </c>
    </row>
    <row r="46" spans="1:13" ht="9" customHeight="1" x14ac:dyDescent="0.2">
      <c r="A46" s="1933">
        <v>33</v>
      </c>
      <c r="B46" s="1980" t="s">
        <v>2528</v>
      </c>
      <c r="C46" s="1981"/>
      <c r="D46" s="1933"/>
      <c r="E46" s="1933"/>
      <c r="F46" s="1933"/>
      <c r="G46" s="1933"/>
      <c r="H46" s="1933"/>
      <c r="I46" s="2514"/>
      <c r="J46" s="1933"/>
      <c r="K46" s="1933"/>
      <c r="L46" s="1933"/>
      <c r="M46" s="4">
        <v>33</v>
      </c>
    </row>
    <row r="47" spans="1:13" ht="9" customHeight="1" x14ac:dyDescent="0.2">
      <c r="A47" s="1933">
        <v>34</v>
      </c>
      <c r="B47" s="1980" t="s">
        <v>488</v>
      </c>
      <c r="C47" s="1981"/>
      <c r="D47" s="1933"/>
      <c r="E47" s="1933"/>
      <c r="F47" s="1933"/>
      <c r="G47" s="1933"/>
      <c r="H47" s="1933"/>
      <c r="I47" s="2514"/>
      <c r="J47" s="1933"/>
      <c r="K47" s="1933"/>
      <c r="L47" s="1933"/>
      <c r="M47" s="4">
        <v>34</v>
      </c>
    </row>
    <row r="48" spans="1:13" ht="9" customHeight="1" x14ac:dyDescent="0.2">
      <c r="A48" s="1939"/>
      <c r="B48" s="1980" t="s">
        <v>2529</v>
      </c>
      <c r="C48" s="1981"/>
      <c r="D48" s="2514"/>
      <c r="E48" s="2514"/>
      <c r="F48" s="2514"/>
      <c r="G48" s="2514"/>
      <c r="H48" s="2514"/>
      <c r="I48" s="2514"/>
      <c r="J48" s="2514"/>
      <c r="K48" s="2514"/>
      <c r="L48" s="2514"/>
      <c r="M48" s="122"/>
    </row>
    <row r="49" spans="1:13" ht="9" customHeight="1" x14ac:dyDescent="0.2">
      <c r="A49" s="1933">
        <v>35</v>
      </c>
      <c r="B49" s="1980" t="s">
        <v>2530</v>
      </c>
      <c r="C49" s="1980"/>
      <c r="D49" s="1935"/>
      <c r="E49" s="1935"/>
      <c r="F49" s="1935"/>
      <c r="G49" s="1935"/>
      <c r="H49" s="1935"/>
      <c r="I49" s="2517"/>
      <c r="J49" s="1935"/>
      <c r="K49" s="1935"/>
      <c r="L49" s="1935"/>
      <c r="M49" s="122">
        <v>35</v>
      </c>
    </row>
    <row r="50" spans="1:13" ht="9" customHeight="1" x14ac:dyDescent="0.2">
      <c r="A50" s="1933">
        <v>36</v>
      </c>
      <c r="B50" s="1980" t="s">
        <v>2531</v>
      </c>
      <c r="C50" s="1980"/>
      <c r="D50" s="1935"/>
      <c r="E50" s="1935"/>
      <c r="F50" s="1935"/>
      <c r="G50" s="1935"/>
      <c r="H50" s="1935"/>
      <c r="I50" s="2517"/>
      <c r="J50" s="1935"/>
      <c r="K50" s="1935"/>
      <c r="L50" s="1935"/>
      <c r="M50" s="122">
        <v>36</v>
      </c>
    </row>
    <row r="51" spans="1:13" ht="9" customHeight="1" x14ac:dyDescent="0.2">
      <c r="A51" s="1933">
        <v>37</v>
      </c>
      <c r="B51" s="1980" t="s">
        <v>2532</v>
      </c>
      <c r="C51" s="1980"/>
      <c r="D51" s="1935"/>
      <c r="E51" s="1935"/>
      <c r="F51" s="1935"/>
      <c r="G51" s="1935"/>
      <c r="H51" s="1935"/>
      <c r="I51" s="2517"/>
      <c r="J51" s="1935"/>
      <c r="K51" s="1935"/>
      <c r="L51" s="1935"/>
      <c r="M51" s="122">
        <v>37</v>
      </c>
    </row>
    <row r="52" spans="1:13" ht="9" customHeight="1" x14ac:dyDescent="0.2">
      <c r="A52" s="1933">
        <v>38</v>
      </c>
      <c r="B52" s="1980" t="s">
        <v>2533</v>
      </c>
      <c r="C52" s="1980"/>
      <c r="D52" s="1935"/>
      <c r="E52" s="1935"/>
      <c r="F52" s="1935"/>
      <c r="G52" s="1935"/>
      <c r="H52" s="1935"/>
      <c r="I52" s="2517"/>
      <c r="J52" s="1935"/>
      <c r="K52" s="1935"/>
      <c r="L52" s="1935"/>
      <c r="M52" s="122">
        <v>38</v>
      </c>
    </row>
    <row r="53" spans="1:13" ht="9" customHeight="1" x14ac:dyDescent="0.2">
      <c r="A53" s="1933">
        <v>39</v>
      </c>
      <c r="B53" s="1980" t="s">
        <v>2534</v>
      </c>
      <c r="C53" s="1980"/>
      <c r="D53" s="1935"/>
      <c r="E53" s="1935"/>
      <c r="F53" s="1935"/>
      <c r="G53" s="1935"/>
      <c r="H53" s="1935"/>
      <c r="I53" s="1935"/>
      <c r="J53" s="1935"/>
      <c r="K53" s="1935"/>
      <c r="L53" s="1935"/>
      <c r="M53" s="122">
        <v>39</v>
      </c>
    </row>
    <row r="54" spans="1:13" ht="9" customHeight="1" x14ac:dyDescent="0.2">
      <c r="A54" s="521" t="s">
        <v>2552</v>
      </c>
      <c r="B54" s="1366"/>
      <c r="C54" s="1366"/>
      <c r="D54" s="526"/>
      <c r="E54" s="526"/>
      <c r="F54" s="526"/>
      <c r="G54" s="526"/>
      <c r="H54" s="526"/>
      <c r="I54" s="526"/>
      <c r="J54" s="526"/>
      <c r="K54" s="526"/>
      <c r="L54" s="526"/>
      <c r="M54" s="122"/>
    </row>
    <row r="58" spans="1:13" ht="9" customHeight="1" x14ac:dyDescent="0.2">
      <c r="A58" s="122" t="s">
        <v>4008</v>
      </c>
      <c r="B58" s="2169"/>
      <c r="C58" s="2169"/>
      <c r="D58" s="122"/>
      <c r="E58" s="122"/>
      <c r="F58" s="122"/>
      <c r="G58" s="122"/>
      <c r="H58" s="122"/>
      <c r="I58" s="122"/>
      <c r="J58" s="122"/>
      <c r="K58" s="122"/>
      <c r="L58" s="122"/>
      <c r="M58" s="122"/>
    </row>
    <row r="59" spans="1:13" ht="13" x14ac:dyDescent="0.3">
      <c r="A59" s="75" t="s">
        <v>2804</v>
      </c>
      <c r="M59" s="39" t="s">
        <v>2553</v>
      </c>
    </row>
  </sheetData>
  <printOptions horizontalCentered="1"/>
  <pageMargins left="0.5" right="0.5" top="0.75" bottom="0.75" header="0.3" footer="0.3"/>
  <pageSetup scale="89" orientation="landscape" r:id="rId1"/>
  <ignoredErrors>
    <ignoredError sqref="D9:L9"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M59"/>
  <sheetViews>
    <sheetView showGridLines="0" zoomScaleNormal="100" zoomScaleSheetLayoutView="100" workbookViewId="0"/>
  </sheetViews>
  <sheetFormatPr defaultColWidth="15" defaultRowHeight="9" x14ac:dyDescent="0.2"/>
  <cols>
    <col min="1" max="1" width="7.85546875" style="19" customWidth="1"/>
    <col min="2" max="2" width="19.85546875" style="19" customWidth="1"/>
    <col min="3" max="3" width="21.85546875" style="19" customWidth="1"/>
    <col min="4" max="9" width="18.85546875" style="19" customWidth="1"/>
    <col min="10" max="12" width="19.85546875" style="19" customWidth="1"/>
    <col min="13" max="13" width="7.85546875" style="19" customWidth="1"/>
    <col min="14" max="16384" width="15" style="19"/>
  </cols>
  <sheetData>
    <row r="1" spans="1:13" ht="13" x14ac:dyDescent="0.3">
      <c r="A1" s="1284" t="s">
        <v>232</v>
      </c>
      <c r="B1" s="518"/>
      <c r="C1" s="518"/>
      <c r="D1" s="518"/>
      <c r="E1" s="518"/>
      <c r="G1" s="1264" t="s">
        <v>552</v>
      </c>
      <c r="H1" s="523"/>
      <c r="I1" s="518"/>
      <c r="J1" s="518"/>
      <c r="K1" s="518"/>
      <c r="L1" s="518"/>
      <c r="M1" s="1422" t="s">
        <v>2897</v>
      </c>
    </row>
    <row r="2" spans="1:13" ht="9" customHeight="1" x14ac:dyDescent="0.2">
      <c r="A2" s="2186" t="s">
        <v>3926</v>
      </c>
      <c r="B2" s="526"/>
      <c r="C2" s="526"/>
      <c r="D2" s="526"/>
      <c r="E2" s="526"/>
      <c r="F2" s="526"/>
      <c r="G2" s="526"/>
      <c r="H2" s="526"/>
      <c r="I2" s="2296"/>
      <c r="J2" s="1971" t="s">
        <v>586</v>
      </c>
      <c r="K2" s="2364" t="s">
        <v>116</v>
      </c>
      <c r="L2" s="2167" t="s">
        <v>2554</v>
      </c>
      <c r="M2" s="526"/>
    </row>
    <row r="3" spans="1:13" ht="9" customHeight="1" x14ac:dyDescent="0.2">
      <c r="I3" s="2510"/>
      <c r="J3" s="102" t="s">
        <v>95</v>
      </c>
      <c r="K3" s="1627" t="s">
        <v>118</v>
      </c>
      <c r="L3" s="2122" t="s">
        <v>424</v>
      </c>
    </row>
    <row r="4" spans="1:13" ht="9" customHeight="1" x14ac:dyDescent="0.2">
      <c r="I4" s="2510"/>
      <c r="J4" s="185" t="s">
        <v>614</v>
      </c>
      <c r="K4" s="1627" t="s">
        <v>617</v>
      </c>
      <c r="L4" s="1631"/>
    </row>
    <row r="5" spans="1:13" ht="9" customHeight="1" x14ac:dyDescent="0.2">
      <c r="A5" s="518"/>
      <c r="B5" s="518"/>
      <c r="C5" s="518"/>
      <c r="D5" s="518"/>
      <c r="E5" s="518"/>
      <c r="F5" s="518"/>
      <c r="G5" s="518"/>
      <c r="H5" s="518"/>
      <c r="I5" s="2511"/>
      <c r="J5" s="102" t="s">
        <v>95</v>
      </c>
      <c r="K5" s="2365"/>
      <c r="L5" s="2512"/>
      <c r="M5" s="518"/>
    </row>
    <row r="6" spans="1:13" ht="9" customHeight="1" x14ac:dyDescent="0.2">
      <c r="A6" s="526"/>
      <c r="B6" s="526"/>
      <c r="C6" s="526"/>
      <c r="D6" s="2513" t="s">
        <v>2068</v>
      </c>
      <c r="E6" s="1131"/>
      <c r="F6" s="2165"/>
      <c r="G6" s="2164"/>
      <c r="H6" s="2164"/>
      <c r="I6" s="2165" t="s">
        <v>2555</v>
      </c>
      <c r="J6" s="2165"/>
      <c r="K6" s="2165"/>
      <c r="L6" s="2164"/>
      <c r="M6" s="526"/>
    </row>
    <row r="7" spans="1:13" ht="9" customHeight="1" x14ac:dyDescent="0.2">
      <c r="D7" s="247" t="s">
        <v>2350</v>
      </c>
      <c r="E7" s="4493" t="s">
        <v>1196</v>
      </c>
      <c r="F7" s="4851"/>
      <c r="G7" s="16" t="s">
        <v>2103</v>
      </c>
      <c r="H7" s="12"/>
      <c r="I7" s="16" t="s">
        <v>2074</v>
      </c>
      <c r="J7" s="16"/>
      <c r="K7" s="16" t="s">
        <v>1106</v>
      </c>
      <c r="L7" s="16" t="s">
        <v>242</v>
      </c>
    </row>
    <row r="8" spans="1:13" ht="9" customHeight="1" x14ac:dyDescent="0.2">
      <c r="B8" s="34" t="s">
        <v>620</v>
      </c>
      <c r="C8" s="16"/>
      <c r="D8" s="16" t="s">
        <v>1100</v>
      </c>
      <c r="E8" s="16" t="s">
        <v>2556</v>
      </c>
      <c r="F8" s="16" t="s">
        <v>1118</v>
      </c>
      <c r="G8" s="16" t="s">
        <v>1123</v>
      </c>
      <c r="H8" s="16" t="s">
        <v>2105</v>
      </c>
      <c r="I8" s="16" t="s">
        <v>2557</v>
      </c>
      <c r="J8" s="16" t="s">
        <v>1120</v>
      </c>
      <c r="K8" s="16" t="s">
        <v>1121</v>
      </c>
      <c r="L8" s="245" t="s">
        <v>2558</v>
      </c>
    </row>
    <row r="9" spans="1:13" ht="9" customHeight="1" x14ac:dyDescent="0.2">
      <c r="C9" s="12"/>
      <c r="D9" s="16" t="s">
        <v>1105</v>
      </c>
      <c r="E9" s="16" t="s">
        <v>2559</v>
      </c>
      <c r="F9" s="16" t="s">
        <v>1138</v>
      </c>
      <c r="G9" s="16" t="s">
        <v>2560</v>
      </c>
      <c r="H9" s="16" t="s">
        <v>2109</v>
      </c>
      <c r="I9" s="16" t="s">
        <v>2561</v>
      </c>
      <c r="J9" s="245" t="s">
        <v>2562</v>
      </c>
      <c r="K9" s="16" t="s">
        <v>1130</v>
      </c>
      <c r="L9" s="16" t="s">
        <v>2563</v>
      </c>
    </row>
    <row r="10" spans="1:13" ht="9" customHeight="1" x14ac:dyDescent="0.2">
      <c r="A10" s="518"/>
      <c r="B10" s="518"/>
      <c r="C10" s="2155"/>
      <c r="D10" s="1932" t="s">
        <v>273</v>
      </c>
      <c r="E10" s="2504" t="s">
        <v>238</v>
      </c>
      <c r="F10" s="2504" t="s">
        <v>239</v>
      </c>
      <c r="G10" s="2504">
        <v>3</v>
      </c>
      <c r="H10" s="2504">
        <v>4</v>
      </c>
      <c r="I10" s="2504">
        <v>5</v>
      </c>
      <c r="J10" s="2187" t="s">
        <v>1226</v>
      </c>
      <c r="K10" s="2187">
        <v>6</v>
      </c>
      <c r="L10" s="2504">
        <v>7</v>
      </c>
      <c r="M10" s="518"/>
    </row>
    <row r="11" spans="1:13" ht="9" customHeight="1" x14ac:dyDescent="0.2">
      <c r="A11" s="1939"/>
      <c r="B11" s="1980" t="s">
        <v>2082</v>
      </c>
      <c r="C11" s="1981"/>
      <c r="D11" s="2514"/>
      <c r="E11" s="2514"/>
      <c r="F11" s="2514"/>
      <c r="G11" s="2514"/>
      <c r="H11" s="2514"/>
      <c r="I11" s="2514"/>
      <c r="J11" s="2514"/>
      <c r="K11" s="2514"/>
      <c r="L11" s="2515"/>
      <c r="M11" s="2434"/>
    </row>
    <row r="12" spans="1:13" ht="9" customHeight="1" x14ac:dyDescent="0.2">
      <c r="A12" s="1933">
        <v>1</v>
      </c>
      <c r="B12" s="1980" t="s">
        <v>2498</v>
      </c>
      <c r="C12" s="1981"/>
      <c r="D12" s="1933"/>
      <c r="E12" s="2506" t="s">
        <v>63</v>
      </c>
      <c r="F12" s="2514"/>
      <c r="G12" s="2514"/>
      <c r="H12" s="2514"/>
      <c r="I12" s="2514"/>
      <c r="J12" s="2514"/>
      <c r="K12" s="2514"/>
      <c r="L12" s="2514"/>
      <c r="M12" s="1939">
        <v>1</v>
      </c>
    </row>
    <row r="13" spans="1:13" ht="9" customHeight="1" x14ac:dyDescent="0.2">
      <c r="A13" s="1933">
        <v>2</v>
      </c>
      <c r="B13" s="1980" t="s">
        <v>2499</v>
      </c>
      <c r="C13" s="1981"/>
      <c r="D13" s="1933"/>
      <c r="E13" s="2514"/>
      <c r="F13" s="2506" t="s">
        <v>63</v>
      </c>
      <c r="G13" s="2514"/>
      <c r="H13" s="2514"/>
      <c r="I13" s="2514"/>
      <c r="J13" s="2514"/>
      <c r="K13" s="2514"/>
      <c r="L13" s="2514"/>
      <c r="M13" s="1939">
        <v>2</v>
      </c>
    </row>
    <row r="14" spans="1:13" ht="9" customHeight="1" x14ac:dyDescent="0.2">
      <c r="A14" s="1933">
        <v>3</v>
      </c>
      <c r="B14" s="1980" t="s">
        <v>2500</v>
      </c>
      <c r="C14" s="1981"/>
      <c r="D14" s="1933"/>
      <c r="E14" s="2507"/>
      <c r="F14" s="2507"/>
      <c r="G14" s="1933"/>
      <c r="H14" s="2514"/>
      <c r="I14" s="2514"/>
      <c r="J14" s="2514"/>
      <c r="K14" s="2514"/>
      <c r="L14" s="2514"/>
      <c r="M14" s="1939">
        <v>3</v>
      </c>
    </row>
    <row r="15" spans="1:13" ht="9" customHeight="1" x14ac:dyDescent="0.2">
      <c r="A15" s="1933">
        <v>4</v>
      </c>
      <c r="B15" s="1980" t="s">
        <v>2501</v>
      </c>
      <c r="C15" s="1981"/>
      <c r="D15" s="1933"/>
      <c r="E15" s="2507"/>
      <c r="F15" s="2507"/>
      <c r="G15" s="1933"/>
      <c r="H15" s="1933"/>
      <c r="I15" s="2514"/>
      <c r="J15" s="2514"/>
      <c r="K15" s="2514"/>
      <c r="L15" s="2514"/>
      <c r="M15" s="1939">
        <v>4</v>
      </c>
    </row>
    <row r="16" spans="1:13" ht="9" customHeight="1" x14ac:dyDescent="0.2">
      <c r="A16" s="1933">
        <v>5</v>
      </c>
      <c r="B16" s="1980" t="s">
        <v>2502</v>
      </c>
      <c r="C16" s="1981"/>
      <c r="D16" s="1933"/>
      <c r="E16" s="2507"/>
      <c r="F16" s="2507"/>
      <c r="G16" s="1933"/>
      <c r="H16" s="1933"/>
      <c r="I16" s="1933"/>
      <c r="J16" s="2514"/>
      <c r="K16" s="2514"/>
      <c r="L16" s="2514"/>
      <c r="M16" s="1939">
        <v>5</v>
      </c>
    </row>
    <row r="17" spans="1:13" ht="9" customHeight="1" x14ac:dyDescent="0.2">
      <c r="A17" s="1933">
        <v>6</v>
      </c>
      <c r="B17" s="1980" t="s">
        <v>643</v>
      </c>
      <c r="C17" s="1981"/>
      <c r="D17" s="1933"/>
      <c r="E17" s="2507"/>
      <c r="F17" s="2507"/>
      <c r="G17" s="1933"/>
      <c r="H17" s="1933"/>
      <c r="I17" s="1933"/>
      <c r="J17" s="1933"/>
      <c r="K17" s="1933"/>
      <c r="L17" s="2514"/>
      <c r="M17" s="1939">
        <v>6</v>
      </c>
    </row>
    <row r="18" spans="1:13" ht="9" customHeight="1" x14ac:dyDescent="0.2">
      <c r="A18" s="1939"/>
      <c r="B18" s="1980" t="s">
        <v>2503</v>
      </c>
      <c r="C18" s="1981"/>
      <c r="D18" s="2514"/>
      <c r="E18" s="2514"/>
      <c r="F18" s="2514"/>
      <c r="G18" s="2514"/>
      <c r="H18" s="2514"/>
      <c r="I18" s="2514"/>
      <c r="J18" s="2514"/>
      <c r="K18" s="2514"/>
      <c r="L18" s="2514"/>
      <c r="M18" s="1939"/>
    </row>
    <row r="19" spans="1:13" ht="9" customHeight="1" x14ac:dyDescent="0.2">
      <c r="A19" s="1933">
        <v>7</v>
      </c>
      <c r="B19" s="1980" t="s">
        <v>2504</v>
      </c>
      <c r="C19" s="1981"/>
      <c r="D19" s="1933"/>
      <c r="E19" s="2507"/>
      <c r="F19" s="2507"/>
      <c r="G19" s="1933"/>
      <c r="H19" s="1933"/>
      <c r="I19" s="1933"/>
      <c r="J19" s="1933"/>
      <c r="K19" s="1933"/>
      <c r="L19" s="1933"/>
      <c r="M19" s="1939">
        <v>7</v>
      </c>
    </row>
    <row r="20" spans="1:13" ht="9" customHeight="1" x14ac:dyDescent="0.2">
      <c r="A20" s="1933">
        <v>8</v>
      </c>
      <c r="B20" s="1980" t="s">
        <v>2505</v>
      </c>
      <c r="C20" s="1981"/>
      <c r="D20" s="1933"/>
      <c r="E20" s="2507"/>
      <c r="F20" s="2507"/>
      <c r="G20" s="1933"/>
      <c r="H20" s="1933"/>
      <c r="I20" s="1933"/>
      <c r="J20" s="1933"/>
      <c r="K20" s="1933"/>
      <c r="L20" s="1933"/>
      <c r="M20" s="1939">
        <v>8</v>
      </c>
    </row>
    <row r="21" spans="1:13" ht="9" customHeight="1" x14ac:dyDescent="0.2">
      <c r="A21" s="1939"/>
      <c r="B21" s="1980" t="s">
        <v>2506</v>
      </c>
      <c r="C21" s="1981"/>
      <c r="D21" s="2514"/>
      <c r="E21" s="2514"/>
      <c r="F21" s="2514"/>
      <c r="G21" s="2514"/>
      <c r="H21" s="2514"/>
      <c r="I21" s="2514"/>
      <c r="J21" s="2514"/>
      <c r="K21" s="2514"/>
      <c r="L21" s="2514"/>
      <c r="M21" s="1939"/>
    </row>
    <row r="22" spans="1:13" ht="9" customHeight="1" x14ac:dyDescent="0.2">
      <c r="A22" s="1933">
        <v>9</v>
      </c>
      <c r="B22" s="1980" t="s">
        <v>2507</v>
      </c>
      <c r="C22" s="1981"/>
      <c r="D22" s="1933"/>
      <c r="E22" s="2507"/>
      <c r="F22" s="2507"/>
      <c r="G22" s="1933"/>
      <c r="H22" s="1933"/>
      <c r="I22" s="1933"/>
      <c r="J22" s="1933"/>
      <c r="K22" s="1933"/>
      <c r="L22" s="1933"/>
      <c r="M22" s="1939">
        <v>9</v>
      </c>
    </row>
    <row r="23" spans="1:13" ht="9" customHeight="1" x14ac:dyDescent="0.2">
      <c r="A23" s="1933">
        <v>10</v>
      </c>
      <c r="B23" s="1980" t="s">
        <v>2508</v>
      </c>
      <c r="C23" s="1981"/>
      <c r="D23" s="1933"/>
      <c r="E23" s="2507"/>
      <c r="F23" s="2507"/>
      <c r="G23" s="1933"/>
      <c r="H23" s="1933"/>
      <c r="I23" s="1933"/>
      <c r="J23" s="1933"/>
      <c r="K23" s="1933"/>
      <c r="L23" s="1933"/>
      <c r="M23" s="1939">
        <v>10</v>
      </c>
    </row>
    <row r="24" spans="1:13" ht="9" customHeight="1" x14ac:dyDescent="0.2">
      <c r="A24" s="1933">
        <v>11</v>
      </c>
      <c r="B24" s="1980" t="s">
        <v>2509</v>
      </c>
      <c r="C24" s="1981"/>
      <c r="D24" s="1933"/>
      <c r="E24" s="2507"/>
      <c r="F24" s="2507"/>
      <c r="G24" s="1933"/>
      <c r="H24" s="1933"/>
      <c r="I24" s="1933"/>
      <c r="J24" s="1933"/>
      <c r="K24" s="1933"/>
      <c r="L24" s="1933"/>
      <c r="M24" s="1939">
        <v>11</v>
      </c>
    </row>
    <row r="25" spans="1:13" ht="9" customHeight="1" x14ac:dyDescent="0.2">
      <c r="A25" s="1933">
        <v>12</v>
      </c>
      <c r="B25" s="1980" t="s">
        <v>725</v>
      </c>
      <c r="C25" s="1981"/>
      <c r="D25" s="1933"/>
      <c r="E25" s="2507"/>
      <c r="F25" s="2507"/>
      <c r="G25" s="1933"/>
      <c r="H25" s="1933"/>
      <c r="I25" s="1933"/>
      <c r="J25" s="1933"/>
      <c r="K25" s="1933"/>
      <c r="L25" s="1933"/>
      <c r="M25" s="1939">
        <v>12</v>
      </c>
    </row>
    <row r="26" spans="1:13" ht="9" customHeight="1" x14ac:dyDescent="0.2">
      <c r="A26" s="1933">
        <v>13</v>
      </c>
      <c r="B26" s="1980" t="s">
        <v>727</v>
      </c>
      <c r="C26" s="1981"/>
      <c r="D26" s="1933"/>
      <c r="E26" s="2507"/>
      <c r="F26" s="2507"/>
      <c r="G26" s="1933"/>
      <c r="H26" s="1933"/>
      <c r="I26" s="1933"/>
      <c r="J26" s="1933"/>
      <c r="K26" s="1933"/>
      <c r="L26" s="1933"/>
      <c r="M26" s="1939">
        <v>13</v>
      </c>
    </row>
    <row r="27" spans="1:13" ht="9" customHeight="1" x14ac:dyDescent="0.2">
      <c r="A27" s="1933">
        <v>14</v>
      </c>
      <c r="B27" s="1980" t="s">
        <v>2510</v>
      </c>
      <c r="C27" s="1981"/>
      <c r="D27" s="1933"/>
      <c r="E27" s="2507"/>
      <c r="F27" s="2507"/>
      <c r="G27" s="1933"/>
      <c r="H27" s="1933"/>
      <c r="I27" s="1933"/>
      <c r="J27" s="1933"/>
      <c r="K27" s="1933"/>
      <c r="L27" s="1933"/>
      <c r="M27" s="1939">
        <v>14</v>
      </c>
    </row>
    <row r="28" spans="1:13" ht="9" customHeight="1" x14ac:dyDescent="0.2">
      <c r="A28" s="1933">
        <v>15</v>
      </c>
      <c r="B28" s="1980" t="s">
        <v>2511</v>
      </c>
      <c r="C28" s="1981"/>
      <c r="D28" s="1933"/>
      <c r="E28" s="2507"/>
      <c r="F28" s="2507"/>
      <c r="G28" s="1933"/>
      <c r="H28" s="1933"/>
      <c r="I28" s="1933"/>
      <c r="J28" s="1933"/>
      <c r="K28" s="1933"/>
      <c r="L28" s="1933"/>
      <c r="M28" s="1939">
        <v>15</v>
      </c>
    </row>
    <row r="29" spans="1:13" ht="9" customHeight="1" x14ac:dyDescent="0.2">
      <c r="A29" s="1933">
        <v>16</v>
      </c>
      <c r="B29" s="1980" t="s">
        <v>2512</v>
      </c>
      <c r="C29" s="1981"/>
      <c r="D29" s="1933"/>
      <c r="E29" s="2506" t="s">
        <v>63</v>
      </c>
      <c r="F29" s="2506" t="s">
        <v>63</v>
      </c>
      <c r="G29" s="1933"/>
      <c r="H29" s="1933"/>
      <c r="I29" s="1933"/>
      <c r="J29" s="1933"/>
      <c r="K29" s="1933"/>
      <c r="L29" s="1933"/>
      <c r="M29" s="1939">
        <v>16</v>
      </c>
    </row>
    <row r="30" spans="1:13" ht="9" customHeight="1" x14ac:dyDescent="0.2">
      <c r="A30" s="1933">
        <v>17</v>
      </c>
      <c r="B30" s="1980" t="s">
        <v>2513</v>
      </c>
      <c r="C30" s="1981"/>
      <c r="D30" s="1933"/>
      <c r="E30" s="2507"/>
      <c r="F30" s="2507"/>
      <c r="G30" s="1933"/>
      <c r="H30" s="1933"/>
      <c r="I30" s="1933"/>
      <c r="J30" s="1933"/>
      <c r="K30" s="1933"/>
      <c r="L30" s="1933"/>
      <c r="M30" s="1939">
        <v>17</v>
      </c>
    </row>
    <row r="31" spans="1:13" ht="9" customHeight="1" x14ac:dyDescent="0.2">
      <c r="A31" s="1933">
        <v>18</v>
      </c>
      <c r="B31" s="1980" t="s">
        <v>2514</v>
      </c>
      <c r="C31" s="1981"/>
      <c r="D31" s="1933"/>
      <c r="E31" s="2507"/>
      <c r="F31" s="2507"/>
      <c r="G31" s="1933"/>
      <c r="H31" s="1933"/>
      <c r="I31" s="1933"/>
      <c r="J31" s="1933"/>
      <c r="K31" s="1933"/>
      <c r="L31" s="1933"/>
      <c r="M31" s="1939">
        <v>18</v>
      </c>
    </row>
    <row r="32" spans="1:13" ht="9" customHeight="1" x14ac:dyDescent="0.2">
      <c r="A32" s="1933">
        <v>19</v>
      </c>
      <c r="B32" s="1980" t="s">
        <v>2515</v>
      </c>
      <c r="C32" s="1981"/>
      <c r="D32" s="1933"/>
      <c r="E32" s="2507"/>
      <c r="F32" s="2507"/>
      <c r="G32" s="1933"/>
      <c r="H32" s="1933"/>
      <c r="I32" s="1933"/>
      <c r="J32" s="1933"/>
      <c r="K32" s="1933"/>
      <c r="L32" s="1933"/>
      <c r="M32" s="1939">
        <v>19</v>
      </c>
    </row>
    <row r="33" spans="1:13" ht="9" customHeight="1" x14ac:dyDescent="0.2">
      <c r="A33" s="1933">
        <v>20</v>
      </c>
      <c r="B33" s="1980" t="s">
        <v>2516</v>
      </c>
      <c r="C33" s="1981"/>
      <c r="D33" s="1933"/>
      <c r="E33" s="2507"/>
      <c r="F33" s="2507"/>
      <c r="G33" s="1933"/>
      <c r="H33" s="1933"/>
      <c r="I33" s="1933"/>
      <c r="J33" s="1933"/>
      <c r="K33" s="1933"/>
      <c r="L33" s="1933"/>
      <c r="M33" s="1939">
        <v>20</v>
      </c>
    </row>
    <row r="34" spans="1:13" ht="9" customHeight="1" x14ac:dyDescent="0.2">
      <c r="A34" s="1933">
        <v>21</v>
      </c>
      <c r="B34" s="1980" t="s">
        <v>488</v>
      </c>
      <c r="C34" s="1981"/>
      <c r="D34" s="1933"/>
      <c r="E34" s="2507"/>
      <c r="F34" s="2507"/>
      <c r="G34" s="1933"/>
      <c r="H34" s="1933"/>
      <c r="I34" s="1933"/>
      <c r="J34" s="1933"/>
      <c r="K34" s="1933"/>
      <c r="L34" s="1933"/>
      <c r="M34" s="1939">
        <v>21</v>
      </c>
    </row>
    <row r="35" spans="1:13" ht="9" customHeight="1" x14ac:dyDescent="0.2">
      <c r="A35" s="1939"/>
      <c r="B35" s="1980" t="s">
        <v>2517</v>
      </c>
      <c r="C35" s="1981"/>
      <c r="D35" s="2514"/>
      <c r="E35" s="2514"/>
      <c r="F35" s="2514"/>
      <c r="G35" s="2514"/>
      <c r="H35" s="2514"/>
      <c r="I35" s="2514"/>
      <c r="J35" s="2514"/>
      <c r="K35" s="2514"/>
      <c r="L35" s="2514"/>
      <c r="M35" s="1939"/>
    </row>
    <row r="36" spans="1:13" ht="9" customHeight="1" x14ac:dyDescent="0.2">
      <c r="A36" s="2509">
        <v>22</v>
      </c>
      <c r="B36" s="1980" t="s">
        <v>2518</v>
      </c>
      <c r="C36" s="1981"/>
      <c r="D36" s="1933"/>
      <c r="E36" s="1933"/>
      <c r="F36" s="1933"/>
      <c r="G36" s="1933"/>
      <c r="H36" s="1933"/>
      <c r="I36" s="1933"/>
      <c r="J36" s="1933"/>
      <c r="K36" s="1933"/>
      <c r="L36" s="1933"/>
      <c r="M36" s="1939">
        <v>22</v>
      </c>
    </row>
    <row r="37" spans="1:13" ht="9" customHeight="1" x14ac:dyDescent="0.2">
      <c r="A37" s="1933">
        <v>23</v>
      </c>
      <c r="B37" s="1980" t="s">
        <v>2519</v>
      </c>
      <c r="C37" s="1981"/>
      <c r="D37" s="1933"/>
      <c r="E37" s="1933"/>
      <c r="F37" s="1933"/>
      <c r="G37" s="1933"/>
      <c r="H37" s="1933"/>
      <c r="I37" s="1933"/>
      <c r="J37" s="1933"/>
      <c r="K37" s="1933"/>
      <c r="L37" s="1933"/>
      <c r="M37" s="1939">
        <v>23</v>
      </c>
    </row>
    <row r="38" spans="1:13" ht="9" customHeight="1" x14ac:dyDescent="0.2">
      <c r="A38" s="1933">
        <v>24</v>
      </c>
      <c r="B38" s="1980" t="s">
        <v>2520</v>
      </c>
      <c r="C38" s="1981"/>
      <c r="D38" s="1933"/>
      <c r="E38" s="1933"/>
      <c r="F38" s="1933"/>
      <c r="G38" s="1933"/>
      <c r="H38" s="1933"/>
      <c r="I38" s="1933"/>
      <c r="J38" s="1933"/>
      <c r="K38" s="1933"/>
      <c r="L38" s="1933"/>
      <c r="M38" s="1939">
        <v>24</v>
      </c>
    </row>
    <row r="39" spans="1:13" ht="9" customHeight="1" x14ac:dyDescent="0.2">
      <c r="A39" s="1933">
        <v>25</v>
      </c>
      <c r="B39" s="1980" t="s">
        <v>2521</v>
      </c>
      <c r="C39" s="1981"/>
      <c r="D39" s="1933"/>
      <c r="E39" s="1933"/>
      <c r="F39" s="1933"/>
      <c r="G39" s="1933"/>
      <c r="H39" s="1933"/>
      <c r="I39" s="1933"/>
      <c r="J39" s="1933"/>
      <c r="K39" s="1933"/>
      <c r="L39" s="1933"/>
      <c r="M39" s="1939">
        <v>25</v>
      </c>
    </row>
    <row r="40" spans="1:13" ht="9" customHeight="1" x14ac:dyDescent="0.2">
      <c r="A40" s="2509">
        <v>26</v>
      </c>
      <c r="B40" s="1980" t="s">
        <v>2522</v>
      </c>
      <c r="C40" s="1981"/>
      <c r="D40" s="1933"/>
      <c r="E40" s="2507"/>
      <c r="F40" s="2507"/>
      <c r="G40" s="1933"/>
      <c r="H40" s="1933"/>
      <c r="I40" s="1933"/>
      <c r="J40" s="1933"/>
      <c r="K40" s="1933"/>
      <c r="L40" s="1933"/>
      <c r="M40" s="1939">
        <v>26</v>
      </c>
    </row>
    <row r="41" spans="1:13" ht="9" customHeight="1" x14ac:dyDescent="0.2">
      <c r="A41" s="2509">
        <v>27</v>
      </c>
      <c r="B41" s="1980" t="s">
        <v>2523</v>
      </c>
      <c r="C41" s="1981"/>
      <c r="D41" s="1933"/>
      <c r="E41" s="2507"/>
      <c r="F41" s="2507"/>
      <c r="G41" s="1933"/>
      <c r="H41" s="1933"/>
      <c r="I41" s="1933"/>
      <c r="J41" s="1933"/>
      <c r="K41" s="1933"/>
      <c r="L41" s="1933"/>
      <c r="M41" s="1939">
        <v>27</v>
      </c>
    </row>
    <row r="42" spans="1:13" ht="9" customHeight="1" x14ac:dyDescent="0.2">
      <c r="A42" s="2509">
        <v>28</v>
      </c>
      <c r="B42" s="1980" t="s">
        <v>2524</v>
      </c>
      <c r="C42" s="1981"/>
      <c r="D42" s="1933"/>
      <c r="E42" s="2507"/>
      <c r="F42" s="2507"/>
      <c r="G42" s="1933"/>
      <c r="H42" s="1933"/>
      <c r="I42" s="1933"/>
      <c r="J42" s="1933"/>
      <c r="K42" s="1933"/>
      <c r="L42" s="1933"/>
      <c r="M42" s="1939">
        <v>28</v>
      </c>
    </row>
    <row r="43" spans="1:13" ht="9" customHeight="1" x14ac:dyDescent="0.2">
      <c r="A43" s="2509">
        <v>29</v>
      </c>
      <c r="B43" s="1980" t="s">
        <v>2525</v>
      </c>
      <c r="C43" s="1981"/>
      <c r="D43" s="1933"/>
      <c r="E43" s="1933"/>
      <c r="F43" s="1933"/>
      <c r="G43" s="1933"/>
      <c r="H43" s="1933"/>
      <c r="I43" s="1933"/>
      <c r="J43" s="1933"/>
      <c r="K43" s="1933"/>
      <c r="L43" s="1933"/>
      <c r="M43" s="1939">
        <v>29</v>
      </c>
    </row>
    <row r="44" spans="1:13" ht="9" customHeight="1" x14ac:dyDescent="0.2">
      <c r="A44" s="2509">
        <v>30</v>
      </c>
      <c r="B44" s="1980" t="s">
        <v>2374</v>
      </c>
      <c r="C44" s="1981"/>
      <c r="D44" s="1933"/>
      <c r="E44" s="1933"/>
      <c r="F44" s="1933"/>
      <c r="G44" s="1933"/>
      <c r="H44" s="1933"/>
      <c r="I44" s="1933"/>
      <c r="J44" s="1933"/>
      <c r="K44" s="1933"/>
      <c r="L44" s="1933"/>
      <c r="M44" s="1939">
        <v>30</v>
      </c>
    </row>
    <row r="45" spans="1:13" ht="9" customHeight="1" x14ac:dyDescent="0.2">
      <c r="A45" s="2509">
        <v>31</v>
      </c>
      <c r="B45" s="1980" t="s">
        <v>2526</v>
      </c>
      <c r="C45" s="1981"/>
      <c r="D45" s="1933"/>
      <c r="E45" s="1933"/>
      <c r="F45" s="1933"/>
      <c r="G45" s="1933"/>
      <c r="H45" s="1933"/>
      <c r="I45" s="1933"/>
      <c r="J45" s="1933"/>
      <c r="K45" s="1933"/>
      <c r="L45" s="1933"/>
      <c r="M45" s="1939">
        <v>31</v>
      </c>
    </row>
    <row r="46" spans="1:13" ht="9" customHeight="1" x14ac:dyDescent="0.2">
      <c r="A46" s="2509">
        <v>32</v>
      </c>
      <c r="B46" s="1980" t="s">
        <v>2527</v>
      </c>
      <c r="C46" s="1981"/>
      <c r="D46" s="1933"/>
      <c r="E46" s="1933"/>
      <c r="F46" s="1933"/>
      <c r="G46" s="1933"/>
      <c r="H46" s="1933"/>
      <c r="I46" s="1933"/>
      <c r="J46" s="1933"/>
      <c r="K46" s="1933"/>
      <c r="L46" s="1933"/>
      <c r="M46" s="1939">
        <v>32</v>
      </c>
    </row>
    <row r="47" spans="1:13" ht="9" customHeight="1" x14ac:dyDescent="0.2">
      <c r="A47" s="2509">
        <v>33</v>
      </c>
      <c r="B47" s="1980" t="s">
        <v>2528</v>
      </c>
      <c r="C47" s="1981"/>
      <c r="D47" s="1933"/>
      <c r="E47" s="1933"/>
      <c r="F47" s="1933"/>
      <c r="G47" s="1933"/>
      <c r="H47" s="1933"/>
      <c r="I47" s="1933"/>
      <c r="J47" s="1933"/>
      <c r="K47" s="1933"/>
      <c r="L47" s="1933"/>
      <c r="M47" s="1939">
        <v>33</v>
      </c>
    </row>
    <row r="48" spans="1:13" ht="9" customHeight="1" x14ac:dyDescent="0.2">
      <c r="A48" s="2509">
        <v>34</v>
      </c>
      <c r="B48" s="1980" t="s">
        <v>488</v>
      </c>
      <c r="C48" s="1981"/>
      <c r="D48" s="1933"/>
      <c r="E48" s="1933"/>
      <c r="F48" s="1933"/>
      <c r="G48" s="1933"/>
      <c r="H48" s="1933"/>
      <c r="I48" s="1933"/>
      <c r="J48" s="1933"/>
      <c r="K48" s="1933"/>
      <c r="L48" s="1933"/>
      <c r="M48" s="1939">
        <v>34</v>
      </c>
    </row>
    <row r="49" spans="1:13" ht="9" customHeight="1" x14ac:dyDescent="0.2">
      <c r="A49" s="1939"/>
      <c r="B49" s="1980" t="s">
        <v>2529</v>
      </c>
      <c r="C49" s="1981"/>
      <c r="D49" s="2514"/>
      <c r="E49" s="2514"/>
      <c r="F49" s="2514"/>
      <c r="G49" s="2514"/>
      <c r="H49" s="2514"/>
      <c r="I49" s="2514"/>
      <c r="J49" s="2514"/>
      <c r="K49" s="2514"/>
      <c r="L49" s="2514"/>
      <c r="M49" s="1939"/>
    </row>
    <row r="50" spans="1:13" ht="9" customHeight="1" x14ac:dyDescent="0.2">
      <c r="A50" s="1933">
        <v>35</v>
      </c>
      <c r="B50" s="1980" t="s">
        <v>2530</v>
      </c>
      <c r="C50" s="1981"/>
      <c r="D50" s="1933"/>
      <c r="E50" s="1933"/>
      <c r="F50" s="1933"/>
      <c r="G50" s="1933"/>
      <c r="H50" s="1933"/>
      <c r="I50" s="1933"/>
      <c r="J50" s="1933"/>
      <c r="K50" s="1933"/>
      <c r="L50" s="1933"/>
      <c r="M50" s="1939">
        <v>35</v>
      </c>
    </row>
    <row r="51" spans="1:13" ht="9" customHeight="1" x14ac:dyDescent="0.2">
      <c r="A51" s="1933">
        <v>36</v>
      </c>
      <c r="B51" s="1980" t="s">
        <v>2531</v>
      </c>
      <c r="C51" s="1981"/>
      <c r="D51" s="1933"/>
      <c r="E51" s="1933"/>
      <c r="F51" s="1933"/>
      <c r="G51" s="1933"/>
      <c r="H51" s="1933"/>
      <c r="I51" s="1933"/>
      <c r="J51" s="1933"/>
      <c r="K51" s="1933"/>
      <c r="L51" s="1933"/>
      <c r="M51" s="1939">
        <v>36</v>
      </c>
    </row>
    <row r="52" spans="1:13" ht="9" customHeight="1" x14ac:dyDescent="0.2">
      <c r="A52" s="1933">
        <v>37</v>
      </c>
      <c r="B52" s="1980" t="s">
        <v>2532</v>
      </c>
      <c r="C52" s="1981"/>
      <c r="D52" s="1933"/>
      <c r="E52" s="1933"/>
      <c r="F52" s="1933"/>
      <c r="G52" s="1933"/>
      <c r="H52" s="1933"/>
      <c r="I52" s="1933"/>
      <c r="J52" s="1933"/>
      <c r="K52" s="1933"/>
      <c r="L52" s="1933"/>
      <c r="M52" s="1939">
        <v>37</v>
      </c>
    </row>
    <row r="53" spans="1:13" ht="9" customHeight="1" x14ac:dyDescent="0.2">
      <c r="A53" s="1935">
        <v>38</v>
      </c>
      <c r="B53" s="1980" t="s">
        <v>2533</v>
      </c>
      <c r="C53" s="1980"/>
      <c r="D53" s="1935"/>
      <c r="E53" s="1935"/>
      <c r="F53" s="1935"/>
      <c r="G53" s="1935"/>
      <c r="H53" s="1935"/>
      <c r="I53" s="1935"/>
      <c r="J53" s="1935"/>
      <c r="K53" s="1935"/>
      <c r="L53" s="1935"/>
      <c r="M53" s="1939">
        <v>38</v>
      </c>
    </row>
    <row r="54" spans="1:13" ht="9" customHeight="1" x14ac:dyDescent="0.2">
      <c r="A54" s="1935">
        <v>39</v>
      </c>
      <c r="B54" s="1980" t="s">
        <v>2534</v>
      </c>
      <c r="C54" s="1980"/>
      <c r="D54" s="1935"/>
      <c r="E54" s="1935"/>
      <c r="F54" s="1935"/>
      <c r="G54" s="1935"/>
      <c r="H54" s="1935"/>
      <c r="I54" s="1935"/>
      <c r="J54" s="1935"/>
      <c r="K54" s="2516"/>
      <c r="L54" s="1935"/>
      <c r="M54" s="1939">
        <v>39</v>
      </c>
    </row>
    <row r="55" spans="1:13" x14ac:dyDescent="0.2">
      <c r="A55" s="526"/>
      <c r="B55" s="1366"/>
      <c r="C55" s="1366"/>
      <c r="D55" s="526"/>
      <c r="E55" s="526"/>
      <c r="F55" s="526"/>
      <c r="G55" s="526"/>
      <c r="H55" s="526"/>
      <c r="I55" s="526"/>
      <c r="J55" s="526"/>
      <c r="K55" s="526"/>
      <c r="L55" s="526"/>
      <c r="M55" s="526"/>
    </row>
    <row r="58" spans="1:13" ht="9" customHeight="1" x14ac:dyDescent="0.2">
      <c r="A58" s="266" t="s">
        <v>4009</v>
      </c>
      <c r="B58" s="1942"/>
      <c r="C58" s="1942"/>
      <c r="D58" s="4"/>
      <c r="E58" s="4"/>
      <c r="F58" s="4"/>
      <c r="G58" s="4"/>
      <c r="H58" s="4"/>
      <c r="I58" s="4"/>
      <c r="J58" s="4"/>
      <c r="K58" s="4"/>
      <c r="L58" s="4"/>
      <c r="M58" s="4"/>
    </row>
    <row r="59" spans="1:13" ht="13" x14ac:dyDescent="0.3">
      <c r="A59" s="38" t="s">
        <v>2564</v>
      </c>
      <c r="B59" s="75"/>
      <c r="C59" s="75"/>
      <c r="D59" s="75"/>
      <c r="E59" s="75"/>
      <c r="F59" s="75"/>
      <c r="G59" s="75"/>
      <c r="H59" s="75"/>
      <c r="I59" s="75"/>
      <c r="J59" s="75"/>
      <c r="K59" s="75"/>
      <c r="M59" s="25" t="s">
        <v>2804</v>
      </c>
    </row>
  </sheetData>
  <mergeCells count="1">
    <mergeCell ref="E7:F7"/>
  </mergeCells>
  <printOptions horizontalCentered="1"/>
  <pageMargins left="0.5" right="0.5" top="0.75" bottom="0.75" header="0.3" footer="0.3"/>
  <pageSetup scale="89" orientation="landscape" r:id="rId1"/>
  <ignoredErrors>
    <ignoredError sqref="D10:F10"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L59"/>
  <sheetViews>
    <sheetView showGridLines="0" zoomScaleNormal="100" zoomScaleSheetLayoutView="100" workbookViewId="0"/>
  </sheetViews>
  <sheetFormatPr defaultColWidth="15" defaultRowHeight="9" x14ac:dyDescent="0.2"/>
  <cols>
    <col min="1" max="1" width="7.85546875" style="19" customWidth="1"/>
    <col min="2" max="2" width="19.85546875" style="19" customWidth="1"/>
    <col min="3" max="3" width="34.85546875" style="19" customWidth="1"/>
    <col min="4" max="11" width="19.85546875" style="19" customWidth="1"/>
    <col min="12" max="12" width="7.85546875" style="19" customWidth="1"/>
    <col min="13" max="16384" width="15" style="19"/>
  </cols>
  <sheetData>
    <row r="1" spans="1:12" ht="13" x14ac:dyDescent="0.3">
      <c r="A1" s="1284" t="s">
        <v>2897</v>
      </c>
      <c r="B1" s="518"/>
      <c r="C1" s="518"/>
      <c r="D1" s="518"/>
      <c r="E1" s="518"/>
      <c r="F1" s="4566" t="s">
        <v>552</v>
      </c>
      <c r="G1" s="4566"/>
      <c r="H1" s="518"/>
      <c r="I1" s="518"/>
      <c r="J1" s="518"/>
      <c r="K1" s="1277"/>
      <c r="L1" s="1277" t="s">
        <v>232</v>
      </c>
    </row>
    <row r="2" spans="1:12" ht="9" customHeight="1" x14ac:dyDescent="0.2">
      <c r="A2" s="521" t="s">
        <v>3927</v>
      </c>
      <c r="B2" s="526"/>
      <c r="C2" s="526"/>
      <c r="D2" s="526"/>
      <c r="E2" s="526"/>
      <c r="F2" s="526"/>
      <c r="G2" s="526"/>
      <c r="H2" s="2142"/>
      <c r="I2" s="2471" t="s">
        <v>586</v>
      </c>
      <c r="J2" s="2188" t="s">
        <v>116</v>
      </c>
      <c r="K2" s="2161" t="s">
        <v>2554</v>
      </c>
      <c r="L2" s="526"/>
    </row>
    <row r="3" spans="1:12" ht="9" customHeight="1" x14ac:dyDescent="0.2">
      <c r="H3" s="2136"/>
      <c r="I3" s="102" t="s">
        <v>95</v>
      </c>
      <c r="J3" s="1627" t="s">
        <v>118</v>
      </c>
      <c r="K3" s="2122" t="s">
        <v>422</v>
      </c>
    </row>
    <row r="4" spans="1:12" ht="9" customHeight="1" x14ac:dyDescent="0.2">
      <c r="H4" s="2136"/>
      <c r="I4" s="185" t="s">
        <v>614</v>
      </c>
      <c r="J4" s="1627" t="s">
        <v>617</v>
      </c>
      <c r="K4" s="1631"/>
    </row>
    <row r="5" spans="1:12" ht="9" customHeight="1" x14ac:dyDescent="0.2">
      <c r="A5" s="518"/>
      <c r="B5" s="518"/>
      <c r="C5" s="518"/>
      <c r="D5" s="518"/>
      <c r="E5" s="518"/>
      <c r="F5" s="518"/>
      <c r="G5" s="518"/>
      <c r="H5" s="785"/>
      <c r="I5" s="102" t="s">
        <v>95</v>
      </c>
      <c r="J5" s="2168"/>
      <c r="K5" s="2163"/>
      <c r="L5" s="518"/>
    </row>
    <row r="6" spans="1:12" ht="9" customHeight="1" x14ac:dyDescent="0.2">
      <c r="A6" s="526"/>
      <c r="B6" s="526"/>
      <c r="C6" s="526"/>
      <c r="D6" s="526"/>
      <c r="E6" s="4582" t="s">
        <v>1196</v>
      </c>
      <c r="F6" s="4852"/>
      <c r="G6" s="2165" t="s">
        <v>2103</v>
      </c>
      <c r="H6" s="2164"/>
      <c r="I6" s="2165" t="s">
        <v>2555</v>
      </c>
      <c r="J6" s="2165"/>
      <c r="K6" s="2165" t="s">
        <v>1106</v>
      </c>
      <c r="L6" s="526"/>
    </row>
    <row r="7" spans="1:12" ht="9" customHeight="1" x14ac:dyDescent="0.2">
      <c r="D7" s="12"/>
      <c r="E7" s="16" t="s">
        <v>2556</v>
      </c>
      <c r="F7" s="16" t="s">
        <v>1118</v>
      </c>
      <c r="G7" s="16" t="s">
        <v>1123</v>
      </c>
      <c r="H7" s="16" t="s">
        <v>2105</v>
      </c>
      <c r="I7" s="16" t="s">
        <v>2074</v>
      </c>
      <c r="J7" s="16"/>
      <c r="K7" s="16" t="s">
        <v>2565</v>
      </c>
    </row>
    <row r="8" spans="1:12" ht="9" customHeight="1" x14ac:dyDescent="0.2">
      <c r="B8" s="34" t="s">
        <v>620</v>
      </c>
      <c r="C8" s="34"/>
      <c r="D8" s="16"/>
      <c r="E8" s="16" t="s">
        <v>2559</v>
      </c>
      <c r="F8" s="16" t="s">
        <v>1138</v>
      </c>
      <c r="G8" s="16" t="s">
        <v>2560</v>
      </c>
      <c r="H8" s="16" t="s">
        <v>2109</v>
      </c>
      <c r="I8" s="16" t="s">
        <v>2566</v>
      </c>
      <c r="J8" s="16" t="s">
        <v>1202</v>
      </c>
      <c r="K8" s="16" t="s">
        <v>1130</v>
      </c>
    </row>
    <row r="9" spans="1:12" ht="9" customHeight="1" x14ac:dyDescent="0.2">
      <c r="D9" s="12"/>
      <c r="E9" s="16" t="s">
        <v>2567</v>
      </c>
      <c r="F9" s="16" t="s">
        <v>2568</v>
      </c>
      <c r="G9" s="16" t="s">
        <v>2567</v>
      </c>
      <c r="H9" s="16" t="s">
        <v>2115</v>
      </c>
      <c r="I9" s="16" t="s">
        <v>2323</v>
      </c>
      <c r="J9" s="16" t="s">
        <v>1215</v>
      </c>
      <c r="K9" s="16" t="s">
        <v>2569</v>
      </c>
    </row>
    <row r="10" spans="1:12" ht="9" customHeight="1" x14ac:dyDescent="0.2">
      <c r="A10" s="518"/>
      <c r="B10" s="518"/>
      <c r="C10" s="518"/>
      <c r="D10" s="2155"/>
      <c r="E10" s="2504" t="s">
        <v>238</v>
      </c>
      <c r="F10" s="2504" t="s">
        <v>239</v>
      </c>
      <c r="G10" s="2504" t="s">
        <v>240</v>
      </c>
      <c r="H10" s="2504">
        <v>4</v>
      </c>
      <c r="I10" s="2504">
        <v>5</v>
      </c>
      <c r="J10" s="2187" t="s">
        <v>2570</v>
      </c>
      <c r="K10" s="2187">
        <v>6</v>
      </c>
      <c r="L10" s="518"/>
    </row>
    <row r="11" spans="1:12" ht="9" customHeight="1" x14ac:dyDescent="0.2">
      <c r="A11" s="1939"/>
      <c r="B11" s="1980" t="s">
        <v>2082</v>
      </c>
      <c r="C11" s="1980"/>
      <c r="D11" s="1981"/>
      <c r="E11" s="2505" t="s">
        <v>63</v>
      </c>
      <c r="F11" s="2505" t="s">
        <v>63</v>
      </c>
      <c r="G11" s="2505" t="s">
        <v>63</v>
      </c>
      <c r="H11" s="2505" t="s">
        <v>63</v>
      </c>
      <c r="I11" s="2505" t="s">
        <v>63</v>
      </c>
      <c r="J11" s="2505" t="s">
        <v>63</v>
      </c>
      <c r="K11" s="2505" t="s">
        <v>63</v>
      </c>
      <c r="L11" s="2434"/>
    </row>
    <row r="12" spans="1:12" ht="9" customHeight="1" x14ac:dyDescent="0.2">
      <c r="A12" s="1933">
        <v>1</v>
      </c>
      <c r="B12" s="1980" t="s">
        <v>2498</v>
      </c>
      <c r="C12" s="1980"/>
      <c r="D12" s="1981"/>
      <c r="E12" s="2506" t="s">
        <v>63</v>
      </c>
      <c r="F12" s="2505" t="s">
        <v>63</v>
      </c>
      <c r="G12" s="2505" t="s">
        <v>63</v>
      </c>
      <c r="H12" s="2505" t="s">
        <v>63</v>
      </c>
      <c r="I12" s="2505" t="s">
        <v>63</v>
      </c>
      <c r="J12" s="2505" t="s">
        <v>63</v>
      </c>
      <c r="K12" s="2505" t="s">
        <v>63</v>
      </c>
      <c r="L12" s="1939">
        <v>1</v>
      </c>
    </row>
    <row r="13" spans="1:12" ht="9" customHeight="1" x14ac:dyDescent="0.2">
      <c r="A13" s="1933">
        <v>2</v>
      </c>
      <c r="B13" s="1980" t="s">
        <v>2499</v>
      </c>
      <c r="C13" s="1980"/>
      <c r="D13" s="1981"/>
      <c r="E13" s="2506" t="s">
        <v>63</v>
      </c>
      <c r="F13" s="2506" t="s">
        <v>63</v>
      </c>
      <c r="G13" s="2505" t="s">
        <v>63</v>
      </c>
      <c r="H13" s="2505" t="s">
        <v>63</v>
      </c>
      <c r="I13" s="2505" t="s">
        <v>63</v>
      </c>
      <c r="J13" s="2505" t="s">
        <v>63</v>
      </c>
      <c r="K13" s="2505" t="s">
        <v>63</v>
      </c>
      <c r="L13" s="1939">
        <v>2</v>
      </c>
    </row>
    <row r="14" spans="1:12" ht="9" customHeight="1" x14ac:dyDescent="0.2">
      <c r="A14" s="1933">
        <v>3</v>
      </c>
      <c r="B14" s="1980" t="s">
        <v>2500</v>
      </c>
      <c r="C14" s="1980"/>
      <c r="D14" s="1981"/>
      <c r="E14" s="2507"/>
      <c r="F14" s="2507"/>
      <c r="G14" s="1933"/>
      <c r="H14" s="2505" t="s">
        <v>63</v>
      </c>
      <c r="I14" s="2505" t="s">
        <v>63</v>
      </c>
      <c r="J14" s="2505" t="s">
        <v>63</v>
      </c>
      <c r="K14" s="2505" t="s">
        <v>63</v>
      </c>
      <c r="L14" s="1939">
        <v>3</v>
      </c>
    </row>
    <row r="15" spans="1:12" ht="9" customHeight="1" x14ac:dyDescent="0.2">
      <c r="A15" s="1933">
        <v>4</v>
      </c>
      <c r="B15" s="1980" t="s">
        <v>2501</v>
      </c>
      <c r="C15" s="1980"/>
      <c r="D15" s="1981"/>
      <c r="E15" s="2507"/>
      <c r="F15" s="2507"/>
      <c r="G15" s="1933"/>
      <c r="H15" s="1933"/>
      <c r="I15" s="2505" t="s">
        <v>63</v>
      </c>
      <c r="J15" s="2505" t="s">
        <v>63</v>
      </c>
      <c r="K15" s="2505" t="s">
        <v>63</v>
      </c>
      <c r="L15" s="1939">
        <v>5</v>
      </c>
    </row>
    <row r="16" spans="1:12" ht="9" customHeight="1" x14ac:dyDescent="0.2">
      <c r="A16" s="1933">
        <v>5</v>
      </c>
      <c r="B16" s="1980" t="s">
        <v>2502</v>
      </c>
      <c r="C16" s="1980"/>
      <c r="D16" s="1981"/>
      <c r="E16" s="2507"/>
      <c r="F16" s="2507"/>
      <c r="G16" s="1933"/>
      <c r="H16" s="1933"/>
      <c r="I16" s="1933"/>
      <c r="J16" s="2505" t="s">
        <v>63</v>
      </c>
      <c r="K16" s="2505" t="s">
        <v>63</v>
      </c>
      <c r="L16" s="1939">
        <v>5</v>
      </c>
    </row>
    <row r="17" spans="1:12" ht="9" customHeight="1" x14ac:dyDescent="0.2">
      <c r="A17" s="1933">
        <v>6</v>
      </c>
      <c r="B17" s="1980" t="s">
        <v>643</v>
      </c>
      <c r="C17" s="1980"/>
      <c r="D17" s="1981"/>
      <c r="E17" s="2507"/>
      <c r="F17" s="2507"/>
      <c r="G17" s="1933"/>
      <c r="H17" s="1933"/>
      <c r="I17" s="1933"/>
      <c r="J17" s="2508"/>
      <c r="K17" s="2508"/>
      <c r="L17" s="1939">
        <v>6</v>
      </c>
    </row>
    <row r="18" spans="1:12" ht="9" customHeight="1" x14ac:dyDescent="0.2">
      <c r="A18" s="1939"/>
      <c r="B18" s="1980" t="s">
        <v>2503</v>
      </c>
      <c r="C18" s="1980"/>
      <c r="D18" s="1981"/>
      <c r="E18" s="2505" t="s">
        <v>63</v>
      </c>
      <c r="F18" s="2505" t="s">
        <v>63</v>
      </c>
      <c r="G18" s="2505" t="s">
        <v>63</v>
      </c>
      <c r="H18" s="2505" t="s">
        <v>63</v>
      </c>
      <c r="I18" s="2505" t="s">
        <v>63</v>
      </c>
      <c r="J18" s="2505" t="s">
        <v>63</v>
      </c>
      <c r="K18" s="2505" t="s">
        <v>63</v>
      </c>
      <c r="L18" s="1939"/>
    </row>
    <row r="19" spans="1:12" ht="9" customHeight="1" x14ac:dyDescent="0.2">
      <c r="A19" s="1933">
        <v>7</v>
      </c>
      <c r="B19" s="1980" t="s">
        <v>2504</v>
      </c>
      <c r="C19" s="1980"/>
      <c r="D19" s="1981"/>
      <c r="E19" s="2507"/>
      <c r="F19" s="2507"/>
      <c r="G19" s="1933"/>
      <c r="H19" s="1933"/>
      <c r="I19" s="1933"/>
      <c r="J19" s="1933"/>
      <c r="K19" s="1933"/>
      <c r="L19" s="1939">
        <v>7</v>
      </c>
    </row>
    <row r="20" spans="1:12" ht="9" customHeight="1" x14ac:dyDescent="0.2">
      <c r="A20" s="1933">
        <v>8</v>
      </c>
      <c r="B20" s="1980" t="s">
        <v>2505</v>
      </c>
      <c r="C20" s="1980"/>
      <c r="D20" s="1981"/>
      <c r="E20" s="1933"/>
      <c r="F20" s="1933"/>
      <c r="G20" s="1933"/>
      <c r="H20" s="1933"/>
      <c r="I20" s="1933"/>
      <c r="J20" s="1933"/>
      <c r="K20" s="1933"/>
      <c r="L20" s="1939">
        <v>8</v>
      </c>
    </row>
    <row r="21" spans="1:12" ht="9" customHeight="1" x14ac:dyDescent="0.2">
      <c r="A21" s="1939"/>
      <c r="B21" s="1980" t="s">
        <v>2506</v>
      </c>
      <c r="C21" s="1980"/>
      <c r="D21" s="1981"/>
      <c r="E21" s="2505" t="s">
        <v>63</v>
      </c>
      <c r="F21" s="2505" t="s">
        <v>63</v>
      </c>
      <c r="G21" s="2505" t="s">
        <v>63</v>
      </c>
      <c r="H21" s="2505" t="s">
        <v>63</v>
      </c>
      <c r="I21" s="2505" t="s">
        <v>63</v>
      </c>
      <c r="J21" s="2505" t="s">
        <v>63</v>
      </c>
      <c r="K21" s="2505" t="s">
        <v>63</v>
      </c>
      <c r="L21" s="1939"/>
    </row>
    <row r="22" spans="1:12" ht="9" customHeight="1" x14ac:dyDescent="0.2">
      <c r="A22" s="1933">
        <v>9</v>
      </c>
      <c r="B22" s="1980" t="s">
        <v>2507</v>
      </c>
      <c r="C22" s="1980"/>
      <c r="D22" s="1981"/>
      <c r="E22" s="2507"/>
      <c r="F22" s="2507"/>
      <c r="G22" s="1933"/>
      <c r="H22" s="1933"/>
      <c r="I22" s="1933"/>
      <c r="J22" s="1933"/>
      <c r="K22" s="1933"/>
      <c r="L22" s="1939">
        <v>9</v>
      </c>
    </row>
    <row r="23" spans="1:12" ht="9" customHeight="1" x14ac:dyDescent="0.2">
      <c r="A23" s="1933">
        <v>10</v>
      </c>
      <c r="B23" s="1980" t="s">
        <v>2508</v>
      </c>
      <c r="C23" s="1980"/>
      <c r="D23" s="1981"/>
      <c r="E23" s="2507"/>
      <c r="F23" s="2507"/>
      <c r="G23" s="1933"/>
      <c r="H23" s="1933"/>
      <c r="I23" s="1933"/>
      <c r="J23" s="1933"/>
      <c r="K23" s="1933"/>
      <c r="L23" s="1939">
        <v>10</v>
      </c>
    </row>
    <row r="24" spans="1:12" ht="9" customHeight="1" x14ac:dyDescent="0.2">
      <c r="A24" s="1933">
        <v>11</v>
      </c>
      <c r="B24" s="1980" t="s">
        <v>2509</v>
      </c>
      <c r="C24" s="1980"/>
      <c r="D24" s="1981"/>
      <c r="E24" s="2507"/>
      <c r="F24" s="2507"/>
      <c r="G24" s="1933"/>
      <c r="H24" s="1933"/>
      <c r="I24" s="1933"/>
      <c r="J24" s="1933"/>
      <c r="K24" s="1933"/>
      <c r="L24" s="1939">
        <v>11</v>
      </c>
    </row>
    <row r="25" spans="1:12" ht="9" customHeight="1" x14ac:dyDescent="0.2">
      <c r="A25" s="1933">
        <v>12</v>
      </c>
      <c r="B25" s="1980" t="s">
        <v>725</v>
      </c>
      <c r="C25" s="1980"/>
      <c r="D25" s="1981"/>
      <c r="E25" s="2507"/>
      <c r="F25" s="2507"/>
      <c r="G25" s="1933"/>
      <c r="H25" s="1933"/>
      <c r="I25" s="1933"/>
      <c r="J25" s="1933"/>
      <c r="K25" s="1933"/>
      <c r="L25" s="1939">
        <v>12</v>
      </c>
    </row>
    <row r="26" spans="1:12" ht="9" customHeight="1" x14ac:dyDescent="0.2">
      <c r="A26" s="1933">
        <v>13</v>
      </c>
      <c r="B26" s="1980" t="s">
        <v>727</v>
      </c>
      <c r="C26" s="1980"/>
      <c r="D26" s="1981"/>
      <c r="E26" s="2507"/>
      <c r="F26" s="2507"/>
      <c r="G26" s="1933"/>
      <c r="H26" s="1933"/>
      <c r="I26" s="1933"/>
      <c r="J26" s="1933"/>
      <c r="K26" s="1933"/>
      <c r="L26" s="1939">
        <v>13</v>
      </c>
    </row>
    <row r="27" spans="1:12" ht="9" customHeight="1" x14ac:dyDescent="0.2">
      <c r="A27" s="1933">
        <v>14</v>
      </c>
      <c r="B27" s="1980" t="s">
        <v>2510</v>
      </c>
      <c r="C27" s="1980"/>
      <c r="D27" s="1981"/>
      <c r="E27" s="2507"/>
      <c r="F27" s="2507"/>
      <c r="G27" s="1933"/>
      <c r="H27" s="1933"/>
      <c r="I27" s="1933"/>
      <c r="J27" s="1933"/>
      <c r="K27" s="1933"/>
      <c r="L27" s="1939">
        <v>14</v>
      </c>
    </row>
    <row r="28" spans="1:12" ht="9" customHeight="1" x14ac:dyDescent="0.2">
      <c r="A28" s="1933">
        <v>15</v>
      </c>
      <c r="B28" s="1980" t="s">
        <v>2511</v>
      </c>
      <c r="C28" s="1980"/>
      <c r="D28" s="1981"/>
      <c r="E28" s="2507"/>
      <c r="F28" s="2507"/>
      <c r="G28" s="1933"/>
      <c r="H28" s="1933"/>
      <c r="I28" s="1933"/>
      <c r="J28" s="1933"/>
      <c r="K28" s="1933"/>
      <c r="L28" s="1939">
        <v>15</v>
      </c>
    </row>
    <row r="29" spans="1:12" ht="9" customHeight="1" x14ac:dyDescent="0.2">
      <c r="A29" s="1933">
        <v>16</v>
      </c>
      <c r="B29" s="1980" t="s">
        <v>2512</v>
      </c>
      <c r="C29" s="1980"/>
      <c r="D29" s="1981"/>
      <c r="E29" s="2506" t="s">
        <v>63</v>
      </c>
      <c r="F29" s="2506" t="s">
        <v>63</v>
      </c>
      <c r="G29" s="1933"/>
      <c r="H29" s="1933"/>
      <c r="I29" s="1933"/>
      <c r="J29" s="1933"/>
      <c r="K29" s="1933"/>
      <c r="L29" s="1939">
        <v>16</v>
      </c>
    </row>
    <row r="30" spans="1:12" ht="9" customHeight="1" x14ac:dyDescent="0.2">
      <c r="A30" s="1933">
        <v>17</v>
      </c>
      <c r="B30" s="1980" t="s">
        <v>2513</v>
      </c>
      <c r="C30" s="1980"/>
      <c r="D30" s="1981"/>
      <c r="E30" s="2507"/>
      <c r="F30" s="2507"/>
      <c r="G30" s="1933"/>
      <c r="H30" s="1933"/>
      <c r="I30" s="1933"/>
      <c r="J30" s="1933"/>
      <c r="K30" s="1933"/>
      <c r="L30" s="1939">
        <v>17</v>
      </c>
    </row>
    <row r="31" spans="1:12" ht="9" customHeight="1" x14ac:dyDescent="0.2">
      <c r="A31" s="1933">
        <v>18</v>
      </c>
      <c r="B31" s="1980" t="s">
        <v>2514</v>
      </c>
      <c r="C31" s="1980"/>
      <c r="D31" s="1981"/>
      <c r="E31" s="2507"/>
      <c r="F31" s="2507"/>
      <c r="G31" s="1933"/>
      <c r="H31" s="1933"/>
      <c r="I31" s="1933"/>
      <c r="J31" s="1933"/>
      <c r="K31" s="1933"/>
      <c r="L31" s="1939">
        <v>18</v>
      </c>
    </row>
    <row r="32" spans="1:12" ht="9" customHeight="1" x14ac:dyDescent="0.2">
      <c r="A32" s="1933">
        <v>19</v>
      </c>
      <c r="B32" s="1980" t="s">
        <v>2515</v>
      </c>
      <c r="C32" s="1980"/>
      <c r="D32" s="1981"/>
      <c r="E32" s="2507"/>
      <c r="F32" s="2507"/>
      <c r="G32" s="1933"/>
      <c r="H32" s="1933"/>
      <c r="I32" s="1933"/>
      <c r="J32" s="1933"/>
      <c r="K32" s="1933"/>
      <c r="L32" s="1939">
        <v>19</v>
      </c>
    </row>
    <row r="33" spans="1:12" ht="9" customHeight="1" x14ac:dyDescent="0.2">
      <c r="A33" s="1933">
        <v>20</v>
      </c>
      <c r="B33" s="1980" t="s">
        <v>2516</v>
      </c>
      <c r="C33" s="1980"/>
      <c r="D33" s="1981"/>
      <c r="E33" s="2507"/>
      <c r="F33" s="2507"/>
      <c r="G33" s="1933"/>
      <c r="H33" s="1933"/>
      <c r="I33" s="1933"/>
      <c r="J33" s="1933"/>
      <c r="K33" s="1933"/>
      <c r="L33" s="1939">
        <v>20</v>
      </c>
    </row>
    <row r="34" spans="1:12" ht="9" customHeight="1" x14ac:dyDescent="0.2">
      <c r="A34" s="1933">
        <v>21</v>
      </c>
      <c r="B34" s="1980" t="s">
        <v>488</v>
      </c>
      <c r="C34" s="1980"/>
      <c r="D34" s="1981"/>
      <c r="E34" s="1933"/>
      <c r="F34" s="1933"/>
      <c r="G34" s="1933"/>
      <c r="H34" s="1933"/>
      <c r="I34" s="1933"/>
      <c r="J34" s="1933"/>
      <c r="K34" s="1933"/>
      <c r="L34" s="1939">
        <v>21</v>
      </c>
    </row>
    <row r="35" spans="1:12" ht="9" customHeight="1" x14ac:dyDescent="0.2">
      <c r="A35" s="1939"/>
      <c r="B35" s="1980" t="s">
        <v>2517</v>
      </c>
      <c r="C35" s="1980"/>
      <c r="D35" s="1981"/>
      <c r="E35" s="2505" t="s">
        <v>63</v>
      </c>
      <c r="F35" s="2505" t="s">
        <v>63</v>
      </c>
      <c r="G35" s="2505" t="s">
        <v>63</v>
      </c>
      <c r="H35" s="2505" t="s">
        <v>63</v>
      </c>
      <c r="I35" s="2505" t="s">
        <v>63</v>
      </c>
      <c r="J35" s="2505" t="s">
        <v>63</v>
      </c>
      <c r="K35" s="2505" t="s">
        <v>63</v>
      </c>
      <c r="L35" s="1939"/>
    </row>
    <row r="36" spans="1:12" ht="9" customHeight="1" x14ac:dyDescent="0.2">
      <c r="A36" s="2509">
        <v>22</v>
      </c>
      <c r="B36" s="1980" t="s">
        <v>2518</v>
      </c>
      <c r="C36" s="1980"/>
      <c r="D36" s="1981"/>
      <c r="E36" s="1933"/>
      <c r="F36" s="1933"/>
      <c r="G36" s="1933"/>
      <c r="H36" s="1933"/>
      <c r="I36" s="1933"/>
      <c r="J36" s="1933"/>
      <c r="K36" s="1933"/>
      <c r="L36" s="1939">
        <v>22</v>
      </c>
    </row>
    <row r="37" spans="1:12" ht="9" customHeight="1" x14ac:dyDescent="0.2">
      <c r="A37" s="1933">
        <v>23</v>
      </c>
      <c r="B37" s="1980" t="s">
        <v>2519</v>
      </c>
      <c r="C37" s="1980"/>
      <c r="D37" s="1981"/>
      <c r="E37" s="1933"/>
      <c r="F37" s="1933"/>
      <c r="G37" s="1933"/>
      <c r="H37" s="1933"/>
      <c r="I37" s="1933"/>
      <c r="J37" s="1933"/>
      <c r="K37" s="1933"/>
      <c r="L37" s="1939">
        <v>23</v>
      </c>
    </row>
    <row r="38" spans="1:12" ht="9" customHeight="1" x14ac:dyDescent="0.2">
      <c r="A38" s="1933">
        <v>24</v>
      </c>
      <c r="B38" s="1980" t="s">
        <v>2520</v>
      </c>
      <c r="C38" s="1980"/>
      <c r="D38" s="1981"/>
      <c r="E38" s="1933"/>
      <c r="F38" s="1933"/>
      <c r="G38" s="1933"/>
      <c r="H38" s="1933"/>
      <c r="I38" s="1933"/>
      <c r="J38" s="1933"/>
      <c r="K38" s="1933"/>
      <c r="L38" s="1939">
        <v>24</v>
      </c>
    </row>
    <row r="39" spans="1:12" ht="9" customHeight="1" x14ac:dyDescent="0.2">
      <c r="A39" s="1933">
        <v>25</v>
      </c>
      <c r="B39" s="1980" t="s">
        <v>2521</v>
      </c>
      <c r="C39" s="1980"/>
      <c r="D39" s="1981"/>
      <c r="E39" s="1933"/>
      <c r="F39" s="1933"/>
      <c r="G39" s="1933"/>
      <c r="H39" s="1933"/>
      <c r="I39" s="1933"/>
      <c r="J39" s="1933"/>
      <c r="K39" s="1933"/>
      <c r="L39" s="1939">
        <v>25</v>
      </c>
    </row>
    <row r="40" spans="1:12" ht="9" customHeight="1" x14ac:dyDescent="0.2">
      <c r="A40" s="2509">
        <v>26</v>
      </c>
      <c r="B40" s="1980" t="s">
        <v>2522</v>
      </c>
      <c r="C40" s="1980"/>
      <c r="D40" s="1981"/>
      <c r="E40" s="2507"/>
      <c r="F40" s="2507"/>
      <c r="G40" s="1933"/>
      <c r="H40" s="1933"/>
      <c r="I40" s="1933"/>
      <c r="J40" s="1933"/>
      <c r="K40" s="1933"/>
      <c r="L40" s="1939">
        <v>26</v>
      </c>
    </row>
    <row r="41" spans="1:12" ht="9" customHeight="1" x14ac:dyDescent="0.2">
      <c r="A41" s="2509">
        <v>27</v>
      </c>
      <c r="B41" s="1980" t="s">
        <v>2523</v>
      </c>
      <c r="C41" s="1980"/>
      <c r="D41" s="1981"/>
      <c r="E41" s="2507"/>
      <c r="F41" s="2507"/>
      <c r="G41" s="1933"/>
      <c r="H41" s="1933"/>
      <c r="I41" s="1933"/>
      <c r="J41" s="1933"/>
      <c r="K41" s="1933"/>
      <c r="L41" s="1939">
        <v>27</v>
      </c>
    </row>
    <row r="42" spans="1:12" ht="9" customHeight="1" x14ac:dyDescent="0.2">
      <c r="A42" s="2509">
        <v>28</v>
      </c>
      <c r="B42" s="1980" t="s">
        <v>2524</v>
      </c>
      <c r="C42" s="1980"/>
      <c r="D42" s="1981"/>
      <c r="E42" s="2507"/>
      <c r="F42" s="2507"/>
      <c r="G42" s="1933"/>
      <c r="H42" s="1933"/>
      <c r="I42" s="1933"/>
      <c r="J42" s="1933"/>
      <c r="K42" s="1933"/>
      <c r="L42" s="1939">
        <v>28</v>
      </c>
    </row>
    <row r="43" spans="1:12" ht="9" customHeight="1" x14ac:dyDescent="0.2">
      <c r="A43" s="2509">
        <v>29</v>
      </c>
      <c r="B43" s="1980" t="s">
        <v>2525</v>
      </c>
      <c r="C43" s="1980"/>
      <c r="D43" s="1981"/>
      <c r="E43" s="1933"/>
      <c r="F43" s="1933"/>
      <c r="G43" s="1933"/>
      <c r="H43" s="1933"/>
      <c r="I43" s="1933"/>
      <c r="J43" s="1933"/>
      <c r="K43" s="1933"/>
      <c r="L43" s="1939">
        <v>29</v>
      </c>
    </row>
    <row r="44" spans="1:12" ht="9" customHeight="1" x14ac:dyDescent="0.2">
      <c r="A44" s="2509">
        <v>30</v>
      </c>
      <c r="B44" s="1980" t="s">
        <v>2374</v>
      </c>
      <c r="C44" s="1980"/>
      <c r="D44" s="1981"/>
      <c r="E44" s="1933"/>
      <c r="F44" s="1933"/>
      <c r="G44" s="1933"/>
      <c r="H44" s="1933"/>
      <c r="I44" s="1933"/>
      <c r="J44" s="1933"/>
      <c r="K44" s="1933"/>
      <c r="L44" s="1939">
        <v>30</v>
      </c>
    </row>
    <row r="45" spans="1:12" ht="9" customHeight="1" x14ac:dyDescent="0.2">
      <c r="A45" s="2509">
        <v>31</v>
      </c>
      <c r="B45" s="1980" t="s">
        <v>2526</v>
      </c>
      <c r="C45" s="1980"/>
      <c r="D45" s="1981"/>
      <c r="E45" s="1933"/>
      <c r="F45" s="1933"/>
      <c r="G45" s="1933"/>
      <c r="H45" s="1933"/>
      <c r="I45" s="1933"/>
      <c r="J45" s="1933"/>
      <c r="K45" s="1933"/>
      <c r="L45" s="1939">
        <v>31</v>
      </c>
    </row>
    <row r="46" spans="1:12" ht="9" customHeight="1" x14ac:dyDescent="0.2">
      <c r="A46" s="2509">
        <v>32</v>
      </c>
      <c r="B46" s="1980" t="s">
        <v>2527</v>
      </c>
      <c r="C46" s="1980"/>
      <c r="D46" s="1981"/>
      <c r="E46" s="1933"/>
      <c r="F46" s="1933"/>
      <c r="G46" s="1933"/>
      <c r="H46" s="1933"/>
      <c r="I46" s="1933"/>
      <c r="J46" s="1933"/>
      <c r="K46" s="1933"/>
      <c r="L46" s="1939">
        <v>32</v>
      </c>
    </row>
    <row r="47" spans="1:12" ht="9" customHeight="1" x14ac:dyDescent="0.2">
      <c r="A47" s="2509">
        <v>33</v>
      </c>
      <c r="B47" s="1980" t="s">
        <v>2528</v>
      </c>
      <c r="C47" s="1980"/>
      <c r="D47" s="1981"/>
      <c r="E47" s="1933"/>
      <c r="F47" s="1933"/>
      <c r="G47" s="1933"/>
      <c r="H47" s="1933"/>
      <c r="I47" s="1933"/>
      <c r="J47" s="1933"/>
      <c r="K47" s="1933"/>
      <c r="L47" s="1939">
        <v>33</v>
      </c>
    </row>
    <row r="48" spans="1:12" ht="9" customHeight="1" x14ac:dyDescent="0.2">
      <c r="A48" s="2509">
        <v>34</v>
      </c>
      <c r="B48" s="1980" t="s">
        <v>488</v>
      </c>
      <c r="C48" s="1980"/>
      <c r="D48" s="1981"/>
      <c r="E48" s="1933"/>
      <c r="F48" s="1933"/>
      <c r="G48" s="1933"/>
      <c r="H48" s="1933"/>
      <c r="I48" s="1933"/>
      <c r="J48" s="1933"/>
      <c r="K48" s="1933"/>
      <c r="L48" s="1939">
        <v>34</v>
      </c>
    </row>
    <row r="49" spans="1:12" ht="9" customHeight="1" x14ac:dyDescent="0.2">
      <c r="A49" s="1939"/>
      <c r="B49" s="1980" t="s">
        <v>2529</v>
      </c>
      <c r="C49" s="1980"/>
      <c r="D49" s="1981"/>
      <c r="E49" s="2505" t="s">
        <v>63</v>
      </c>
      <c r="F49" s="2505" t="s">
        <v>63</v>
      </c>
      <c r="G49" s="2505" t="s">
        <v>63</v>
      </c>
      <c r="H49" s="2505" t="s">
        <v>63</v>
      </c>
      <c r="I49" s="2505" t="s">
        <v>63</v>
      </c>
      <c r="J49" s="2505" t="s">
        <v>63</v>
      </c>
      <c r="K49" s="2505" t="s">
        <v>63</v>
      </c>
      <c r="L49" s="1939"/>
    </row>
    <row r="50" spans="1:12" ht="9" customHeight="1" x14ac:dyDescent="0.2">
      <c r="A50" s="1933">
        <v>35</v>
      </c>
      <c r="B50" s="1980" t="s">
        <v>2530</v>
      </c>
      <c r="C50" s="1980"/>
      <c r="D50" s="1981"/>
      <c r="E50" s="1933"/>
      <c r="F50" s="1933"/>
      <c r="G50" s="1933"/>
      <c r="H50" s="1933"/>
      <c r="I50" s="1933"/>
      <c r="J50" s="1933"/>
      <c r="K50" s="1933"/>
      <c r="L50" s="1939">
        <v>35</v>
      </c>
    </row>
    <row r="51" spans="1:12" ht="9" customHeight="1" x14ac:dyDescent="0.2">
      <c r="A51" s="1933">
        <v>36</v>
      </c>
      <c r="B51" s="1980" t="s">
        <v>2531</v>
      </c>
      <c r="C51" s="1980"/>
      <c r="D51" s="1981"/>
      <c r="E51" s="1933"/>
      <c r="F51" s="1933"/>
      <c r="G51" s="1933"/>
      <c r="H51" s="1933"/>
      <c r="I51" s="1933"/>
      <c r="J51" s="1933"/>
      <c r="K51" s="1933"/>
      <c r="L51" s="1939">
        <v>36</v>
      </c>
    </row>
    <row r="52" spans="1:12" ht="9" customHeight="1" x14ac:dyDescent="0.2">
      <c r="A52" s="1933">
        <v>37</v>
      </c>
      <c r="B52" s="1980" t="s">
        <v>2532</v>
      </c>
      <c r="C52" s="1980"/>
      <c r="D52" s="1981"/>
      <c r="E52" s="1933"/>
      <c r="F52" s="1933"/>
      <c r="G52" s="1933"/>
      <c r="H52" s="1933"/>
      <c r="I52" s="1933"/>
      <c r="J52" s="1933"/>
      <c r="K52" s="1933"/>
      <c r="L52" s="1939">
        <v>37</v>
      </c>
    </row>
    <row r="53" spans="1:12" ht="9" customHeight="1" x14ac:dyDescent="0.2">
      <c r="A53" s="1935">
        <v>38</v>
      </c>
      <c r="B53" s="1980" t="s">
        <v>2533</v>
      </c>
      <c r="C53" s="1980"/>
      <c r="D53" s="1981"/>
      <c r="E53" s="1933"/>
      <c r="F53" s="1933"/>
      <c r="G53" s="1933"/>
      <c r="H53" s="1933"/>
      <c r="I53" s="1933"/>
      <c r="J53" s="1933"/>
      <c r="K53" s="1933"/>
      <c r="L53" s="1939">
        <v>38</v>
      </c>
    </row>
    <row r="54" spans="1:12" ht="9" customHeight="1" x14ac:dyDescent="0.2">
      <c r="A54" s="2509">
        <v>39</v>
      </c>
      <c r="B54" s="1980" t="s">
        <v>2571</v>
      </c>
      <c r="C54" s="1980"/>
      <c r="D54" s="1981"/>
      <c r="E54" s="1933"/>
      <c r="F54" s="1933"/>
      <c r="G54" s="1933"/>
      <c r="H54" s="1933"/>
      <c r="I54" s="1933"/>
      <c r="J54" s="1933"/>
      <c r="K54" s="1933"/>
      <c r="L54" s="1939">
        <v>39</v>
      </c>
    </row>
    <row r="55" spans="1:12" x14ac:dyDescent="0.2">
      <c r="A55" s="2509">
        <v>40</v>
      </c>
      <c r="B55" s="1980" t="s">
        <v>2118</v>
      </c>
      <c r="C55" s="1980"/>
      <c r="D55" s="1981"/>
      <c r="E55" s="2507"/>
      <c r="F55" s="2507"/>
      <c r="G55" s="1933"/>
      <c r="H55" s="1933"/>
      <c r="I55" s="1933"/>
      <c r="J55" s="1933"/>
      <c r="K55" s="1933"/>
      <c r="L55" s="1939">
        <v>40</v>
      </c>
    </row>
    <row r="56" spans="1:12" x14ac:dyDescent="0.2">
      <c r="A56" s="526"/>
      <c r="B56" s="526"/>
      <c r="C56" s="526"/>
      <c r="D56" s="526"/>
      <c r="E56" s="526"/>
      <c r="F56" s="526"/>
      <c r="G56" s="526"/>
      <c r="H56" s="526"/>
      <c r="I56" s="526"/>
      <c r="J56" s="526"/>
      <c r="K56" s="526"/>
      <c r="L56" s="526"/>
    </row>
    <row r="57" spans="1:12" ht="9" customHeight="1" x14ac:dyDescent="0.2">
      <c r="A57" s="1632"/>
      <c r="B57" s="270"/>
      <c r="C57" s="270"/>
      <c r="D57" s="270"/>
      <c r="E57" s="279"/>
      <c r="F57" s="279"/>
    </row>
    <row r="58" spans="1:12" ht="9" customHeight="1" x14ac:dyDescent="0.2">
      <c r="A58" s="266" t="s">
        <v>4010</v>
      </c>
      <c r="B58" s="2169"/>
      <c r="C58" s="2169"/>
      <c r="D58" s="2169"/>
      <c r="E58" s="2391"/>
      <c r="F58" s="2391"/>
      <c r="G58" s="122"/>
      <c r="H58" s="122"/>
      <c r="I58" s="122"/>
      <c r="J58" s="122"/>
      <c r="K58" s="122"/>
      <c r="L58" s="122"/>
    </row>
    <row r="59" spans="1:12" ht="12.65" customHeight="1" x14ac:dyDescent="0.3">
      <c r="A59" s="1" t="s">
        <v>2804</v>
      </c>
      <c r="B59" s="270"/>
      <c r="C59" s="270"/>
      <c r="D59" s="270"/>
      <c r="E59" s="279"/>
      <c r="F59" s="279"/>
      <c r="L59" s="39" t="s">
        <v>2572</v>
      </c>
    </row>
  </sheetData>
  <mergeCells count="2">
    <mergeCell ref="E6:F6"/>
    <mergeCell ref="F1:G1"/>
  </mergeCells>
  <printOptions horizontalCentered="1"/>
  <pageMargins left="0.5" right="0.5" top="0.75" bottom="0.75" header="0.3" footer="0.3"/>
  <pageSetup scale="89" orientation="landscape" r:id="rId1"/>
  <ignoredErrors>
    <ignoredError sqref="E10:J10"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AN59"/>
  <sheetViews>
    <sheetView showGridLines="0" zoomScaleNormal="100" zoomScaleSheetLayoutView="100" workbookViewId="0"/>
  </sheetViews>
  <sheetFormatPr defaultColWidth="14" defaultRowHeight="9" x14ac:dyDescent="0.2"/>
  <cols>
    <col min="1" max="1" width="7.85546875" style="19" customWidth="1"/>
    <col min="2" max="2" width="19.85546875" style="19" customWidth="1"/>
    <col min="3" max="3" width="23.85546875" style="19" customWidth="1"/>
    <col min="4" max="4" width="11.85546875" style="19" customWidth="1"/>
    <col min="5" max="12" width="19.85546875" style="19" customWidth="1"/>
    <col min="13" max="14" width="7.85546875" style="19" customWidth="1"/>
    <col min="15" max="15" width="44.85546875" style="19" customWidth="1"/>
    <col min="16" max="22" width="15.85546875" style="19" customWidth="1"/>
    <col min="23" max="25" width="19.85546875" style="19" customWidth="1"/>
    <col min="26" max="27" width="7.85546875" style="19" customWidth="1"/>
    <col min="28" max="28" width="40.85546875" style="19" customWidth="1"/>
    <col min="29" max="31" width="13.85546875" style="19" customWidth="1"/>
    <col min="32" max="36" width="14.85546875" style="19" customWidth="1"/>
    <col min="37" max="39" width="19.85546875" style="19" customWidth="1"/>
    <col min="40" max="40" width="7.85546875" style="19" customWidth="1"/>
    <col min="41" max="16384" width="14" style="19"/>
  </cols>
  <sheetData>
    <row r="1" spans="1:40" ht="13" x14ac:dyDescent="0.3">
      <c r="A1" s="1284" t="s">
        <v>232</v>
      </c>
      <c r="B1" s="1415"/>
      <c r="C1" s="1415"/>
      <c r="D1" s="1415"/>
      <c r="E1" s="1415"/>
      <c r="G1" s="1264" t="s">
        <v>552</v>
      </c>
      <c r="H1" s="1415"/>
      <c r="I1" s="1415"/>
      <c r="J1" s="1415"/>
      <c r="K1" s="1415"/>
      <c r="L1" s="1269"/>
      <c r="M1" s="1422" t="s">
        <v>2897</v>
      </c>
      <c r="N1" s="2189" t="s">
        <v>2798</v>
      </c>
      <c r="O1" s="1415"/>
      <c r="P1" s="1415"/>
      <c r="Q1" s="1415"/>
      <c r="R1" s="1415"/>
      <c r="S1" s="1264" t="str">
        <f>+G1</f>
        <v>FORM CMS-2552-10</v>
      </c>
      <c r="T1" s="1415"/>
      <c r="U1" s="1415"/>
      <c r="V1" s="1415"/>
      <c r="W1" s="1415"/>
      <c r="X1" s="1415"/>
      <c r="Y1" s="1415"/>
      <c r="Z1" s="1277" t="str">
        <f>+A1</f>
        <v>4090 (Cont.)</v>
      </c>
      <c r="AA1" s="1415" t="str">
        <f>A1</f>
        <v>4090 (Cont.)</v>
      </c>
      <c r="AB1" s="1415"/>
      <c r="AC1" s="1415"/>
      <c r="AD1" s="1415"/>
      <c r="AE1" s="1415"/>
      <c r="AF1" s="4566" t="str">
        <f>+G1</f>
        <v>FORM CMS-2552-10</v>
      </c>
      <c r="AG1" s="4566"/>
      <c r="AH1" s="1415"/>
      <c r="AI1" s="1415"/>
      <c r="AJ1" s="1415"/>
      <c r="AK1" s="1415"/>
      <c r="AL1" s="1269"/>
      <c r="AM1" s="1277"/>
      <c r="AN1" s="1422" t="s">
        <v>2798</v>
      </c>
    </row>
    <row r="2" spans="1:40" ht="9" customHeight="1" x14ac:dyDescent="0.2">
      <c r="A2" s="2190" t="s">
        <v>3891</v>
      </c>
      <c r="B2" s="526"/>
      <c r="C2" s="526"/>
      <c r="D2" s="526"/>
      <c r="E2" s="526"/>
      <c r="F2" s="526"/>
      <c r="G2" s="526"/>
      <c r="H2" s="526"/>
      <c r="I2" s="2142"/>
      <c r="J2" s="2471" t="s">
        <v>586</v>
      </c>
      <c r="K2" s="2188" t="s">
        <v>116</v>
      </c>
      <c r="L2" s="2213" t="s">
        <v>2573</v>
      </c>
      <c r="M2" s="526"/>
      <c r="N2" s="521" t="s">
        <v>3891</v>
      </c>
      <c r="O2" s="526"/>
      <c r="P2" s="526"/>
      <c r="Q2" s="526"/>
      <c r="R2" s="526"/>
      <c r="S2" s="526"/>
      <c r="V2" s="526"/>
      <c r="W2" s="3163" t="s">
        <v>586</v>
      </c>
      <c r="X2" s="3173" t="s">
        <v>116</v>
      </c>
      <c r="Y2" s="3178" t="s">
        <v>2573</v>
      </c>
      <c r="Z2" s="526"/>
      <c r="AA2" s="521" t="s">
        <v>3891</v>
      </c>
      <c r="AB2" s="526"/>
      <c r="AC2" s="526"/>
      <c r="AD2" s="526"/>
      <c r="AE2" s="526"/>
      <c r="AF2" s="526"/>
      <c r="AG2" s="526"/>
      <c r="AJ2" s="526"/>
      <c r="AK2" s="2213" t="s">
        <v>586</v>
      </c>
      <c r="AL2" s="2161" t="s">
        <v>116</v>
      </c>
      <c r="AM2" s="2151" t="s">
        <v>2573</v>
      </c>
      <c r="AN2" s="526"/>
    </row>
    <row r="3" spans="1:40" ht="9" customHeight="1" x14ac:dyDescent="0.2">
      <c r="A3" s="7" t="s">
        <v>3928</v>
      </c>
      <c r="I3" s="2136"/>
      <c r="J3" s="102" t="s">
        <v>95</v>
      </c>
      <c r="K3" s="1627" t="s">
        <v>118</v>
      </c>
      <c r="L3" s="2122" t="s">
        <v>424</v>
      </c>
      <c r="N3" s="7" t="s">
        <v>3928</v>
      </c>
      <c r="W3" s="102" t="s">
        <v>95</v>
      </c>
      <c r="X3" s="3070" t="s">
        <v>118</v>
      </c>
      <c r="Y3" s="76" t="s">
        <v>2574</v>
      </c>
      <c r="AA3" s="7" t="s">
        <v>3928</v>
      </c>
      <c r="AK3" s="102" t="s">
        <v>95</v>
      </c>
      <c r="AL3" s="1631" t="s">
        <v>118</v>
      </c>
      <c r="AM3" s="183" t="s">
        <v>2574</v>
      </c>
    </row>
    <row r="4" spans="1:40" x14ac:dyDescent="0.2">
      <c r="I4" s="2136"/>
      <c r="J4" s="185" t="s">
        <v>614</v>
      </c>
      <c r="K4" s="1627" t="s">
        <v>617</v>
      </c>
      <c r="L4" s="1631"/>
      <c r="W4" s="185" t="s">
        <v>614</v>
      </c>
      <c r="X4" s="3070" t="s">
        <v>617</v>
      </c>
      <c r="Y4" s="113"/>
      <c r="AK4" s="185" t="s">
        <v>614</v>
      </c>
      <c r="AL4" s="3070" t="s">
        <v>617</v>
      </c>
    </row>
    <row r="5" spans="1:40" ht="9" customHeight="1" x14ac:dyDescent="0.2">
      <c r="F5" s="2497"/>
      <c r="G5" s="2497"/>
      <c r="I5" s="2158"/>
      <c r="J5" s="102" t="s">
        <v>95</v>
      </c>
      <c r="K5" s="2168"/>
      <c r="L5" s="2163"/>
      <c r="S5" s="2497"/>
      <c r="V5" s="2497"/>
      <c r="W5" s="102" t="s">
        <v>95</v>
      </c>
      <c r="X5" s="3009"/>
      <c r="Y5" s="2099"/>
      <c r="AG5" s="2497"/>
      <c r="AJ5" s="2497"/>
      <c r="AK5" s="102" t="s">
        <v>95</v>
      </c>
      <c r="AL5" s="3009"/>
    </row>
    <row r="6" spans="1:40" ht="9" customHeight="1" x14ac:dyDescent="0.2">
      <c r="A6" s="74" t="s">
        <v>3929</v>
      </c>
      <c r="B6" s="65"/>
      <c r="C6" s="65"/>
      <c r="D6" s="65"/>
      <c r="E6" s="65"/>
      <c r="F6" s="65"/>
      <c r="G6" s="74"/>
      <c r="H6" s="65"/>
      <c r="I6" s="492"/>
      <c r="J6" s="65"/>
      <c r="K6" s="65"/>
      <c r="L6" s="65"/>
      <c r="M6" s="65"/>
      <c r="N6" s="74" t="s">
        <v>3929</v>
      </c>
      <c r="O6" s="65"/>
      <c r="P6" s="65"/>
      <c r="Q6" s="65"/>
      <c r="R6" s="65"/>
      <c r="S6" s="65"/>
      <c r="T6" s="74"/>
      <c r="U6" s="65"/>
      <c r="V6" s="492"/>
      <c r="W6" s="492"/>
      <c r="X6" s="492"/>
      <c r="Y6" s="65"/>
      <c r="Z6" s="65"/>
      <c r="AA6" s="74" t="s">
        <v>3929</v>
      </c>
      <c r="AB6" s="65"/>
      <c r="AC6" s="65"/>
      <c r="AD6" s="65"/>
      <c r="AE6" s="65"/>
      <c r="AF6" s="65"/>
      <c r="AG6" s="65"/>
      <c r="AH6" s="74"/>
      <c r="AI6" s="65"/>
      <c r="AJ6" s="492"/>
      <c r="AK6" s="65"/>
      <c r="AL6" s="65"/>
      <c r="AM6" s="65"/>
      <c r="AN6" s="65"/>
    </row>
    <row r="7" spans="1:40" ht="9" customHeight="1" x14ac:dyDescent="0.2">
      <c r="D7" s="8"/>
      <c r="E7" s="248"/>
      <c r="F7" s="243"/>
      <c r="G7" s="244"/>
      <c r="H7" s="336" t="s">
        <v>63</v>
      </c>
      <c r="I7" s="14"/>
      <c r="J7" s="336" t="s">
        <v>63</v>
      </c>
      <c r="K7" s="14"/>
      <c r="L7" s="14"/>
      <c r="M7" s="8"/>
      <c r="O7" s="27"/>
      <c r="P7" s="12"/>
      <c r="Q7" s="14"/>
      <c r="R7" s="14"/>
      <c r="S7" s="14"/>
      <c r="T7" s="336" t="s">
        <v>63</v>
      </c>
      <c r="U7" s="336" t="s">
        <v>63</v>
      </c>
      <c r="V7" s="14"/>
      <c r="W7" s="14"/>
      <c r="X7" s="14"/>
      <c r="Y7" s="14"/>
      <c r="Z7" s="8"/>
      <c r="AB7" s="27"/>
      <c r="AC7" s="67"/>
      <c r="AD7" s="16"/>
      <c r="AE7" s="14"/>
      <c r="AF7" s="183" t="s">
        <v>63</v>
      </c>
      <c r="AG7" s="35" t="s">
        <v>63</v>
      </c>
      <c r="AH7" s="14"/>
      <c r="AI7" s="14"/>
      <c r="AJ7" s="32" t="s">
        <v>1099</v>
      </c>
      <c r="AK7" s="14"/>
      <c r="AL7" s="14"/>
      <c r="AM7" s="14"/>
    </row>
    <row r="8" spans="1:40" ht="9" customHeight="1" x14ac:dyDescent="0.2">
      <c r="D8" s="33" t="s">
        <v>2121</v>
      </c>
      <c r="E8" s="247" t="s">
        <v>2575</v>
      </c>
      <c r="F8" s="243" t="s">
        <v>1098</v>
      </c>
      <c r="G8" s="1020"/>
      <c r="H8" s="12"/>
      <c r="I8" s="14"/>
      <c r="J8" s="14"/>
      <c r="K8" s="14"/>
      <c r="L8" s="14"/>
      <c r="M8" s="8"/>
      <c r="O8" s="27"/>
      <c r="P8" s="12"/>
      <c r="Q8" s="14"/>
      <c r="R8" s="14"/>
      <c r="S8" s="14"/>
      <c r="T8" s="14"/>
      <c r="U8" s="14"/>
      <c r="V8" s="14"/>
      <c r="W8" s="14"/>
      <c r="X8" s="14"/>
      <c r="Y8" s="14"/>
      <c r="Z8" s="8"/>
      <c r="AB8" s="27"/>
      <c r="AC8" s="67"/>
      <c r="AD8" s="16" t="s">
        <v>1102</v>
      </c>
      <c r="AE8" s="14"/>
      <c r="AF8" s="8"/>
      <c r="AG8" s="12"/>
      <c r="AH8" s="32" t="s">
        <v>1198</v>
      </c>
      <c r="AI8" s="14"/>
      <c r="AJ8" s="32" t="s">
        <v>2123</v>
      </c>
      <c r="AK8" s="14"/>
      <c r="AL8" s="32" t="s">
        <v>2124</v>
      </c>
      <c r="AM8" s="32" t="s">
        <v>242</v>
      </c>
    </row>
    <row r="9" spans="1:40" ht="9" customHeight="1" x14ac:dyDescent="0.2">
      <c r="B9" s="34" t="s">
        <v>2576</v>
      </c>
      <c r="C9" s="34"/>
      <c r="D9" s="33" t="s">
        <v>2577</v>
      </c>
      <c r="E9" s="32" t="s">
        <v>2071</v>
      </c>
      <c r="F9" s="2498" t="s">
        <v>1101</v>
      </c>
      <c r="G9" s="1013"/>
      <c r="H9" s="16" t="s">
        <v>1119</v>
      </c>
      <c r="I9" s="14"/>
      <c r="J9" s="32" t="s">
        <v>1106</v>
      </c>
      <c r="K9" s="32" t="s">
        <v>1107</v>
      </c>
      <c r="L9" s="14"/>
      <c r="M9" s="8"/>
      <c r="O9" s="28" t="s">
        <v>2576</v>
      </c>
      <c r="P9" s="16" t="s">
        <v>1108</v>
      </c>
      <c r="Q9" s="14"/>
      <c r="R9" s="14"/>
      <c r="S9" s="14"/>
      <c r="T9" s="32" t="s">
        <v>1107</v>
      </c>
      <c r="U9" s="32" t="s">
        <v>1109</v>
      </c>
      <c r="V9" s="32" t="s">
        <v>1110</v>
      </c>
      <c r="W9" s="14"/>
      <c r="X9" s="32" t="s">
        <v>1111</v>
      </c>
      <c r="Y9" s="14"/>
      <c r="Z9" s="8"/>
      <c r="AB9" s="28" t="s">
        <v>2576</v>
      </c>
      <c r="AC9" s="102" t="s">
        <v>626</v>
      </c>
      <c r="AD9" s="16" t="s">
        <v>1112</v>
      </c>
      <c r="AE9" s="14"/>
      <c r="AF9" s="2499" t="s">
        <v>1197</v>
      </c>
      <c r="AG9" s="244"/>
      <c r="AH9" s="32" t="s">
        <v>1111</v>
      </c>
      <c r="AI9" s="32"/>
      <c r="AJ9" s="32" t="s">
        <v>1115</v>
      </c>
      <c r="AK9" s="14"/>
      <c r="AL9" s="32" t="s">
        <v>2575</v>
      </c>
      <c r="AM9" s="32" t="s">
        <v>2575</v>
      </c>
    </row>
    <row r="10" spans="1:40" ht="9" customHeight="1" x14ac:dyDescent="0.2">
      <c r="B10" s="34" t="s">
        <v>624</v>
      </c>
      <c r="C10" s="34"/>
      <c r="D10" s="33" t="s">
        <v>2127</v>
      </c>
      <c r="E10" s="32" t="s">
        <v>2076</v>
      </c>
      <c r="F10" s="32" t="s">
        <v>1117</v>
      </c>
      <c r="G10" s="32" t="s">
        <v>1118</v>
      </c>
      <c r="H10" s="16" t="s">
        <v>1139</v>
      </c>
      <c r="I10" s="32" t="s">
        <v>1120</v>
      </c>
      <c r="J10" s="32" t="s">
        <v>1121</v>
      </c>
      <c r="K10" s="32" t="s">
        <v>1122</v>
      </c>
      <c r="L10" s="32" t="s">
        <v>1123</v>
      </c>
      <c r="M10" s="8"/>
      <c r="O10" s="28" t="s">
        <v>624</v>
      </c>
      <c r="P10" s="16" t="s">
        <v>1124</v>
      </c>
      <c r="Q10" s="32" t="s">
        <v>1125</v>
      </c>
      <c r="R10" s="336" t="s">
        <v>63</v>
      </c>
      <c r="S10" s="14"/>
      <c r="T10" s="32" t="s">
        <v>1126</v>
      </c>
      <c r="U10" s="32" t="s">
        <v>1106</v>
      </c>
      <c r="V10" s="32" t="s">
        <v>1127</v>
      </c>
      <c r="W10" s="14"/>
      <c r="X10" s="32" t="s">
        <v>1128</v>
      </c>
      <c r="Y10" s="32" t="s">
        <v>1129</v>
      </c>
      <c r="Z10" s="8"/>
      <c r="AB10" s="28" t="s">
        <v>624</v>
      </c>
      <c r="AC10" s="102" t="s">
        <v>1130</v>
      </c>
      <c r="AD10" s="16" t="s">
        <v>1131</v>
      </c>
      <c r="AE10" s="32" t="s">
        <v>1109</v>
      </c>
      <c r="AF10" s="30" t="s">
        <v>2147</v>
      </c>
      <c r="AG10" s="30" t="s">
        <v>1133</v>
      </c>
      <c r="AH10" s="32" t="s">
        <v>1134</v>
      </c>
      <c r="AI10" s="32" t="s">
        <v>1120</v>
      </c>
      <c r="AJ10" s="32" t="s">
        <v>1135</v>
      </c>
      <c r="AK10" s="32" t="s">
        <v>1120</v>
      </c>
      <c r="AL10" s="32" t="s">
        <v>2129</v>
      </c>
      <c r="AM10" s="32" t="s">
        <v>1155</v>
      </c>
    </row>
    <row r="11" spans="1:40" ht="9" customHeight="1" x14ac:dyDescent="0.2">
      <c r="D11" s="33" t="s">
        <v>2578</v>
      </c>
      <c r="E11" s="32" t="s">
        <v>815</v>
      </c>
      <c r="F11" s="32" t="s">
        <v>1137</v>
      </c>
      <c r="G11" s="32" t="s">
        <v>1138</v>
      </c>
      <c r="H11" s="16" t="s">
        <v>2885</v>
      </c>
      <c r="I11" s="32" t="s">
        <v>1140</v>
      </c>
      <c r="J11" s="32" t="s">
        <v>1130</v>
      </c>
      <c r="K11" s="32" t="s">
        <v>1141</v>
      </c>
      <c r="L11" s="319" t="s">
        <v>1142</v>
      </c>
      <c r="M11" s="8"/>
      <c r="O11" s="27"/>
      <c r="P11" s="187" t="s">
        <v>1143</v>
      </c>
      <c r="Q11" s="319" t="s">
        <v>1144</v>
      </c>
      <c r="R11" s="319" t="s">
        <v>1145</v>
      </c>
      <c r="S11" s="319" t="s">
        <v>1146</v>
      </c>
      <c r="T11" s="319" t="s">
        <v>1147</v>
      </c>
      <c r="U11" s="319" t="s">
        <v>1148</v>
      </c>
      <c r="V11" s="319" t="s">
        <v>1149</v>
      </c>
      <c r="W11" s="319" t="s">
        <v>1150</v>
      </c>
      <c r="X11" s="319" t="s">
        <v>1151</v>
      </c>
      <c r="Y11" s="319" t="s">
        <v>1143</v>
      </c>
      <c r="Z11" s="8"/>
      <c r="AB11" s="27"/>
      <c r="AC11" s="437" t="s">
        <v>1143</v>
      </c>
      <c r="AD11" s="187" t="s">
        <v>1152</v>
      </c>
      <c r="AE11" s="319" t="s">
        <v>1153</v>
      </c>
      <c r="AF11" s="319" t="s">
        <v>1154</v>
      </c>
      <c r="AG11" s="319" t="s">
        <v>1155</v>
      </c>
      <c r="AH11" s="319" t="s">
        <v>1156</v>
      </c>
      <c r="AI11" s="319" t="s">
        <v>2937</v>
      </c>
      <c r="AJ11" s="319" t="s">
        <v>2579</v>
      </c>
      <c r="AK11" s="319" t="s">
        <v>2938</v>
      </c>
      <c r="AL11" s="319" t="s">
        <v>2133</v>
      </c>
      <c r="AM11" s="319" t="s">
        <v>2939</v>
      </c>
      <c r="AN11" s="8"/>
    </row>
    <row r="12" spans="1:40" ht="9" customHeight="1" x14ac:dyDescent="0.2">
      <c r="A12" s="22"/>
      <c r="B12" s="22"/>
      <c r="C12" s="22"/>
      <c r="D12" s="160" t="s">
        <v>2135</v>
      </c>
      <c r="E12" s="320" t="s">
        <v>273</v>
      </c>
      <c r="F12" s="320">
        <v>1</v>
      </c>
      <c r="G12" s="320">
        <v>2</v>
      </c>
      <c r="H12" s="320">
        <v>4</v>
      </c>
      <c r="I12" s="320" t="s">
        <v>1158</v>
      </c>
      <c r="J12" s="320">
        <v>5</v>
      </c>
      <c r="K12" s="320">
        <v>6</v>
      </c>
      <c r="L12" s="320">
        <v>7</v>
      </c>
      <c r="M12" s="184"/>
      <c r="N12" s="47"/>
      <c r="O12" s="42"/>
      <c r="P12" s="1219">
        <v>8</v>
      </c>
      <c r="Q12" s="320">
        <v>9</v>
      </c>
      <c r="R12" s="320">
        <v>10</v>
      </c>
      <c r="S12" s="320">
        <v>11</v>
      </c>
      <c r="T12" s="320">
        <v>12</v>
      </c>
      <c r="U12" s="320">
        <v>13</v>
      </c>
      <c r="V12" s="320">
        <v>14</v>
      </c>
      <c r="W12" s="320">
        <v>15</v>
      </c>
      <c r="X12" s="320">
        <v>16</v>
      </c>
      <c r="Y12" s="320">
        <v>17</v>
      </c>
      <c r="Z12" s="184"/>
      <c r="AA12" s="47"/>
      <c r="AB12" s="42"/>
      <c r="AC12" s="2500" t="s">
        <v>2580</v>
      </c>
      <c r="AD12" s="1219">
        <v>19</v>
      </c>
      <c r="AE12" s="320">
        <v>20</v>
      </c>
      <c r="AF12" s="320">
        <v>21</v>
      </c>
      <c r="AG12" s="320">
        <v>22</v>
      </c>
      <c r="AH12" s="320">
        <v>23</v>
      </c>
      <c r="AI12" s="320">
        <v>24</v>
      </c>
      <c r="AJ12" s="320">
        <v>25</v>
      </c>
      <c r="AK12" s="320">
        <v>26</v>
      </c>
      <c r="AL12" s="320">
        <v>27</v>
      </c>
      <c r="AM12" s="319">
        <v>28</v>
      </c>
      <c r="AN12" s="184"/>
    </row>
    <row r="13" spans="1:40" ht="9" customHeight="1" x14ac:dyDescent="0.2">
      <c r="A13" s="11">
        <v>1</v>
      </c>
      <c r="B13" s="10" t="s">
        <v>643</v>
      </c>
      <c r="C13" s="155"/>
      <c r="D13" s="160">
        <v>6</v>
      </c>
      <c r="E13" s="433"/>
      <c r="F13" s="21"/>
      <c r="G13" s="21"/>
      <c r="H13" s="21"/>
      <c r="I13" s="21"/>
      <c r="J13" s="21"/>
      <c r="K13" s="24"/>
      <c r="L13" s="21"/>
      <c r="M13" s="184">
        <v>1</v>
      </c>
      <c r="N13" s="11">
        <v>1</v>
      </c>
      <c r="O13" s="10" t="str">
        <f>+B13</f>
        <v xml:space="preserve"> Administrative and General</v>
      </c>
      <c r="P13" s="21"/>
      <c r="Q13" s="21"/>
      <c r="R13" s="21"/>
      <c r="S13" s="24"/>
      <c r="T13" s="24"/>
      <c r="U13" s="24"/>
      <c r="V13" s="24"/>
      <c r="W13" s="285"/>
      <c r="X13" s="21"/>
      <c r="Y13" s="21"/>
      <c r="Z13" s="184">
        <v>1</v>
      </c>
      <c r="AA13" s="22">
        <v>1</v>
      </c>
      <c r="AB13" s="2501" t="str">
        <f>+B13</f>
        <v xml:space="preserve"> Administrative and General</v>
      </c>
      <c r="AC13" s="11"/>
      <c r="AD13" s="21"/>
      <c r="AE13" s="21"/>
      <c r="AF13" s="21"/>
      <c r="AG13" s="21"/>
      <c r="AH13" s="21"/>
      <c r="AI13" s="21"/>
      <c r="AJ13" s="21"/>
      <c r="AK13" s="21"/>
      <c r="AL13" s="433"/>
      <c r="AM13" s="433"/>
      <c r="AN13" s="22">
        <v>1</v>
      </c>
    </row>
    <row r="14" spans="1:40" ht="9" customHeight="1" x14ac:dyDescent="0.2">
      <c r="A14" s="11">
        <v>2</v>
      </c>
      <c r="B14" s="10" t="s">
        <v>2504</v>
      </c>
      <c r="C14" s="348"/>
      <c r="D14" s="282">
        <v>7</v>
      </c>
      <c r="E14" s="21"/>
      <c r="F14" s="21"/>
      <c r="G14" s="21"/>
      <c r="H14" s="21"/>
      <c r="I14" s="21"/>
      <c r="J14" s="21"/>
      <c r="K14" s="24"/>
      <c r="L14" s="21"/>
      <c r="M14" s="184">
        <v>2</v>
      </c>
      <c r="N14" s="11">
        <v>2</v>
      </c>
      <c r="O14" s="10" t="str">
        <f t="shared" ref="O14:O47" si="0">+B14</f>
        <v xml:space="preserve"> Inpatient - General Care</v>
      </c>
      <c r="P14" s="21"/>
      <c r="Q14" s="21"/>
      <c r="R14" s="21"/>
      <c r="S14" s="24"/>
      <c r="T14" s="24"/>
      <c r="U14" s="24"/>
      <c r="V14" s="24"/>
      <c r="W14" s="285"/>
      <c r="X14" s="21"/>
      <c r="Y14" s="21"/>
      <c r="Z14" s="184">
        <v>2</v>
      </c>
      <c r="AA14" s="22">
        <v>2</v>
      </c>
      <c r="AB14" s="2501" t="str">
        <f t="shared" ref="AB14:AB47" si="1">+B14</f>
        <v xml:space="preserve"> Inpatient - General Care</v>
      </c>
      <c r="AC14" s="11"/>
      <c r="AD14" s="21"/>
      <c r="AE14" s="21"/>
      <c r="AF14" s="21"/>
      <c r="AG14" s="21"/>
      <c r="AH14" s="21"/>
      <c r="AI14" s="21"/>
      <c r="AJ14" s="21"/>
      <c r="AK14" s="21"/>
      <c r="AL14" s="21"/>
      <c r="AM14" s="21"/>
      <c r="AN14" s="22">
        <v>2</v>
      </c>
    </row>
    <row r="15" spans="1:40" ht="9" customHeight="1" x14ac:dyDescent="0.2">
      <c r="A15" s="11">
        <v>3</v>
      </c>
      <c r="B15" s="10" t="s">
        <v>2505</v>
      </c>
      <c r="C15" s="348"/>
      <c r="D15" s="282">
        <v>8</v>
      </c>
      <c r="E15" s="21"/>
      <c r="F15" s="21"/>
      <c r="G15" s="21"/>
      <c r="H15" s="21"/>
      <c r="I15" s="21"/>
      <c r="J15" s="21"/>
      <c r="K15" s="285"/>
      <c r="L15" s="21"/>
      <c r="M15" s="184">
        <v>3</v>
      </c>
      <c r="N15" s="11">
        <v>3</v>
      </c>
      <c r="O15" s="10" t="str">
        <f t="shared" si="0"/>
        <v xml:space="preserve"> Inpatient - Respite Care</v>
      </c>
      <c r="P15" s="21"/>
      <c r="Q15" s="21"/>
      <c r="R15" s="21"/>
      <c r="S15" s="24"/>
      <c r="T15" s="24"/>
      <c r="U15" s="24"/>
      <c r="V15" s="24"/>
      <c r="W15" s="285"/>
      <c r="X15" s="21"/>
      <c r="Y15" s="21"/>
      <c r="Z15" s="184">
        <v>3</v>
      </c>
      <c r="AA15" s="22">
        <v>3</v>
      </c>
      <c r="AB15" s="2501" t="str">
        <f t="shared" si="1"/>
        <v xml:space="preserve"> Inpatient - Respite Care</v>
      </c>
      <c r="AC15" s="11"/>
      <c r="AD15" s="21"/>
      <c r="AE15" s="21"/>
      <c r="AF15" s="21"/>
      <c r="AG15" s="21"/>
      <c r="AH15" s="21"/>
      <c r="AI15" s="21"/>
      <c r="AJ15" s="21"/>
      <c r="AK15" s="21"/>
      <c r="AL15" s="21"/>
      <c r="AM15" s="21"/>
      <c r="AN15" s="22">
        <v>3</v>
      </c>
    </row>
    <row r="16" spans="1:40" ht="9" customHeight="1" x14ac:dyDescent="0.2">
      <c r="A16" s="11">
        <v>4</v>
      </c>
      <c r="B16" s="10" t="s">
        <v>2507</v>
      </c>
      <c r="C16" s="348"/>
      <c r="D16" s="282">
        <v>9</v>
      </c>
      <c r="E16" s="21"/>
      <c r="F16" s="21"/>
      <c r="G16" s="21"/>
      <c r="H16" s="21"/>
      <c r="I16" s="21"/>
      <c r="J16" s="21"/>
      <c r="K16" s="21"/>
      <c r="L16" s="21"/>
      <c r="M16" s="184">
        <v>4</v>
      </c>
      <c r="N16" s="11">
        <v>4</v>
      </c>
      <c r="O16" s="10" t="str">
        <f t="shared" si="0"/>
        <v xml:space="preserve"> Physician Services</v>
      </c>
      <c r="P16" s="21"/>
      <c r="Q16" s="21"/>
      <c r="R16" s="21"/>
      <c r="S16" s="285"/>
      <c r="T16" s="285"/>
      <c r="U16" s="285"/>
      <c r="V16" s="285"/>
      <c r="W16" s="285"/>
      <c r="X16" s="21"/>
      <c r="Y16" s="21"/>
      <c r="Z16" s="184">
        <v>4</v>
      </c>
      <c r="AA16" s="22">
        <v>4</v>
      </c>
      <c r="AB16" s="2501" t="str">
        <f t="shared" si="1"/>
        <v xml:space="preserve"> Physician Services</v>
      </c>
      <c r="AC16" s="11"/>
      <c r="AD16" s="21"/>
      <c r="AE16" s="21"/>
      <c r="AF16" s="21"/>
      <c r="AG16" s="21"/>
      <c r="AH16" s="21"/>
      <c r="AI16" s="21"/>
      <c r="AJ16" s="21"/>
      <c r="AK16" s="21"/>
      <c r="AL16" s="21"/>
      <c r="AM16" s="21"/>
      <c r="AN16" s="22">
        <v>4</v>
      </c>
    </row>
    <row r="17" spans="1:40" ht="9" customHeight="1" x14ac:dyDescent="0.2">
      <c r="A17" s="11">
        <v>5</v>
      </c>
      <c r="B17" s="10" t="s">
        <v>2508</v>
      </c>
      <c r="C17" s="348"/>
      <c r="D17" s="282">
        <v>10</v>
      </c>
      <c r="E17" s="21"/>
      <c r="F17" s="21"/>
      <c r="G17" s="21"/>
      <c r="H17" s="21"/>
      <c r="I17" s="21"/>
      <c r="J17" s="21"/>
      <c r="K17" s="21"/>
      <c r="L17" s="21"/>
      <c r="M17" s="184">
        <v>5</v>
      </c>
      <c r="N17" s="11">
        <v>5</v>
      </c>
      <c r="O17" s="10" t="str">
        <f t="shared" si="0"/>
        <v xml:space="preserve"> Nursing Care</v>
      </c>
      <c r="P17" s="21"/>
      <c r="Q17" s="21"/>
      <c r="R17" s="21"/>
      <c r="S17" s="21"/>
      <c r="T17" s="21"/>
      <c r="U17" s="21"/>
      <c r="V17" s="21"/>
      <c r="W17" s="21"/>
      <c r="X17" s="21"/>
      <c r="Y17" s="21"/>
      <c r="Z17" s="184">
        <v>5</v>
      </c>
      <c r="AA17" s="22">
        <v>5</v>
      </c>
      <c r="AB17" s="2501" t="str">
        <f t="shared" si="1"/>
        <v xml:space="preserve"> Nursing Care</v>
      </c>
      <c r="AC17" s="11"/>
      <c r="AD17" s="21"/>
      <c r="AE17" s="21"/>
      <c r="AF17" s="21"/>
      <c r="AG17" s="21"/>
      <c r="AH17" s="21"/>
      <c r="AI17" s="21"/>
      <c r="AJ17" s="21"/>
      <c r="AK17" s="21"/>
      <c r="AL17" s="21"/>
      <c r="AM17" s="21"/>
      <c r="AN17" s="22">
        <v>5</v>
      </c>
    </row>
    <row r="18" spans="1:40" ht="9" customHeight="1" x14ac:dyDescent="0.2">
      <c r="A18" s="11">
        <v>6</v>
      </c>
      <c r="B18" s="10" t="s">
        <v>2509</v>
      </c>
      <c r="C18" s="348"/>
      <c r="D18" s="282">
        <v>11</v>
      </c>
      <c r="E18" s="21"/>
      <c r="F18" s="21"/>
      <c r="G18" s="21"/>
      <c r="H18" s="21"/>
      <c r="I18" s="21"/>
      <c r="J18" s="21"/>
      <c r="K18" s="21"/>
      <c r="L18" s="21"/>
      <c r="M18" s="184">
        <v>6</v>
      </c>
      <c r="N18" s="11">
        <v>6</v>
      </c>
      <c r="O18" s="10" t="str">
        <f t="shared" si="0"/>
        <v xml:space="preserve"> Nursing Care-Continuous Home Care</v>
      </c>
      <c r="P18" s="21"/>
      <c r="Q18" s="21"/>
      <c r="R18" s="21"/>
      <c r="S18" s="21"/>
      <c r="T18" s="21"/>
      <c r="U18" s="21"/>
      <c r="V18" s="21"/>
      <c r="W18" s="21"/>
      <c r="X18" s="21"/>
      <c r="Y18" s="21"/>
      <c r="Z18" s="184">
        <v>6</v>
      </c>
      <c r="AA18" s="22">
        <v>6</v>
      </c>
      <c r="AB18" s="2501" t="str">
        <f t="shared" si="1"/>
        <v xml:space="preserve"> Nursing Care-Continuous Home Care</v>
      </c>
      <c r="AC18" s="11"/>
      <c r="AD18" s="21"/>
      <c r="AE18" s="21"/>
      <c r="AF18" s="21"/>
      <c r="AG18" s="21"/>
      <c r="AH18" s="21"/>
      <c r="AI18" s="21"/>
      <c r="AJ18" s="21"/>
      <c r="AK18" s="21"/>
      <c r="AL18" s="21"/>
      <c r="AM18" s="21"/>
      <c r="AN18" s="22">
        <v>6</v>
      </c>
    </row>
    <row r="19" spans="1:40" ht="9" customHeight="1" x14ac:dyDescent="0.2">
      <c r="A19" s="11">
        <v>7</v>
      </c>
      <c r="B19" s="10" t="s">
        <v>725</v>
      </c>
      <c r="C19" s="348"/>
      <c r="D19" s="282">
        <v>12</v>
      </c>
      <c r="E19" s="21"/>
      <c r="F19" s="21"/>
      <c r="G19" s="21"/>
      <c r="H19" s="21"/>
      <c r="I19" s="21"/>
      <c r="J19" s="21"/>
      <c r="K19" s="21"/>
      <c r="L19" s="21"/>
      <c r="M19" s="184">
        <v>7</v>
      </c>
      <c r="N19" s="11">
        <v>7</v>
      </c>
      <c r="O19" s="10" t="str">
        <f t="shared" si="0"/>
        <v xml:space="preserve"> Physical Therapy</v>
      </c>
      <c r="P19" s="21"/>
      <c r="Q19" s="21"/>
      <c r="R19" s="21"/>
      <c r="S19" s="21"/>
      <c r="T19" s="21"/>
      <c r="U19" s="21"/>
      <c r="V19" s="21"/>
      <c r="W19" s="21"/>
      <c r="X19" s="21"/>
      <c r="Y19" s="21"/>
      <c r="Z19" s="184">
        <v>7</v>
      </c>
      <c r="AA19" s="22">
        <v>7</v>
      </c>
      <c r="AB19" s="2501" t="str">
        <f t="shared" si="1"/>
        <v xml:space="preserve"> Physical Therapy</v>
      </c>
      <c r="AC19" s="11"/>
      <c r="AD19" s="21"/>
      <c r="AE19" s="21"/>
      <c r="AF19" s="21"/>
      <c r="AG19" s="21"/>
      <c r="AH19" s="21"/>
      <c r="AI19" s="21"/>
      <c r="AJ19" s="21"/>
      <c r="AK19" s="21"/>
      <c r="AL19" s="21"/>
      <c r="AM19" s="21"/>
      <c r="AN19" s="22">
        <v>7</v>
      </c>
    </row>
    <row r="20" spans="1:40" ht="9" customHeight="1" x14ac:dyDescent="0.2">
      <c r="A20" s="11">
        <v>8</v>
      </c>
      <c r="B20" s="10" t="s">
        <v>727</v>
      </c>
      <c r="C20" s="348"/>
      <c r="D20" s="282">
        <v>13</v>
      </c>
      <c r="E20" s="21"/>
      <c r="F20" s="21"/>
      <c r="G20" s="21"/>
      <c r="H20" s="21"/>
      <c r="I20" s="21"/>
      <c r="J20" s="21"/>
      <c r="K20" s="21"/>
      <c r="L20" s="21"/>
      <c r="M20" s="184">
        <v>8</v>
      </c>
      <c r="N20" s="11">
        <v>8</v>
      </c>
      <c r="O20" s="10" t="str">
        <f t="shared" si="0"/>
        <v xml:space="preserve"> Occupational Therapy</v>
      </c>
      <c r="P20" s="21"/>
      <c r="Q20" s="21"/>
      <c r="R20" s="21"/>
      <c r="S20" s="21"/>
      <c r="T20" s="21"/>
      <c r="U20" s="21"/>
      <c r="V20" s="21"/>
      <c r="W20" s="21"/>
      <c r="X20" s="21"/>
      <c r="Y20" s="21"/>
      <c r="Z20" s="184">
        <v>8</v>
      </c>
      <c r="AA20" s="22">
        <v>8</v>
      </c>
      <c r="AB20" s="2501" t="str">
        <f t="shared" si="1"/>
        <v xml:space="preserve"> Occupational Therapy</v>
      </c>
      <c r="AC20" s="11"/>
      <c r="AD20" s="21"/>
      <c r="AE20" s="21"/>
      <c r="AF20" s="21"/>
      <c r="AG20" s="21"/>
      <c r="AH20" s="21"/>
      <c r="AI20" s="21"/>
      <c r="AJ20" s="21"/>
      <c r="AK20" s="21"/>
      <c r="AL20" s="21"/>
      <c r="AM20" s="21"/>
      <c r="AN20" s="22">
        <v>8</v>
      </c>
    </row>
    <row r="21" spans="1:40" ht="9" customHeight="1" x14ac:dyDescent="0.2">
      <c r="A21" s="11">
        <v>9</v>
      </c>
      <c r="B21" s="10" t="s">
        <v>2510</v>
      </c>
      <c r="C21" s="348"/>
      <c r="D21" s="282">
        <v>14</v>
      </c>
      <c r="E21" s="21"/>
      <c r="F21" s="21"/>
      <c r="G21" s="21"/>
      <c r="H21" s="21"/>
      <c r="I21" s="21"/>
      <c r="J21" s="21"/>
      <c r="K21" s="21"/>
      <c r="L21" s="21"/>
      <c r="M21" s="184">
        <v>9</v>
      </c>
      <c r="N21" s="11">
        <v>9</v>
      </c>
      <c r="O21" s="10" t="str">
        <f t="shared" si="0"/>
        <v xml:space="preserve"> Speech/ Language Pathology</v>
      </c>
      <c r="P21" s="21"/>
      <c r="Q21" s="21"/>
      <c r="R21" s="21"/>
      <c r="S21" s="21"/>
      <c r="T21" s="21"/>
      <c r="U21" s="21"/>
      <c r="V21" s="21"/>
      <c r="W21" s="21"/>
      <c r="X21" s="21"/>
      <c r="Y21" s="21"/>
      <c r="Z21" s="184">
        <v>9</v>
      </c>
      <c r="AA21" s="22">
        <v>9</v>
      </c>
      <c r="AB21" s="2501" t="str">
        <f t="shared" si="1"/>
        <v xml:space="preserve"> Speech/ Language Pathology</v>
      </c>
      <c r="AC21" s="11"/>
      <c r="AD21" s="21"/>
      <c r="AE21" s="21"/>
      <c r="AF21" s="21"/>
      <c r="AG21" s="21"/>
      <c r="AH21" s="21"/>
      <c r="AI21" s="21"/>
      <c r="AJ21" s="21"/>
      <c r="AK21" s="21"/>
      <c r="AL21" s="21"/>
      <c r="AM21" s="21"/>
      <c r="AN21" s="22">
        <v>9</v>
      </c>
    </row>
    <row r="22" spans="1:40" ht="9" customHeight="1" x14ac:dyDescent="0.2">
      <c r="A22" s="11">
        <v>10</v>
      </c>
      <c r="B22" s="10" t="s">
        <v>2511</v>
      </c>
      <c r="C22" s="348"/>
      <c r="D22" s="282">
        <v>15</v>
      </c>
      <c r="E22" s="21"/>
      <c r="F22" s="21"/>
      <c r="G22" s="21"/>
      <c r="H22" s="21"/>
      <c r="I22" s="21"/>
      <c r="J22" s="21"/>
      <c r="K22" s="21"/>
      <c r="L22" s="21"/>
      <c r="M22" s="184">
        <v>10</v>
      </c>
      <c r="N22" s="11">
        <v>10</v>
      </c>
      <c r="O22" s="10" t="str">
        <f t="shared" si="0"/>
        <v xml:space="preserve"> Medical Social Services </v>
      </c>
      <c r="P22" s="21"/>
      <c r="Q22" s="21"/>
      <c r="R22" s="21"/>
      <c r="S22" s="21"/>
      <c r="T22" s="21"/>
      <c r="U22" s="21"/>
      <c r="V22" s="21"/>
      <c r="W22" s="21"/>
      <c r="X22" s="21"/>
      <c r="Y22" s="21"/>
      <c r="Z22" s="184">
        <v>10</v>
      </c>
      <c r="AA22" s="22">
        <v>10</v>
      </c>
      <c r="AB22" s="2501" t="str">
        <f t="shared" si="1"/>
        <v xml:space="preserve"> Medical Social Services </v>
      </c>
      <c r="AC22" s="11"/>
      <c r="AD22" s="21"/>
      <c r="AE22" s="21"/>
      <c r="AF22" s="21"/>
      <c r="AG22" s="21"/>
      <c r="AH22" s="21"/>
      <c r="AI22" s="21"/>
      <c r="AJ22" s="21"/>
      <c r="AK22" s="21"/>
      <c r="AL22" s="21"/>
      <c r="AM22" s="21"/>
      <c r="AN22" s="22">
        <v>10</v>
      </c>
    </row>
    <row r="23" spans="1:40" ht="9" customHeight="1" x14ac:dyDescent="0.2">
      <c r="A23" s="11">
        <v>11</v>
      </c>
      <c r="B23" s="10" t="s">
        <v>2512</v>
      </c>
      <c r="C23" s="348"/>
      <c r="D23" s="282">
        <v>16</v>
      </c>
      <c r="E23" s="21"/>
      <c r="F23" s="21"/>
      <c r="G23" s="21"/>
      <c r="H23" s="21"/>
      <c r="I23" s="21"/>
      <c r="J23" s="21"/>
      <c r="K23" s="21"/>
      <c r="L23" s="21"/>
      <c r="M23" s="184">
        <v>11</v>
      </c>
      <c r="N23" s="11">
        <v>11</v>
      </c>
      <c r="O23" s="10" t="str">
        <f t="shared" si="0"/>
        <v xml:space="preserve"> Spiritual Counseling</v>
      </c>
      <c r="P23" s="21"/>
      <c r="Q23" s="21"/>
      <c r="R23" s="21"/>
      <c r="S23" s="21"/>
      <c r="T23" s="21"/>
      <c r="U23" s="21"/>
      <c r="V23" s="21"/>
      <c r="W23" s="21"/>
      <c r="X23" s="21"/>
      <c r="Y23" s="21"/>
      <c r="Z23" s="184">
        <v>11</v>
      </c>
      <c r="AA23" s="22">
        <v>11</v>
      </c>
      <c r="AB23" s="2501" t="str">
        <f t="shared" si="1"/>
        <v xml:space="preserve"> Spiritual Counseling</v>
      </c>
      <c r="AC23" s="11"/>
      <c r="AD23" s="21"/>
      <c r="AE23" s="21"/>
      <c r="AF23" s="21"/>
      <c r="AG23" s="21"/>
      <c r="AH23" s="21"/>
      <c r="AI23" s="21"/>
      <c r="AJ23" s="21"/>
      <c r="AK23" s="21"/>
      <c r="AL23" s="21"/>
      <c r="AM23" s="21"/>
      <c r="AN23" s="22">
        <v>11</v>
      </c>
    </row>
    <row r="24" spans="1:40" ht="9" customHeight="1" x14ac:dyDescent="0.2">
      <c r="A24" s="11">
        <v>12</v>
      </c>
      <c r="B24" s="10" t="s">
        <v>2513</v>
      </c>
      <c r="C24" s="348"/>
      <c r="D24" s="282">
        <v>17</v>
      </c>
      <c r="E24" s="21"/>
      <c r="F24" s="21"/>
      <c r="G24" s="21"/>
      <c r="H24" s="21"/>
      <c r="I24" s="21"/>
      <c r="J24" s="21"/>
      <c r="K24" s="21"/>
      <c r="L24" s="21"/>
      <c r="M24" s="184">
        <v>12</v>
      </c>
      <c r="N24" s="11">
        <v>12</v>
      </c>
      <c r="O24" s="10" t="str">
        <f t="shared" si="0"/>
        <v xml:space="preserve"> Dietary Counseling</v>
      </c>
      <c r="P24" s="21"/>
      <c r="Q24" s="21"/>
      <c r="R24" s="21"/>
      <c r="S24" s="21"/>
      <c r="T24" s="21"/>
      <c r="U24" s="21"/>
      <c r="V24" s="21"/>
      <c r="W24" s="21"/>
      <c r="X24" s="21"/>
      <c r="Y24" s="21"/>
      <c r="Z24" s="184">
        <v>12</v>
      </c>
      <c r="AA24" s="22">
        <v>12</v>
      </c>
      <c r="AB24" s="2501" t="str">
        <f t="shared" si="1"/>
        <v xml:space="preserve"> Dietary Counseling</v>
      </c>
      <c r="AC24" s="11"/>
      <c r="AD24" s="21"/>
      <c r="AE24" s="21"/>
      <c r="AF24" s="21"/>
      <c r="AG24" s="21"/>
      <c r="AH24" s="21"/>
      <c r="AI24" s="21"/>
      <c r="AJ24" s="21"/>
      <c r="AK24" s="21"/>
      <c r="AL24" s="21"/>
      <c r="AM24" s="21"/>
      <c r="AN24" s="22">
        <v>12</v>
      </c>
    </row>
    <row r="25" spans="1:40" ht="9" customHeight="1" x14ac:dyDescent="0.2">
      <c r="A25" s="11">
        <v>13</v>
      </c>
      <c r="B25" s="10" t="s">
        <v>2514</v>
      </c>
      <c r="C25" s="348"/>
      <c r="D25" s="282">
        <v>18</v>
      </c>
      <c r="E25" s="21"/>
      <c r="F25" s="21"/>
      <c r="G25" s="21"/>
      <c r="H25" s="21"/>
      <c r="I25" s="21"/>
      <c r="J25" s="21"/>
      <c r="K25" s="21"/>
      <c r="L25" s="21"/>
      <c r="M25" s="184">
        <v>13</v>
      </c>
      <c r="N25" s="11">
        <v>13</v>
      </c>
      <c r="O25" s="10" t="str">
        <f t="shared" si="0"/>
        <v xml:space="preserve"> Counseling - Other</v>
      </c>
      <c r="P25" s="21"/>
      <c r="Q25" s="21"/>
      <c r="R25" s="21"/>
      <c r="S25" s="21"/>
      <c r="T25" s="21"/>
      <c r="U25" s="21"/>
      <c r="V25" s="21"/>
      <c r="W25" s="21"/>
      <c r="X25" s="21"/>
      <c r="Y25" s="21"/>
      <c r="Z25" s="184">
        <v>13</v>
      </c>
      <c r="AA25" s="22">
        <v>13</v>
      </c>
      <c r="AB25" s="2501" t="str">
        <f t="shared" si="1"/>
        <v xml:space="preserve"> Counseling - Other</v>
      </c>
      <c r="AC25" s="11"/>
      <c r="AD25" s="21"/>
      <c r="AE25" s="21"/>
      <c r="AF25" s="21"/>
      <c r="AG25" s="21"/>
      <c r="AH25" s="21"/>
      <c r="AI25" s="21"/>
      <c r="AJ25" s="21"/>
      <c r="AK25" s="21"/>
      <c r="AL25" s="21"/>
      <c r="AM25" s="21"/>
      <c r="AN25" s="22">
        <v>13</v>
      </c>
    </row>
    <row r="26" spans="1:40" ht="9" customHeight="1" x14ac:dyDescent="0.2">
      <c r="A26" s="11">
        <v>14</v>
      </c>
      <c r="B26" s="10" t="s">
        <v>2515</v>
      </c>
      <c r="C26" s="348"/>
      <c r="D26" s="282">
        <v>19</v>
      </c>
      <c r="E26" s="21"/>
      <c r="F26" s="21"/>
      <c r="G26" s="21"/>
      <c r="H26" s="21"/>
      <c r="I26" s="21"/>
      <c r="J26" s="21"/>
      <c r="K26" s="21"/>
      <c r="L26" s="21"/>
      <c r="M26" s="184">
        <v>14</v>
      </c>
      <c r="N26" s="11">
        <v>14</v>
      </c>
      <c r="O26" s="10" t="str">
        <f t="shared" si="0"/>
        <v xml:space="preserve"> Home Health Aide and Homemaker</v>
      </c>
      <c r="P26" s="21"/>
      <c r="Q26" s="21"/>
      <c r="R26" s="21"/>
      <c r="S26" s="21"/>
      <c r="T26" s="21"/>
      <c r="U26" s="21"/>
      <c r="V26" s="21"/>
      <c r="W26" s="21"/>
      <c r="X26" s="21"/>
      <c r="Y26" s="21"/>
      <c r="Z26" s="184">
        <v>14</v>
      </c>
      <c r="AA26" s="22">
        <v>14</v>
      </c>
      <c r="AB26" s="2501" t="str">
        <f t="shared" si="1"/>
        <v xml:space="preserve"> Home Health Aide and Homemaker</v>
      </c>
      <c r="AC26" s="11"/>
      <c r="AD26" s="21"/>
      <c r="AE26" s="21"/>
      <c r="AF26" s="21"/>
      <c r="AG26" s="21"/>
      <c r="AH26" s="21"/>
      <c r="AI26" s="21"/>
      <c r="AJ26" s="21"/>
      <c r="AK26" s="21"/>
      <c r="AL26" s="21"/>
      <c r="AM26" s="21"/>
      <c r="AN26" s="22">
        <v>14</v>
      </c>
    </row>
    <row r="27" spans="1:40" ht="9" customHeight="1" x14ac:dyDescent="0.2">
      <c r="A27" s="11">
        <v>15</v>
      </c>
      <c r="B27" s="10" t="s">
        <v>2516</v>
      </c>
      <c r="C27" s="348"/>
      <c r="D27" s="282">
        <v>20</v>
      </c>
      <c r="E27" s="21"/>
      <c r="F27" s="21"/>
      <c r="G27" s="21"/>
      <c r="H27" s="21"/>
      <c r="I27" s="21"/>
      <c r="J27" s="21"/>
      <c r="K27" s="21"/>
      <c r="L27" s="21"/>
      <c r="M27" s="184">
        <v>15</v>
      </c>
      <c r="N27" s="11">
        <v>15</v>
      </c>
      <c r="O27" s="10" t="str">
        <f t="shared" si="0"/>
        <v xml:space="preserve"> HH Aide &amp; Homemaker - Cont. Home Care</v>
      </c>
      <c r="P27" s="21"/>
      <c r="Q27" s="21"/>
      <c r="R27" s="21"/>
      <c r="S27" s="21"/>
      <c r="T27" s="21"/>
      <c r="U27" s="21"/>
      <c r="V27" s="21"/>
      <c r="W27" s="21"/>
      <c r="X27" s="21"/>
      <c r="Y27" s="21"/>
      <c r="Z27" s="184">
        <v>15</v>
      </c>
      <c r="AA27" s="22">
        <v>15</v>
      </c>
      <c r="AB27" s="2501" t="str">
        <f t="shared" si="1"/>
        <v xml:space="preserve"> HH Aide &amp; Homemaker - Cont. Home Care</v>
      </c>
      <c r="AC27" s="11"/>
      <c r="AD27" s="21"/>
      <c r="AE27" s="21"/>
      <c r="AF27" s="21"/>
      <c r="AG27" s="21"/>
      <c r="AH27" s="21"/>
      <c r="AI27" s="21"/>
      <c r="AJ27" s="21"/>
      <c r="AK27" s="21"/>
      <c r="AL27" s="21"/>
      <c r="AM27" s="21"/>
      <c r="AN27" s="22">
        <v>15</v>
      </c>
    </row>
    <row r="28" spans="1:40" ht="9" customHeight="1" x14ac:dyDescent="0.2">
      <c r="A28" s="11">
        <v>16</v>
      </c>
      <c r="B28" s="10" t="s">
        <v>488</v>
      </c>
      <c r="C28" s="348"/>
      <c r="D28" s="282">
        <v>21</v>
      </c>
      <c r="E28" s="21"/>
      <c r="F28" s="21"/>
      <c r="G28" s="21"/>
      <c r="H28" s="21"/>
      <c r="I28" s="21"/>
      <c r="J28" s="21"/>
      <c r="K28" s="21"/>
      <c r="L28" s="21"/>
      <c r="M28" s="184">
        <v>16</v>
      </c>
      <c r="N28" s="11">
        <v>16</v>
      </c>
      <c r="O28" s="10" t="str">
        <f t="shared" si="0"/>
        <v xml:space="preserve"> Other</v>
      </c>
      <c r="P28" s="21"/>
      <c r="Q28" s="21"/>
      <c r="R28" s="21"/>
      <c r="S28" s="21"/>
      <c r="T28" s="21"/>
      <c r="U28" s="21"/>
      <c r="V28" s="21"/>
      <c r="W28" s="21"/>
      <c r="X28" s="21"/>
      <c r="Y28" s="21"/>
      <c r="Z28" s="184">
        <v>16</v>
      </c>
      <c r="AA28" s="22">
        <v>16</v>
      </c>
      <c r="AB28" s="2501" t="str">
        <f t="shared" si="1"/>
        <v xml:space="preserve"> Other</v>
      </c>
      <c r="AC28" s="11"/>
      <c r="AD28" s="21"/>
      <c r="AE28" s="21"/>
      <c r="AF28" s="21"/>
      <c r="AG28" s="21"/>
      <c r="AH28" s="21"/>
      <c r="AI28" s="21"/>
      <c r="AJ28" s="21"/>
      <c r="AK28" s="21"/>
      <c r="AL28" s="21"/>
      <c r="AM28" s="21"/>
      <c r="AN28" s="22">
        <v>16</v>
      </c>
    </row>
    <row r="29" spans="1:40" ht="9" customHeight="1" x14ac:dyDescent="0.2">
      <c r="A29" s="11">
        <v>17</v>
      </c>
      <c r="B29" s="10" t="s">
        <v>2518</v>
      </c>
      <c r="C29" s="348"/>
      <c r="D29" s="282">
        <v>22</v>
      </c>
      <c r="E29" s="21"/>
      <c r="F29" s="21"/>
      <c r="G29" s="21"/>
      <c r="H29" s="21"/>
      <c r="I29" s="21"/>
      <c r="J29" s="21"/>
      <c r="K29" s="21"/>
      <c r="L29" s="21"/>
      <c r="M29" s="184">
        <v>17</v>
      </c>
      <c r="N29" s="11">
        <v>17</v>
      </c>
      <c r="O29" s="10" t="str">
        <f t="shared" si="0"/>
        <v xml:space="preserve"> Drugs, Biological and Infusion Therapy</v>
      </c>
      <c r="P29" s="21"/>
      <c r="Q29" s="21"/>
      <c r="R29" s="21"/>
      <c r="S29" s="21"/>
      <c r="T29" s="21"/>
      <c r="U29" s="21"/>
      <c r="V29" s="21"/>
      <c r="W29" s="21"/>
      <c r="X29" s="21"/>
      <c r="Y29" s="21"/>
      <c r="Z29" s="184">
        <v>17</v>
      </c>
      <c r="AA29" s="22">
        <v>17</v>
      </c>
      <c r="AB29" s="2501" t="str">
        <f t="shared" si="1"/>
        <v xml:space="preserve"> Drugs, Biological and Infusion Therapy</v>
      </c>
      <c r="AC29" s="11"/>
      <c r="AD29" s="21"/>
      <c r="AE29" s="21"/>
      <c r="AF29" s="21"/>
      <c r="AG29" s="21"/>
      <c r="AH29" s="21"/>
      <c r="AI29" s="21"/>
      <c r="AJ29" s="21"/>
      <c r="AK29" s="21"/>
      <c r="AL29" s="21"/>
      <c r="AM29" s="21"/>
      <c r="AN29" s="22">
        <v>17</v>
      </c>
    </row>
    <row r="30" spans="1:40" ht="9" customHeight="1" x14ac:dyDescent="0.2">
      <c r="A30" s="11">
        <v>18</v>
      </c>
      <c r="B30" s="10" t="s">
        <v>2519</v>
      </c>
      <c r="C30" s="348"/>
      <c r="D30" s="282">
        <v>23</v>
      </c>
      <c r="E30" s="21"/>
      <c r="F30" s="21"/>
      <c r="G30" s="21"/>
      <c r="H30" s="21"/>
      <c r="I30" s="21"/>
      <c r="J30" s="21"/>
      <c r="K30" s="21"/>
      <c r="L30" s="21"/>
      <c r="M30" s="184">
        <v>18</v>
      </c>
      <c r="N30" s="11">
        <v>18</v>
      </c>
      <c r="O30" s="10" t="str">
        <f t="shared" si="0"/>
        <v xml:space="preserve"> Analgesics</v>
      </c>
      <c r="P30" s="21"/>
      <c r="Q30" s="21"/>
      <c r="R30" s="21"/>
      <c r="S30" s="21"/>
      <c r="T30" s="21"/>
      <c r="U30" s="21"/>
      <c r="V30" s="21"/>
      <c r="W30" s="21"/>
      <c r="X30" s="21"/>
      <c r="Y30" s="21"/>
      <c r="Z30" s="184">
        <v>18</v>
      </c>
      <c r="AA30" s="22">
        <v>18</v>
      </c>
      <c r="AB30" s="2501" t="str">
        <f t="shared" si="1"/>
        <v xml:space="preserve"> Analgesics</v>
      </c>
      <c r="AC30" s="11"/>
      <c r="AD30" s="21"/>
      <c r="AE30" s="21"/>
      <c r="AF30" s="21"/>
      <c r="AG30" s="21"/>
      <c r="AH30" s="21"/>
      <c r="AI30" s="21"/>
      <c r="AJ30" s="21"/>
      <c r="AK30" s="21"/>
      <c r="AL30" s="21"/>
      <c r="AM30" s="21"/>
      <c r="AN30" s="22">
        <v>18</v>
      </c>
    </row>
    <row r="31" spans="1:40" ht="9" customHeight="1" x14ac:dyDescent="0.2">
      <c r="A31" s="11">
        <v>19</v>
      </c>
      <c r="B31" s="10" t="s">
        <v>2520</v>
      </c>
      <c r="C31" s="348"/>
      <c r="D31" s="282">
        <v>24</v>
      </c>
      <c r="E31" s="21"/>
      <c r="F31" s="21"/>
      <c r="G31" s="21"/>
      <c r="H31" s="21"/>
      <c r="I31" s="21"/>
      <c r="J31" s="21"/>
      <c r="K31" s="21"/>
      <c r="L31" s="21"/>
      <c r="M31" s="184">
        <v>19</v>
      </c>
      <c r="N31" s="11">
        <v>19</v>
      </c>
      <c r="O31" s="10" t="str">
        <f t="shared" si="0"/>
        <v xml:space="preserve"> Sedatives / Hypnotics</v>
      </c>
      <c r="P31" s="21"/>
      <c r="Q31" s="21"/>
      <c r="R31" s="21"/>
      <c r="S31" s="21"/>
      <c r="T31" s="21"/>
      <c r="U31" s="21"/>
      <c r="V31" s="21"/>
      <c r="W31" s="21"/>
      <c r="X31" s="21"/>
      <c r="Y31" s="21"/>
      <c r="Z31" s="184">
        <v>19</v>
      </c>
      <c r="AA31" s="22">
        <v>19</v>
      </c>
      <c r="AB31" s="2501" t="str">
        <f t="shared" si="1"/>
        <v xml:space="preserve"> Sedatives / Hypnotics</v>
      </c>
      <c r="AC31" s="11"/>
      <c r="AD31" s="21"/>
      <c r="AE31" s="21"/>
      <c r="AF31" s="21"/>
      <c r="AG31" s="21"/>
      <c r="AH31" s="21"/>
      <c r="AI31" s="21"/>
      <c r="AJ31" s="21"/>
      <c r="AK31" s="21"/>
      <c r="AL31" s="21"/>
      <c r="AM31" s="21"/>
      <c r="AN31" s="22">
        <v>19</v>
      </c>
    </row>
    <row r="32" spans="1:40" ht="9" customHeight="1" x14ac:dyDescent="0.2">
      <c r="A32" s="11">
        <v>20</v>
      </c>
      <c r="B32" s="10" t="s">
        <v>2521</v>
      </c>
      <c r="C32" s="348"/>
      <c r="D32" s="282">
        <v>25</v>
      </c>
      <c r="E32" s="21"/>
      <c r="F32" s="21"/>
      <c r="G32" s="21"/>
      <c r="H32" s="21"/>
      <c r="I32" s="21"/>
      <c r="J32" s="21"/>
      <c r="K32" s="21"/>
      <c r="L32" s="21"/>
      <c r="M32" s="184">
        <v>20</v>
      </c>
      <c r="N32" s="11">
        <v>20</v>
      </c>
      <c r="O32" s="10" t="str">
        <f t="shared" si="0"/>
        <v xml:space="preserve"> Other - Specify</v>
      </c>
      <c r="P32" s="21"/>
      <c r="Q32" s="21"/>
      <c r="R32" s="21"/>
      <c r="S32" s="21"/>
      <c r="T32" s="21"/>
      <c r="U32" s="21"/>
      <c r="V32" s="21"/>
      <c r="W32" s="21"/>
      <c r="X32" s="21"/>
      <c r="Y32" s="21"/>
      <c r="Z32" s="184">
        <v>20</v>
      </c>
      <c r="AA32" s="22">
        <v>20</v>
      </c>
      <c r="AB32" s="2501" t="str">
        <f t="shared" si="1"/>
        <v xml:space="preserve"> Other - Specify</v>
      </c>
      <c r="AC32" s="11"/>
      <c r="AD32" s="21"/>
      <c r="AE32" s="21"/>
      <c r="AF32" s="21"/>
      <c r="AG32" s="21"/>
      <c r="AH32" s="21"/>
      <c r="AI32" s="21"/>
      <c r="AJ32" s="21"/>
      <c r="AK32" s="21"/>
      <c r="AL32" s="21"/>
      <c r="AM32" s="21"/>
      <c r="AN32" s="22">
        <v>20</v>
      </c>
    </row>
    <row r="33" spans="1:40" ht="9" customHeight="1" x14ac:dyDescent="0.2">
      <c r="A33" s="11">
        <v>21</v>
      </c>
      <c r="B33" s="10" t="s">
        <v>2522</v>
      </c>
      <c r="C33" s="348"/>
      <c r="D33" s="282">
        <v>26</v>
      </c>
      <c r="E33" s="21"/>
      <c r="F33" s="21"/>
      <c r="G33" s="21"/>
      <c r="H33" s="21"/>
      <c r="I33" s="21"/>
      <c r="J33" s="21"/>
      <c r="K33" s="21"/>
      <c r="L33" s="21"/>
      <c r="M33" s="184">
        <v>21</v>
      </c>
      <c r="N33" s="11">
        <v>21</v>
      </c>
      <c r="O33" s="10" t="str">
        <f t="shared" si="0"/>
        <v xml:space="preserve"> Durable Medical Equipment/Oxygen</v>
      </c>
      <c r="P33" s="21"/>
      <c r="Q33" s="21"/>
      <c r="R33" s="21"/>
      <c r="S33" s="21"/>
      <c r="T33" s="21"/>
      <c r="U33" s="21"/>
      <c r="V33" s="21"/>
      <c r="W33" s="21"/>
      <c r="X33" s="21"/>
      <c r="Y33" s="21"/>
      <c r="Z33" s="184">
        <v>21</v>
      </c>
      <c r="AA33" s="22">
        <v>21</v>
      </c>
      <c r="AB33" s="2501" t="str">
        <f t="shared" si="1"/>
        <v xml:space="preserve"> Durable Medical Equipment/Oxygen</v>
      </c>
      <c r="AC33" s="11"/>
      <c r="AD33" s="21"/>
      <c r="AE33" s="21"/>
      <c r="AF33" s="21"/>
      <c r="AG33" s="21"/>
      <c r="AH33" s="21"/>
      <c r="AI33" s="21"/>
      <c r="AJ33" s="21"/>
      <c r="AK33" s="21"/>
      <c r="AL33" s="21"/>
      <c r="AM33" s="21"/>
      <c r="AN33" s="22">
        <v>21</v>
      </c>
    </row>
    <row r="34" spans="1:40" ht="9" customHeight="1" x14ac:dyDescent="0.2">
      <c r="A34" s="11">
        <v>22</v>
      </c>
      <c r="B34" s="10" t="s">
        <v>2523</v>
      </c>
      <c r="C34" s="348"/>
      <c r="D34" s="187">
        <v>27</v>
      </c>
      <c r="E34" s="11"/>
      <c r="F34" s="11"/>
      <c r="G34" s="11"/>
      <c r="H34" s="11"/>
      <c r="I34" s="11"/>
      <c r="J34" s="11"/>
      <c r="K34" s="11"/>
      <c r="L34" s="11"/>
      <c r="M34" s="184">
        <v>22</v>
      </c>
      <c r="N34" s="11">
        <v>22</v>
      </c>
      <c r="O34" s="10" t="str">
        <f t="shared" si="0"/>
        <v xml:space="preserve"> Patient Transportation</v>
      </c>
      <c r="P34" s="57"/>
      <c r="Q34" s="11"/>
      <c r="R34" s="11"/>
      <c r="S34" s="11"/>
      <c r="T34" s="11"/>
      <c r="U34" s="11"/>
      <c r="V34" s="11"/>
      <c r="W34" s="11"/>
      <c r="X34" s="11"/>
      <c r="Y34" s="11"/>
      <c r="Z34" s="184">
        <v>22</v>
      </c>
      <c r="AA34" s="22">
        <v>22</v>
      </c>
      <c r="AB34" s="2501" t="str">
        <f t="shared" si="1"/>
        <v xml:space="preserve"> Patient Transportation</v>
      </c>
      <c r="AC34" s="11"/>
      <c r="AD34" s="57"/>
      <c r="AE34" s="11"/>
      <c r="AF34" s="11"/>
      <c r="AG34" s="11"/>
      <c r="AH34" s="11"/>
      <c r="AI34" s="11"/>
      <c r="AJ34" s="11"/>
      <c r="AK34" s="11"/>
      <c r="AL34" s="11"/>
      <c r="AM34" s="22"/>
      <c r="AN34" s="184">
        <v>22</v>
      </c>
    </row>
    <row r="35" spans="1:40" ht="9" customHeight="1" x14ac:dyDescent="0.2">
      <c r="A35" s="11">
        <v>23</v>
      </c>
      <c r="B35" s="10" t="s">
        <v>2524</v>
      </c>
      <c r="C35" s="348"/>
      <c r="D35" s="187">
        <v>28</v>
      </c>
      <c r="E35" s="11"/>
      <c r="F35" s="11"/>
      <c r="G35" s="11"/>
      <c r="H35" s="11"/>
      <c r="I35" s="11"/>
      <c r="J35" s="11"/>
      <c r="K35" s="11"/>
      <c r="L35" s="11"/>
      <c r="M35" s="184">
        <v>23</v>
      </c>
      <c r="N35" s="11">
        <v>23</v>
      </c>
      <c r="O35" s="10" t="str">
        <f t="shared" si="0"/>
        <v xml:space="preserve"> Imaging Services</v>
      </c>
      <c r="P35" s="432"/>
      <c r="Q35" s="11"/>
      <c r="R35" s="11"/>
      <c r="S35" s="11"/>
      <c r="T35" s="11"/>
      <c r="U35" s="11"/>
      <c r="V35" s="11"/>
      <c r="W35" s="11"/>
      <c r="X35" s="11"/>
      <c r="Y35" s="11"/>
      <c r="Z35" s="184">
        <v>23</v>
      </c>
      <c r="AA35" s="22">
        <v>23</v>
      </c>
      <c r="AB35" s="2501" t="str">
        <f t="shared" si="1"/>
        <v xml:space="preserve"> Imaging Services</v>
      </c>
      <c r="AC35" s="11"/>
      <c r="AD35" s="432"/>
      <c r="AE35" s="11"/>
      <c r="AF35" s="11"/>
      <c r="AG35" s="11"/>
      <c r="AH35" s="11"/>
      <c r="AI35" s="11"/>
      <c r="AJ35" s="11"/>
      <c r="AK35" s="11"/>
      <c r="AL35" s="11"/>
      <c r="AM35" s="22"/>
      <c r="AN35" s="184">
        <v>23</v>
      </c>
    </row>
    <row r="36" spans="1:40" ht="9" customHeight="1" x14ac:dyDescent="0.2">
      <c r="A36" s="11">
        <v>24</v>
      </c>
      <c r="B36" s="10" t="s">
        <v>2525</v>
      </c>
      <c r="C36" s="348"/>
      <c r="D36" s="187">
        <v>29</v>
      </c>
      <c r="E36" s="11"/>
      <c r="F36" s="11"/>
      <c r="G36" s="11"/>
      <c r="H36" s="11"/>
      <c r="I36" s="11"/>
      <c r="J36" s="11"/>
      <c r="K36" s="11"/>
      <c r="L36" s="11"/>
      <c r="M36" s="184">
        <v>24</v>
      </c>
      <c r="N36" s="11">
        <v>24</v>
      </c>
      <c r="O36" s="10" t="str">
        <f t="shared" si="0"/>
        <v xml:space="preserve"> Labs and Diagnostics</v>
      </c>
      <c r="P36" s="432"/>
      <c r="Q36" s="11"/>
      <c r="R36" s="11"/>
      <c r="S36" s="11"/>
      <c r="T36" s="11"/>
      <c r="U36" s="11"/>
      <c r="V36" s="11"/>
      <c r="W36" s="11"/>
      <c r="X36" s="11"/>
      <c r="Y36" s="11"/>
      <c r="Z36" s="184">
        <v>24</v>
      </c>
      <c r="AA36" s="22">
        <v>24</v>
      </c>
      <c r="AB36" s="2501" t="str">
        <f t="shared" si="1"/>
        <v xml:space="preserve"> Labs and Diagnostics</v>
      </c>
      <c r="AC36" s="11"/>
      <c r="AD36" s="432"/>
      <c r="AE36" s="11"/>
      <c r="AF36" s="11"/>
      <c r="AG36" s="11"/>
      <c r="AH36" s="11"/>
      <c r="AI36" s="11"/>
      <c r="AJ36" s="11"/>
      <c r="AK36" s="11"/>
      <c r="AL36" s="11"/>
      <c r="AM36" s="22"/>
      <c r="AN36" s="184">
        <v>24</v>
      </c>
    </row>
    <row r="37" spans="1:40" ht="9" customHeight="1" x14ac:dyDescent="0.2">
      <c r="A37" s="11">
        <v>25</v>
      </c>
      <c r="B37" s="10" t="s">
        <v>2374</v>
      </c>
      <c r="C37" s="348"/>
      <c r="D37" s="187">
        <v>30</v>
      </c>
      <c r="E37" s="11"/>
      <c r="F37" s="11"/>
      <c r="G37" s="11"/>
      <c r="H37" s="11"/>
      <c r="I37" s="11"/>
      <c r="J37" s="11"/>
      <c r="K37" s="11"/>
      <c r="L37" s="11"/>
      <c r="M37" s="184">
        <v>25</v>
      </c>
      <c r="N37" s="11">
        <v>25</v>
      </c>
      <c r="O37" s="10" t="str">
        <f t="shared" si="0"/>
        <v xml:space="preserve"> Medical Supplies</v>
      </c>
      <c r="P37" s="432"/>
      <c r="Q37" s="11"/>
      <c r="R37" s="11"/>
      <c r="S37" s="11"/>
      <c r="T37" s="11"/>
      <c r="U37" s="11"/>
      <c r="V37" s="11"/>
      <c r="W37" s="11"/>
      <c r="X37" s="11"/>
      <c r="Y37" s="11"/>
      <c r="Z37" s="184">
        <v>25</v>
      </c>
      <c r="AA37" s="22">
        <v>25</v>
      </c>
      <c r="AB37" s="2501" t="str">
        <f t="shared" si="1"/>
        <v xml:space="preserve"> Medical Supplies</v>
      </c>
      <c r="AC37" s="11"/>
      <c r="AD37" s="432"/>
      <c r="AE37" s="11"/>
      <c r="AF37" s="11"/>
      <c r="AG37" s="11"/>
      <c r="AH37" s="11"/>
      <c r="AI37" s="11"/>
      <c r="AJ37" s="11"/>
      <c r="AK37" s="11"/>
      <c r="AL37" s="11"/>
      <c r="AM37" s="22"/>
      <c r="AN37" s="184">
        <v>25</v>
      </c>
    </row>
    <row r="38" spans="1:40" ht="9" customHeight="1" x14ac:dyDescent="0.2">
      <c r="A38" s="11">
        <v>26</v>
      </c>
      <c r="B38" s="10" t="s">
        <v>2526</v>
      </c>
      <c r="C38" s="348"/>
      <c r="D38" s="187">
        <v>31</v>
      </c>
      <c r="E38" s="11"/>
      <c r="F38" s="11"/>
      <c r="G38" s="11"/>
      <c r="H38" s="11"/>
      <c r="I38" s="11"/>
      <c r="J38" s="11"/>
      <c r="K38" s="11"/>
      <c r="L38" s="11"/>
      <c r="M38" s="184">
        <v>26</v>
      </c>
      <c r="N38" s="11">
        <v>26</v>
      </c>
      <c r="O38" s="10" t="str">
        <f t="shared" si="0"/>
        <v xml:space="preserve"> Outpatient Services (including E/R Dept.)</v>
      </c>
      <c r="P38" s="432"/>
      <c r="Q38" s="11"/>
      <c r="R38" s="11"/>
      <c r="S38" s="11"/>
      <c r="T38" s="11"/>
      <c r="U38" s="11"/>
      <c r="V38" s="11"/>
      <c r="W38" s="11"/>
      <c r="X38" s="11"/>
      <c r="Y38" s="11"/>
      <c r="Z38" s="184">
        <v>26</v>
      </c>
      <c r="AA38" s="22">
        <v>26</v>
      </c>
      <c r="AB38" s="2501" t="str">
        <f t="shared" si="1"/>
        <v xml:space="preserve"> Outpatient Services (including E/R Dept.)</v>
      </c>
      <c r="AC38" s="11"/>
      <c r="AD38" s="432"/>
      <c r="AE38" s="11"/>
      <c r="AF38" s="11"/>
      <c r="AG38" s="11"/>
      <c r="AH38" s="11"/>
      <c r="AI38" s="11"/>
      <c r="AJ38" s="11"/>
      <c r="AK38" s="11"/>
      <c r="AL38" s="11"/>
      <c r="AM38" s="22"/>
      <c r="AN38" s="184">
        <v>26</v>
      </c>
    </row>
    <row r="39" spans="1:40" ht="9" customHeight="1" x14ac:dyDescent="0.2">
      <c r="A39" s="11">
        <v>27</v>
      </c>
      <c r="B39" s="10" t="s">
        <v>2527</v>
      </c>
      <c r="C39" s="348"/>
      <c r="D39" s="187">
        <v>32</v>
      </c>
      <c r="E39" s="11"/>
      <c r="F39" s="11"/>
      <c r="G39" s="11"/>
      <c r="H39" s="11"/>
      <c r="I39" s="11"/>
      <c r="J39" s="11"/>
      <c r="K39" s="11"/>
      <c r="L39" s="11"/>
      <c r="M39" s="184">
        <v>27</v>
      </c>
      <c r="N39" s="11">
        <v>27</v>
      </c>
      <c r="O39" s="10" t="str">
        <f t="shared" si="0"/>
        <v xml:space="preserve"> Radiation Therapy</v>
      </c>
      <c r="P39" s="432"/>
      <c r="Q39" s="11"/>
      <c r="R39" s="11"/>
      <c r="S39" s="11"/>
      <c r="T39" s="11"/>
      <c r="U39" s="11"/>
      <c r="V39" s="11"/>
      <c r="W39" s="11"/>
      <c r="X39" s="11"/>
      <c r="Y39" s="11"/>
      <c r="Z39" s="184">
        <v>27</v>
      </c>
      <c r="AA39" s="22">
        <v>27</v>
      </c>
      <c r="AB39" s="2501" t="str">
        <f t="shared" si="1"/>
        <v xml:space="preserve"> Radiation Therapy</v>
      </c>
      <c r="AC39" s="11"/>
      <c r="AD39" s="432"/>
      <c r="AE39" s="11"/>
      <c r="AF39" s="11"/>
      <c r="AG39" s="11"/>
      <c r="AH39" s="11"/>
      <c r="AI39" s="11"/>
      <c r="AJ39" s="11"/>
      <c r="AK39" s="11"/>
      <c r="AL39" s="11"/>
      <c r="AM39" s="22"/>
      <c r="AN39" s="184">
        <v>27</v>
      </c>
    </row>
    <row r="40" spans="1:40" ht="9" customHeight="1" x14ac:dyDescent="0.2">
      <c r="A40" s="11">
        <v>28</v>
      </c>
      <c r="B40" s="10" t="s">
        <v>2528</v>
      </c>
      <c r="C40" s="348"/>
      <c r="D40" s="187">
        <v>33</v>
      </c>
      <c r="E40" s="11"/>
      <c r="F40" s="11"/>
      <c r="G40" s="11"/>
      <c r="H40" s="11"/>
      <c r="I40" s="11"/>
      <c r="J40" s="11"/>
      <c r="K40" s="11"/>
      <c r="L40" s="11"/>
      <c r="M40" s="184">
        <v>28</v>
      </c>
      <c r="N40" s="11">
        <v>28</v>
      </c>
      <c r="O40" s="10" t="str">
        <f t="shared" si="0"/>
        <v xml:space="preserve"> Chemotherapy</v>
      </c>
      <c r="P40" s="432"/>
      <c r="Q40" s="11"/>
      <c r="R40" s="11"/>
      <c r="S40" s="11"/>
      <c r="T40" s="11"/>
      <c r="U40" s="11"/>
      <c r="V40" s="11"/>
      <c r="W40" s="11"/>
      <c r="X40" s="11"/>
      <c r="Y40" s="11"/>
      <c r="Z40" s="184">
        <v>28</v>
      </c>
      <c r="AA40" s="22">
        <v>28</v>
      </c>
      <c r="AB40" s="2501" t="str">
        <f t="shared" si="1"/>
        <v xml:space="preserve"> Chemotherapy</v>
      </c>
      <c r="AC40" s="11"/>
      <c r="AD40" s="432"/>
      <c r="AE40" s="11"/>
      <c r="AF40" s="11"/>
      <c r="AG40" s="11"/>
      <c r="AH40" s="11"/>
      <c r="AI40" s="11"/>
      <c r="AJ40" s="11"/>
      <c r="AK40" s="11"/>
      <c r="AL40" s="11"/>
      <c r="AM40" s="22"/>
      <c r="AN40" s="184">
        <v>28</v>
      </c>
    </row>
    <row r="41" spans="1:40" ht="9" customHeight="1" x14ac:dyDescent="0.2">
      <c r="A41" s="11">
        <v>29</v>
      </c>
      <c r="B41" s="10" t="s">
        <v>488</v>
      </c>
      <c r="C41" s="348"/>
      <c r="D41" s="187">
        <v>34</v>
      </c>
      <c r="E41" s="11"/>
      <c r="F41" s="11"/>
      <c r="G41" s="11"/>
      <c r="H41" s="11"/>
      <c r="I41" s="11"/>
      <c r="J41" s="11"/>
      <c r="K41" s="11"/>
      <c r="L41" s="11"/>
      <c r="M41" s="184">
        <v>29</v>
      </c>
      <c r="N41" s="11">
        <v>29</v>
      </c>
      <c r="O41" s="10" t="str">
        <f t="shared" si="0"/>
        <v xml:space="preserve"> Other</v>
      </c>
      <c r="P41" s="432"/>
      <c r="Q41" s="11"/>
      <c r="R41" s="11"/>
      <c r="S41" s="11"/>
      <c r="T41" s="11"/>
      <c r="U41" s="11"/>
      <c r="V41" s="11"/>
      <c r="W41" s="11"/>
      <c r="X41" s="11"/>
      <c r="Y41" s="11"/>
      <c r="Z41" s="184">
        <v>29</v>
      </c>
      <c r="AA41" s="22">
        <v>29</v>
      </c>
      <c r="AB41" s="2501" t="str">
        <f t="shared" si="1"/>
        <v xml:space="preserve"> Other</v>
      </c>
      <c r="AC41" s="11"/>
      <c r="AD41" s="432"/>
      <c r="AE41" s="11"/>
      <c r="AF41" s="11"/>
      <c r="AG41" s="11"/>
      <c r="AH41" s="11"/>
      <c r="AI41" s="11"/>
      <c r="AJ41" s="11"/>
      <c r="AK41" s="11"/>
      <c r="AL41" s="11"/>
      <c r="AM41" s="22"/>
      <c r="AN41" s="184">
        <v>29</v>
      </c>
    </row>
    <row r="42" spans="1:40" ht="9" customHeight="1" x14ac:dyDescent="0.2">
      <c r="A42" s="11">
        <v>30</v>
      </c>
      <c r="B42" s="10" t="s">
        <v>2530</v>
      </c>
      <c r="C42" s="348"/>
      <c r="D42" s="187">
        <v>35</v>
      </c>
      <c r="E42" s="11"/>
      <c r="F42" s="11"/>
      <c r="G42" s="11"/>
      <c r="H42" s="11"/>
      <c r="I42" s="11"/>
      <c r="J42" s="11"/>
      <c r="K42" s="11"/>
      <c r="L42" s="11"/>
      <c r="M42" s="184">
        <v>30</v>
      </c>
      <c r="N42" s="11">
        <v>30</v>
      </c>
      <c r="O42" s="10" t="str">
        <f t="shared" si="0"/>
        <v xml:space="preserve"> Bereavement Program Costs</v>
      </c>
      <c r="P42" s="432"/>
      <c r="Q42" s="11"/>
      <c r="R42" s="11"/>
      <c r="S42" s="11"/>
      <c r="T42" s="11"/>
      <c r="U42" s="11"/>
      <c r="V42" s="11"/>
      <c r="W42" s="11"/>
      <c r="X42" s="11"/>
      <c r="Y42" s="11"/>
      <c r="Z42" s="184">
        <v>30</v>
      </c>
      <c r="AA42" s="22">
        <v>30</v>
      </c>
      <c r="AB42" s="2501" t="str">
        <f t="shared" si="1"/>
        <v xml:space="preserve"> Bereavement Program Costs</v>
      </c>
      <c r="AC42" s="11"/>
      <c r="AD42" s="432"/>
      <c r="AE42" s="11"/>
      <c r="AF42" s="11"/>
      <c r="AG42" s="11"/>
      <c r="AH42" s="11"/>
      <c r="AI42" s="11"/>
      <c r="AJ42" s="11"/>
      <c r="AK42" s="11"/>
      <c r="AL42" s="11"/>
      <c r="AM42" s="22"/>
      <c r="AN42" s="184">
        <v>30</v>
      </c>
    </row>
    <row r="43" spans="1:40" ht="9" customHeight="1" x14ac:dyDescent="0.2">
      <c r="A43" s="11">
        <v>31</v>
      </c>
      <c r="B43" s="10" t="s">
        <v>2531</v>
      </c>
      <c r="C43" s="348"/>
      <c r="D43" s="187">
        <v>36</v>
      </c>
      <c r="E43" s="11"/>
      <c r="F43" s="11"/>
      <c r="G43" s="11"/>
      <c r="H43" s="11"/>
      <c r="I43" s="11"/>
      <c r="J43" s="11"/>
      <c r="K43" s="11"/>
      <c r="L43" s="11"/>
      <c r="M43" s="184">
        <v>31</v>
      </c>
      <c r="N43" s="11">
        <v>31</v>
      </c>
      <c r="O43" s="10" t="str">
        <f t="shared" si="0"/>
        <v xml:space="preserve"> Volunteer Program Costs</v>
      </c>
      <c r="P43" s="432"/>
      <c r="Q43" s="11"/>
      <c r="R43" s="11"/>
      <c r="S43" s="11"/>
      <c r="T43" s="11"/>
      <c r="U43" s="11"/>
      <c r="V43" s="11"/>
      <c r="W43" s="11"/>
      <c r="X43" s="11"/>
      <c r="Y43" s="11"/>
      <c r="Z43" s="184">
        <v>31</v>
      </c>
      <c r="AA43" s="22">
        <v>31</v>
      </c>
      <c r="AB43" s="2501" t="str">
        <f t="shared" si="1"/>
        <v xml:space="preserve"> Volunteer Program Costs</v>
      </c>
      <c r="AC43" s="11"/>
      <c r="AD43" s="432"/>
      <c r="AE43" s="11"/>
      <c r="AF43" s="11"/>
      <c r="AG43" s="11"/>
      <c r="AH43" s="11"/>
      <c r="AI43" s="11"/>
      <c r="AJ43" s="11"/>
      <c r="AK43" s="11"/>
      <c r="AL43" s="11"/>
      <c r="AM43" s="22"/>
      <c r="AN43" s="184">
        <v>31</v>
      </c>
    </row>
    <row r="44" spans="1:40" ht="9" customHeight="1" x14ac:dyDescent="0.2">
      <c r="A44" s="11">
        <v>32</v>
      </c>
      <c r="B44" s="10" t="s">
        <v>2532</v>
      </c>
      <c r="C44" s="348"/>
      <c r="D44" s="187">
        <v>37</v>
      </c>
      <c r="E44" s="11"/>
      <c r="F44" s="11"/>
      <c r="G44" s="11"/>
      <c r="H44" s="11"/>
      <c r="I44" s="11"/>
      <c r="J44" s="11"/>
      <c r="K44" s="11"/>
      <c r="L44" s="11"/>
      <c r="M44" s="184">
        <v>32</v>
      </c>
      <c r="N44" s="11">
        <v>32</v>
      </c>
      <c r="O44" s="10" t="str">
        <f t="shared" si="0"/>
        <v xml:space="preserve"> Fundraising</v>
      </c>
      <c r="P44" s="432"/>
      <c r="Q44" s="11"/>
      <c r="R44" s="11"/>
      <c r="S44" s="11"/>
      <c r="T44" s="11"/>
      <c r="U44" s="11"/>
      <c r="V44" s="11"/>
      <c r="W44" s="11"/>
      <c r="X44" s="11"/>
      <c r="Y44" s="11"/>
      <c r="Z44" s="184">
        <v>32</v>
      </c>
      <c r="AA44" s="22">
        <v>32</v>
      </c>
      <c r="AB44" s="2501" t="str">
        <f t="shared" si="1"/>
        <v xml:space="preserve"> Fundraising</v>
      </c>
      <c r="AC44" s="11"/>
      <c r="AD44" s="432"/>
      <c r="AE44" s="11"/>
      <c r="AF44" s="11"/>
      <c r="AG44" s="11"/>
      <c r="AH44" s="11"/>
      <c r="AI44" s="11"/>
      <c r="AJ44" s="11"/>
      <c r="AK44" s="11"/>
      <c r="AL44" s="11"/>
      <c r="AM44" s="22"/>
      <c r="AN44" s="184">
        <v>32</v>
      </c>
    </row>
    <row r="45" spans="1:40" ht="9" customHeight="1" x14ac:dyDescent="0.2">
      <c r="A45" s="11">
        <v>33</v>
      </c>
      <c r="B45" s="10" t="s">
        <v>2533</v>
      </c>
      <c r="C45" s="348"/>
      <c r="D45" s="187">
        <v>38</v>
      </c>
      <c r="E45" s="11"/>
      <c r="F45" s="11"/>
      <c r="G45" s="11"/>
      <c r="H45" s="11"/>
      <c r="I45" s="11"/>
      <c r="J45" s="11"/>
      <c r="K45" s="11"/>
      <c r="L45" s="11"/>
      <c r="M45" s="184">
        <v>33</v>
      </c>
      <c r="N45" s="11">
        <v>33</v>
      </c>
      <c r="O45" s="10" t="str">
        <f t="shared" si="0"/>
        <v xml:space="preserve"> Other Program Costs</v>
      </c>
      <c r="P45" s="432"/>
      <c r="Q45" s="11"/>
      <c r="R45" s="11"/>
      <c r="S45" s="11"/>
      <c r="T45" s="11"/>
      <c r="U45" s="11"/>
      <c r="V45" s="11"/>
      <c r="W45" s="11"/>
      <c r="X45" s="11"/>
      <c r="Y45" s="11"/>
      <c r="Z45" s="184">
        <v>33</v>
      </c>
      <c r="AA45" s="22">
        <v>33</v>
      </c>
      <c r="AB45" s="2501" t="str">
        <f t="shared" si="1"/>
        <v xml:space="preserve"> Other Program Costs</v>
      </c>
      <c r="AC45" s="11"/>
      <c r="AD45" s="432"/>
      <c r="AE45" s="11"/>
      <c r="AF45" s="11"/>
      <c r="AG45" s="11"/>
      <c r="AH45" s="11"/>
      <c r="AI45" s="11"/>
      <c r="AJ45" s="11"/>
      <c r="AK45" s="11"/>
      <c r="AL45" s="11"/>
      <c r="AM45" s="22"/>
      <c r="AN45" s="184">
        <v>33</v>
      </c>
    </row>
    <row r="46" spans="1:40" ht="9" customHeight="1" x14ac:dyDescent="0.2">
      <c r="A46" s="11">
        <v>34</v>
      </c>
      <c r="B46" s="463" t="s">
        <v>2581</v>
      </c>
      <c r="C46" s="70"/>
      <c r="D46" s="254"/>
      <c r="E46" s="11"/>
      <c r="F46" s="11"/>
      <c r="G46" s="11"/>
      <c r="H46" s="11"/>
      <c r="I46" s="11"/>
      <c r="J46" s="11"/>
      <c r="K46" s="11"/>
      <c r="L46" s="11"/>
      <c r="M46" s="184">
        <v>34</v>
      </c>
      <c r="N46" s="11">
        <v>34</v>
      </c>
      <c r="O46" s="10" t="str">
        <f t="shared" si="0"/>
        <v xml:space="preserve"> Totals (sum of lines 1-33) (2)</v>
      </c>
      <c r="P46" s="432"/>
      <c r="Q46" s="11"/>
      <c r="R46" s="11"/>
      <c r="S46" s="11"/>
      <c r="T46" s="11"/>
      <c r="U46" s="11"/>
      <c r="V46" s="11"/>
      <c r="W46" s="11"/>
      <c r="X46" s="11"/>
      <c r="Y46" s="11"/>
      <c r="Z46" s="184">
        <v>34</v>
      </c>
      <c r="AA46" s="22">
        <v>34</v>
      </c>
      <c r="AB46" s="2501" t="str">
        <f t="shared" si="1"/>
        <v xml:space="preserve"> Totals (sum of lines 1-33) (2)</v>
      </c>
      <c r="AC46" s="11"/>
      <c r="AD46" s="432"/>
      <c r="AE46" s="11"/>
      <c r="AF46" s="11"/>
      <c r="AG46" s="11"/>
      <c r="AH46" s="11"/>
      <c r="AI46" s="11"/>
      <c r="AJ46" s="11"/>
      <c r="AK46" s="11"/>
      <c r="AL46" s="254"/>
      <c r="AM46" s="22"/>
      <c r="AN46" s="184">
        <v>34</v>
      </c>
    </row>
    <row r="47" spans="1:40" ht="9" customHeight="1" x14ac:dyDescent="0.2">
      <c r="A47" s="12">
        <v>35</v>
      </c>
      <c r="B47" s="284" t="s">
        <v>2377</v>
      </c>
      <c r="C47" s="70"/>
      <c r="D47" s="2502"/>
      <c r="E47" s="58"/>
      <c r="F47" s="232"/>
      <c r="G47" s="232"/>
      <c r="H47" s="232"/>
      <c r="I47" s="232"/>
      <c r="J47" s="232"/>
      <c r="K47" s="232"/>
      <c r="L47" s="232"/>
      <c r="M47" s="19">
        <v>35</v>
      </c>
      <c r="N47" s="12">
        <v>35</v>
      </c>
      <c r="O47" s="10" t="str">
        <f t="shared" si="0"/>
        <v xml:space="preserve"> Unit Cost Multiplier (see instructions)</v>
      </c>
      <c r="P47" s="2503"/>
      <c r="Q47" s="60"/>
      <c r="R47" s="232"/>
      <c r="S47" s="232"/>
      <c r="T47" s="232"/>
      <c r="U47" s="232"/>
      <c r="V47" s="232"/>
      <c r="W47" s="232"/>
      <c r="X47" s="232"/>
      <c r="Y47" s="232"/>
      <c r="Z47" s="19">
        <v>35</v>
      </c>
      <c r="AA47" s="19">
        <v>35</v>
      </c>
      <c r="AB47" s="2501" t="str">
        <f t="shared" si="1"/>
        <v xml:space="preserve"> Unit Cost Multiplier (see instructions)</v>
      </c>
      <c r="AC47" s="1237"/>
      <c r="AD47" s="232"/>
      <c r="AE47" s="229"/>
      <c r="AF47" s="232"/>
      <c r="AG47" s="232"/>
      <c r="AH47" s="232"/>
      <c r="AI47" s="232"/>
      <c r="AJ47" s="232"/>
      <c r="AK47" s="232"/>
      <c r="AL47" s="12"/>
      <c r="AM47" s="232"/>
      <c r="AN47" s="19">
        <v>35</v>
      </c>
    </row>
    <row r="48" spans="1:40" ht="9" customHeight="1" x14ac:dyDescent="0.2">
      <c r="A48" s="4"/>
      <c r="B48" s="4"/>
      <c r="D48" s="4"/>
      <c r="E48" s="4"/>
      <c r="F48" s="4"/>
      <c r="G48" s="4"/>
      <c r="H48" s="4"/>
      <c r="I48" s="4"/>
      <c r="J48" s="4"/>
      <c r="K48" s="4"/>
      <c r="L48" s="4"/>
      <c r="M48" s="4"/>
      <c r="N48" s="4"/>
      <c r="O48" s="4"/>
      <c r="Q48" s="4"/>
      <c r="R48" s="4"/>
      <c r="S48" s="4"/>
      <c r="T48" s="4"/>
      <c r="U48" s="4"/>
      <c r="V48" s="4"/>
      <c r="W48" s="4"/>
      <c r="X48" s="4"/>
      <c r="Y48" s="4"/>
      <c r="Z48" s="4"/>
      <c r="AA48" s="4"/>
      <c r="AD48" s="4"/>
      <c r="AE48" s="4"/>
      <c r="AF48" s="4"/>
      <c r="AG48" s="4"/>
      <c r="AH48" s="4"/>
      <c r="AI48" s="4"/>
      <c r="AJ48" s="4"/>
      <c r="AK48" s="4"/>
      <c r="AL48" s="4"/>
      <c r="AM48" s="4"/>
      <c r="AN48" s="4"/>
    </row>
    <row r="49" spans="1:40" ht="9" customHeight="1" x14ac:dyDescent="0.2">
      <c r="A49" s="7" t="s">
        <v>3930</v>
      </c>
      <c r="N49" s="7" t="s">
        <v>3930</v>
      </c>
      <c r="AA49" s="7" t="s">
        <v>3930</v>
      </c>
    </row>
    <row r="50" spans="1:40" ht="9" customHeight="1" x14ac:dyDescent="0.2">
      <c r="A50" s="7" t="s">
        <v>3931</v>
      </c>
      <c r="N50" s="7" t="s">
        <v>3931</v>
      </c>
      <c r="AA50" s="7" t="s">
        <v>3931</v>
      </c>
      <c r="AG50" s="279"/>
      <c r="AH50" s="279"/>
      <c r="AI50" s="279"/>
      <c r="AJ50" s="279"/>
      <c r="AK50" s="279"/>
      <c r="AL50" s="279"/>
      <c r="AM50" s="279"/>
    </row>
    <row r="57" spans="1:40" ht="9" customHeight="1" x14ac:dyDescent="0.2">
      <c r="A57" s="270"/>
      <c r="N57" s="270"/>
      <c r="AA57" s="270"/>
    </row>
    <row r="58" spans="1:40" ht="9" customHeight="1" x14ac:dyDescent="0.2">
      <c r="A58" s="266" t="s">
        <v>4011</v>
      </c>
      <c r="B58" s="4"/>
      <c r="C58" s="4"/>
      <c r="D58" s="4"/>
      <c r="E58" s="4"/>
      <c r="F58" s="4"/>
      <c r="G58" s="4"/>
      <c r="H58" s="4"/>
      <c r="I58" s="4"/>
      <c r="J58" s="4"/>
      <c r="K58" s="4"/>
      <c r="L58" s="4"/>
      <c r="M58" s="4"/>
      <c r="N58" s="266" t="s">
        <v>4012</v>
      </c>
      <c r="O58" s="4"/>
      <c r="P58" s="4"/>
      <c r="Q58" s="4"/>
      <c r="R58" s="4"/>
      <c r="S58" s="4"/>
      <c r="T58" s="4"/>
      <c r="U58" s="4"/>
      <c r="V58" s="4"/>
      <c r="W58" s="4"/>
      <c r="X58" s="4"/>
      <c r="Y58" s="4"/>
      <c r="Z58" s="4"/>
      <c r="AA58" s="266" t="s">
        <v>4012</v>
      </c>
      <c r="AB58" s="4"/>
      <c r="AC58" s="4"/>
      <c r="AD58" s="4"/>
      <c r="AE58" s="4"/>
      <c r="AF58" s="4"/>
      <c r="AG58" s="4"/>
      <c r="AH58" s="4"/>
      <c r="AI58" s="4"/>
      <c r="AJ58" s="4"/>
      <c r="AK58" s="4"/>
      <c r="AL58" s="4"/>
      <c r="AM58" s="4"/>
      <c r="AN58" s="4"/>
    </row>
    <row r="59" spans="1:40" ht="13" x14ac:dyDescent="0.3">
      <c r="A59" s="38" t="s">
        <v>2582</v>
      </c>
      <c r="B59" s="75"/>
      <c r="C59" s="75"/>
      <c r="D59" s="75"/>
      <c r="E59" s="75"/>
      <c r="F59" s="75"/>
      <c r="G59" s="75"/>
      <c r="H59" s="75"/>
      <c r="I59" s="75"/>
      <c r="J59" s="75"/>
      <c r="K59" s="75"/>
      <c r="L59" s="75"/>
      <c r="M59" s="25" t="s">
        <v>2804</v>
      </c>
      <c r="N59" s="75" t="s">
        <v>602</v>
      </c>
      <c r="O59" s="75"/>
      <c r="P59" s="75"/>
      <c r="Q59" s="75"/>
      <c r="R59" s="75"/>
      <c r="S59" s="75"/>
      <c r="T59" s="75"/>
      <c r="U59" s="75"/>
      <c r="V59" s="75"/>
      <c r="W59" s="75"/>
      <c r="X59" s="75"/>
      <c r="Y59" s="75"/>
      <c r="Z59" s="39" t="s">
        <v>2583</v>
      </c>
      <c r="AA59" s="202" t="s">
        <v>2584</v>
      </c>
      <c r="AB59" s="75"/>
      <c r="AC59" s="75"/>
      <c r="AD59" s="75"/>
      <c r="AE59" s="75"/>
      <c r="AF59" s="75"/>
      <c r="AG59" s="75"/>
      <c r="AH59" s="75"/>
      <c r="AI59" s="75"/>
      <c r="AJ59" s="75"/>
      <c r="AK59" s="75"/>
      <c r="AL59" s="75"/>
      <c r="AN59" s="25" t="s">
        <v>602</v>
      </c>
    </row>
  </sheetData>
  <mergeCells count="1">
    <mergeCell ref="AF1:AG1"/>
  </mergeCells>
  <printOptions horizontalCentered="1"/>
  <pageMargins left="0.45" right="0.45" top="0.75" bottom="0.75" header="0.3" footer="0.3"/>
  <pageSetup scale="89" orientation="landscape" r:id="rId1"/>
  <ignoredErrors>
    <ignoredError sqref="E11:E12"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AN59"/>
  <sheetViews>
    <sheetView showGridLines="0" view="pageBreakPreview" zoomScaleNormal="100" zoomScaleSheetLayoutView="100" workbookViewId="0"/>
  </sheetViews>
  <sheetFormatPr defaultColWidth="14" defaultRowHeight="9" x14ac:dyDescent="0.2"/>
  <cols>
    <col min="1" max="1" width="7.85546875" style="19" customWidth="1"/>
    <col min="2" max="2" width="19.85546875" style="19" customWidth="1"/>
    <col min="3" max="3" width="23.85546875" style="19" customWidth="1"/>
    <col min="4" max="4" width="11.85546875" style="19" customWidth="1"/>
    <col min="5" max="12" width="19.85546875" style="19" customWidth="1"/>
    <col min="13" max="14" width="7.85546875" style="19" customWidth="1"/>
    <col min="15" max="15" width="40.85546875" style="19" customWidth="1"/>
    <col min="16" max="22" width="15.85546875" style="19" customWidth="1"/>
    <col min="23" max="25" width="19.85546875" style="19" customWidth="1"/>
    <col min="26" max="27" width="7.85546875" style="19" customWidth="1"/>
    <col min="28" max="28" width="40.85546875" style="19" customWidth="1"/>
    <col min="29" max="31" width="13.85546875" style="19" customWidth="1"/>
    <col min="32" max="36" width="14.85546875" style="19" customWidth="1"/>
    <col min="37" max="39" width="19.85546875" style="19" customWidth="1"/>
    <col min="40" max="40" width="7.85546875" style="19" customWidth="1"/>
    <col min="41" max="16384" width="14" style="19"/>
  </cols>
  <sheetData>
    <row r="1" spans="1:40" ht="13" x14ac:dyDescent="0.3">
      <c r="A1" s="2192" t="s">
        <v>2897</v>
      </c>
      <c r="B1" s="1415"/>
      <c r="C1" s="1415"/>
      <c r="D1" s="1415"/>
      <c r="E1" s="1415"/>
      <c r="F1" s="518"/>
      <c r="G1" s="1264" t="s">
        <v>552</v>
      </c>
      <c r="H1" s="1415"/>
      <c r="I1" s="1415"/>
      <c r="J1" s="1415"/>
      <c r="K1" s="1415"/>
      <c r="L1" s="1269"/>
      <c r="M1" s="2461" t="s">
        <v>232</v>
      </c>
      <c r="N1" s="75" t="str">
        <f>+M1</f>
        <v>4090 (Cont.)</v>
      </c>
      <c r="O1" s="75"/>
      <c r="P1" s="75"/>
      <c r="Q1" s="75"/>
      <c r="R1" s="75"/>
      <c r="T1" s="396" t="str">
        <f>+G1</f>
        <v>FORM CMS-2552-10</v>
      </c>
      <c r="U1" s="75"/>
      <c r="V1" s="75"/>
      <c r="W1" s="75"/>
      <c r="X1" s="75"/>
      <c r="Y1" s="1"/>
      <c r="Z1" s="39" t="s">
        <v>2897</v>
      </c>
      <c r="AA1" s="2189" t="s">
        <v>2798</v>
      </c>
      <c r="AB1" s="1415"/>
      <c r="AC1" s="1415"/>
      <c r="AD1" s="1415"/>
      <c r="AE1" s="1415"/>
      <c r="AF1" s="1415"/>
      <c r="AG1" s="4566" t="str">
        <f>+G1</f>
        <v>FORM CMS-2552-10</v>
      </c>
      <c r="AH1" s="4566"/>
      <c r="AI1" s="3276"/>
      <c r="AJ1" s="1415"/>
      <c r="AK1" s="1415"/>
      <c r="AL1" s="518"/>
      <c r="AM1" s="1269"/>
      <c r="AN1" s="1277" t="str">
        <f>+M1</f>
        <v>4090 (Cont.)</v>
      </c>
    </row>
    <row r="2" spans="1:40" ht="9" customHeight="1" x14ac:dyDescent="0.2">
      <c r="A2" s="2462" t="s">
        <v>3907</v>
      </c>
      <c r="B2" s="526"/>
      <c r="C2" s="526"/>
      <c r="D2" s="2987"/>
      <c r="E2" s="526"/>
      <c r="F2" s="526"/>
      <c r="G2" s="526"/>
      <c r="H2" s="526"/>
      <c r="I2" s="526"/>
      <c r="J2" s="2213" t="s">
        <v>586</v>
      </c>
      <c r="K2" s="2161" t="s">
        <v>116</v>
      </c>
      <c r="L2" s="2213" t="s">
        <v>2573</v>
      </c>
      <c r="M2" s="526"/>
      <c r="N2" s="2463" t="s">
        <v>3907</v>
      </c>
      <c r="O2" s="1942"/>
      <c r="P2" s="3275"/>
      <c r="Q2" s="4"/>
      <c r="R2" s="4"/>
      <c r="S2" s="4"/>
      <c r="T2" s="4"/>
      <c r="U2" s="4"/>
      <c r="V2" s="4"/>
      <c r="W2" s="1410" t="s">
        <v>586</v>
      </c>
      <c r="X2" s="1603" t="s">
        <v>116</v>
      </c>
      <c r="Y2" s="1410" t="s">
        <v>2573</v>
      </c>
      <c r="Z2" s="4"/>
      <c r="AA2" s="2464" t="s">
        <v>3907</v>
      </c>
      <c r="AB2" s="2390"/>
      <c r="AC2" s="2987"/>
      <c r="AD2" s="2987"/>
      <c r="AE2" s="2390"/>
      <c r="AF2" s="2390"/>
      <c r="AG2" s="2390"/>
      <c r="AH2" s="2390"/>
      <c r="AI2" s="2390"/>
      <c r="AJ2" s="2465"/>
      <c r="AK2" s="2466" t="s">
        <v>586</v>
      </c>
      <c r="AL2" s="2193" t="s">
        <v>116</v>
      </c>
      <c r="AM2" s="2466" t="s">
        <v>2573</v>
      </c>
      <c r="AN2" s="2390"/>
    </row>
    <row r="3" spans="1:40" ht="9" customHeight="1" x14ac:dyDescent="0.2">
      <c r="A3" s="349" t="s">
        <v>3932</v>
      </c>
      <c r="J3" s="102" t="s">
        <v>95</v>
      </c>
      <c r="K3" s="1631" t="s">
        <v>118</v>
      </c>
      <c r="L3" s="2122" t="s">
        <v>422</v>
      </c>
      <c r="N3" s="349" t="s">
        <v>3932</v>
      </c>
      <c r="W3" s="102" t="s">
        <v>95</v>
      </c>
      <c r="X3" s="1631" t="s">
        <v>118</v>
      </c>
      <c r="Y3" s="2122" t="s">
        <v>422</v>
      </c>
      <c r="AA3" s="349" t="s">
        <v>3932</v>
      </c>
      <c r="AJ3" s="2131"/>
      <c r="AK3" s="102" t="s">
        <v>95</v>
      </c>
      <c r="AL3" s="1631" t="s">
        <v>118</v>
      </c>
      <c r="AM3" s="2122" t="s">
        <v>422</v>
      </c>
    </row>
    <row r="4" spans="1:40" x14ac:dyDescent="0.2">
      <c r="J4" s="185" t="s">
        <v>614</v>
      </c>
      <c r="K4" s="1631" t="s">
        <v>617</v>
      </c>
      <c r="L4" s="1631"/>
      <c r="W4" s="185" t="s">
        <v>614</v>
      </c>
      <c r="X4" s="1631" t="s">
        <v>617</v>
      </c>
      <c r="Y4" s="1631"/>
      <c r="AJ4" s="2131"/>
      <c r="AK4" s="185" t="s">
        <v>614</v>
      </c>
      <c r="AL4" s="1631" t="s">
        <v>617</v>
      </c>
      <c r="AM4" s="1631"/>
    </row>
    <row r="5" spans="1:40" ht="9" customHeight="1" x14ac:dyDescent="0.2">
      <c r="A5" s="2191"/>
      <c r="B5" s="518"/>
      <c r="C5" s="518"/>
      <c r="D5" s="518"/>
      <c r="E5" s="518"/>
      <c r="F5" s="518"/>
      <c r="G5" s="518"/>
      <c r="J5" s="102" t="s">
        <v>95</v>
      </c>
      <c r="K5" s="2163"/>
      <c r="L5" s="2163"/>
      <c r="M5" s="518"/>
      <c r="N5" s="2191"/>
      <c r="W5" s="102" t="s">
        <v>95</v>
      </c>
      <c r="X5" s="1577"/>
      <c r="Y5" s="1577"/>
      <c r="AA5" s="2191"/>
      <c r="AB5" s="518"/>
      <c r="AC5" s="518"/>
      <c r="AD5" s="518"/>
      <c r="AE5" s="518"/>
      <c r="AF5" s="518"/>
      <c r="AG5" s="518"/>
      <c r="AH5" s="518"/>
      <c r="AI5" s="518"/>
      <c r="AJ5" s="2158"/>
      <c r="AK5" s="102" t="s">
        <v>95</v>
      </c>
      <c r="AL5" s="2163"/>
      <c r="AM5" s="2163"/>
      <c r="AN5" s="518"/>
    </row>
    <row r="6" spans="1:40" ht="9" customHeight="1" x14ac:dyDescent="0.2">
      <c r="A6" s="1934" t="s">
        <v>3933</v>
      </c>
      <c r="B6" s="1939"/>
      <c r="C6" s="1939"/>
      <c r="D6" s="3274"/>
      <c r="E6" s="1939"/>
      <c r="F6" s="1939"/>
      <c r="G6" s="1939"/>
      <c r="H6" s="1934"/>
      <c r="I6" s="2467"/>
      <c r="J6" s="2467"/>
      <c r="K6" s="2467"/>
      <c r="L6" s="2467"/>
      <c r="M6" s="1939"/>
      <c r="N6" s="1934" t="s">
        <v>3933</v>
      </c>
      <c r="O6" s="2180"/>
      <c r="P6" s="3274"/>
      <c r="Q6" s="65"/>
      <c r="R6" s="65"/>
      <c r="S6" s="65"/>
      <c r="T6" s="98"/>
      <c r="U6" s="74"/>
      <c r="V6" s="492"/>
      <c r="W6" s="492"/>
      <c r="X6" s="492"/>
      <c r="Y6" s="492"/>
      <c r="Z6" s="65"/>
      <c r="AA6" s="2194" t="s">
        <v>3933</v>
      </c>
      <c r="AB6" s="1727"/>
      <c r="AC6" s="3274"/>
      <c r="AD6" s="3274"/>
      <c r="AE6" s="1727"/>
      <c r="AF6" s="1727"/>
      <c r="AG6" s="1727"/>
      <c r="AH6" s="1720"/>
      <c r="AI6" s="2194"/>
      <c r="AJ6" s="2468"/>
      <c r="AK6" s="1727"/>
      <c r="AL6" s="1727"/>
      <c r="AM6" s="1727"/>
      <c r="AN6" s="1727"/>
    </row>
    <row r="7" spans="1:40" ht="9" customHeight="1" x14ac:dyDescent="0.2">
      <c r="A7" s="526"/>
      <c r="B7" s="526"/>
      <c r="C7" s="526"/>
      <c r="D7" s="2987"/>
      <c r="E7" s="2469"/>
      <c r="F7" s="2470" t="s">
        <v>1098</v>
      </c>
      <c r="G7" s="2417"/>
      <c r="H7" s="2418" t="s">
        <v>63</v>
      </c>
      <c r="I7" s="2164"/>
      <c r="J7" s="2418" t="s">
        <v>63</v>
      </c>
      <c r="K7" s="2164"/>
      <c r="L7" s="2164"/>
      <c r="M7" s="526"/>
      <c r="N7" s="526"/>
      <c r="Q7" s="2188"/>
      <c r="R7" s="2188"/>
      <c r="S7" s="2188"/>
      <c r="T7" s="2188"/>
      <c r="U7" s="2471" t="s">
        <v>63</v>
      </c>
      <c r="V7" s="2188"/>
      <c r="W7" s="2188"/>
      <c r="X7" s="2188"/>
      <c r="Y7" s="2472"/>
      <c r="AB7" s="2390"/>
      <c r="AC7" s="2987"/>
      <c r="AD7" s="2987"/>
      <c r="AE7" s="2390"/>
      <c r="AF7" s="2465"/>
      <c r="AG7" s="12"/>
      <c r="AH7" s="12"/>
      <c r="AI7" s="16" t="s">
        <v>1102</v>
      </c>
      <c r="AJ7" s="12"/>
      <c r="AL7" s="12"/>
      <c r="AM7" s="16" t="s">
        <v>1198</v>
      </c>
    </row>
    <row r="8" spans="1:40" ht="9" customHeight="1" x14ac:dyDescent="0.2">
      <c r="E8" s="1020"/>
      <c r="F8" s="243" t="s">
        <v>2146</v>
      </c>
      <c r="G8" s="244"/>
      <c r="H8" s="16" t="s">
        <v>1119</v>
      </c>
      <c r="I8" s="12"/>
      <c r="J8" s="16" t="s">
        <v>1106</v>
      </c>
      <c r="K8" s="16" t="s">
        <v>1107</v>
      </c>
      <c r="L8" s="12"/>
      <c r="Q8" s="1809" t="s">
        <v>1108</v>
      </c>
      <c r="R8" s="1627"/>
      <c r="S8" s="1627"/>
      <c r="T8" s="1627"/>
      <c r="U8" s="1809" t="s">
        <v>1107</v>
      </c>
      <c r="V8" s="1809" t="s">
        <v>1109</v>
      </c>
      <c r="W8" s="1809" t="s">
        <v>1110</v>
      </c>
      <c r="X8" s="1627"/>
      <c r="Y8" s="2473" t="s">
        <v>1111</v>
      </c>
      <c r="AF8" s="2131"/>
      <c r="AG8" s="12"/>
      <c r="AH8" s="12"/>
      <c r="AI8" s="16" t="s">
        <v>1112</v>
      </c>
      <c r="AJ8" s="12"/>
      <c r="AK8" s="243" t="s">
        <v>1197</v>
      </c>
      <c r="AL8" s="244"/>
      <c r="AM8" s="16" t="s">
        <v>1111</v>
      </c>
    </row>
    <row r="9" spans="1:40" ht="9" customHeight="1" x14ac:dyDescent="0.2">
      <c r="E9" s="28"/>
      <c r="F9" s="15" t="s">
        <v>1117</v>
      </c>
      <c r="G9" s="15" t="s">
        <v>1118</v>
      </c>
      <c r="H9" s="16" t="s">
        <v>1139</v>
      </c>
      <c r="I9" s="12"/>
      <c r="J9" s="16" t="s">
        <v>1121</v>
      </c>
      <c r="K9" s="16" t="s">
        <v>1122</v>
      </c>
      <c r="L9" s="16" t="s">
        <v>1123</v>
      </c>
      <c r="Q9" s="1809" t="s">
        <v>1124</v>
      </c>
      <c r="R9" s="1809" t="s">
        <v>1125</v>
      </c>
      <c r="S9" s="1774" t="s">
        <v>63</v>
      </c>
      <c r="T9" s="1627"/>
      <c r="U9" s="1809" t="s">
        <v>1126</v>
      </c>
      <c r="V9" s="1809" t="s">
        <v>1106</v>
      </c>
      <c r="W9" s="1809" t="s">
        <v>1127</v>
      </c>
      <c r="X9" s="1627"/>
      <c r="Y9" s="2473" t="s">
        <v>1128</v>
      </c>
      <c r="AF9" s="2131"/>
      <c r="AG9" s="16" t="s">
        <v>1129</v>
      </c>
      <c r="AH9" s="16" t="s">
        <v>626</v>
      </c>
      <c r="AI9" s="16" t="s">
        <v>1131</v>
      </c>
      <c r="AJ9" s="16" t="s">
        <v>1109</v>
      </c>
      <c r="AK9" s="15" t="s">
        <v>2147</v>
      </c>
      <c r="AL9" s="15" t="s">
        <v>1133</v>
      </c>
      <c r="AM9" s="16" t="s">
        <v>1134</v>
      </c>
    </row>
    <row r="10" spans="1:40" ht="9" customHeight="1" x14ac:dyDescent="0.2">
      <c r="B10" s="34" t="s">
        <v>2576</v>
      </c>
      <c r="C10" s="34"/>
      <c r="D10" s="34"/>
      <c r="E10" s="28"/>
      <c r="F10" s="16" t="s">
        <v>1137</v>
      </c>
      <c r="G10" s="16" t="s">
        <v>1138</v>
      </c>
      <c r="H10" s="16" t="s">
        <v>2885</v>
      </c>
      <c r="I10" s="12"/>
      <c r="J10" s="16" t="s">
        <v>1130</v>
      </c>
      <c r="K10" s="16" t="s">
        <v>1141</v>
      </c>
      <c r="L10" s="16" t="s">
        <v>1142</v>
      </c>
      <c r="O10" s="34" t="s">
        <v>2576</v>
      </c>
      <c r="P10" s="34"/>
      <c r="Q10" s="1809" t="s">
        <v>1143</v>
      </c>
      <c r="R10" s="1809" t="s">
        <v>1144</v>
      </c>
      <c r="S10" s="1809" t="s">
        <v>1145</v>
      </c>
      <c r="T10" s="1809" t="s">
        <v>1146</v>
      </c>
      <c r="U10" s="1809" t="s">
        <v>1147</v>
      </c>
      <c r="V10" s="1809" t="s">
        <v>1148</v>
      </c>
      <c r="W10" s="1809" t="s">
        <v>1149</v>
      </c>
      <c r="X10" s="1809" t="s">
        <v>1150</v>
      </c>
      <c r="Y10" s="2473" t="s">
        <v>1151</v>
      </c>
      <c r="AB10" s="34" t="s">
        <v>2576</v>
      </c>
      <c r="AC10" s="34"/>
      <c r="AD10" s="34"/>
      <c r="AE10" s="34"/>
      <c r="AF10" s="2299"/>
      <c r="AG10" s="16" t="s">
        <v>1143</v>
      </c>
      <c r="AH10" s="16" t="s">
        <v>1130</v>
      </c>
      <c r="AI10" s="16" t="s">
        <v>1152</v>
      </c>
      <c r="AJ10" s="16" t="s">
        <v>1153</v>
      </c>
      <c r="AK10" s="16" t="s">
        <v>1154</v>
      </c>
      <c r="AL10" s="16" t="s">
        <v>1155</v>
      </c>
      <c r="AM10" s="16" t="s">
        <v>1156</v>
      </c>
    </row>
    <row r="11" spans="1:40" ht="9" customHeight="1" x14ac:dyDescent="0.2">
      <c r="E11" s="28"/>
      <c r="F11" s="16" t="s">
        <v>1199</v>
      </c>
      <c r="G11" s="16" t="s">
        <v>1200</v>
      </c>
      <c r="H11" s="16" t="s">
        <v>1201</v>
      </c>
      <c r="I11" s="16" t="s">
        <v>1202</v>
      </c>
      <c r="J11" s="16" t="s">
        <v>1203</v>
      </c>
      <c r="K11" s="16" t="s">
        <v>1199</v>
      </c>
      <c r="L11" s="16" t="s">
        <v>1199</v>
      </c>
      <c r="Q11" s="1809" t="s">
        <v>1204</v>
      </c>
      <c r="R11" s="1809" t="s">
        <v>1205</v>
      </c>
      <c r="S11" s="1809" t="s">
        <v>1206</v>
      </c>
      <c r="T11" s="1809" t="s">
        <v>1206</v>
      </c>
      <c r="U11" s="1809" t="s">
        <v>1207</v>
      </c>
      <c r="V11" s="1809" t="s">
        <v>1208</v>
      </c>
      <c r="W11" s="1809" t="s">
        <v>1209</v>
      </c>
      <c r="X11" s="1809" t="s">
        <v>1209</v>
      </c>
      <c r="Y11" s="2473" t="s">
        <v>1210</v>
      </c>
      <c r="AF11" s="2131"/>
      <c r="AG11" s="16" t="s">
        <v>1210</v>
      </c>
      <c r="AH11" s="16" t="s">
        <v>1143</v>
      </c>
      <c r="AI11" s="16" t="s">
        <v>1211</v>
      </c>
      <c r="AJ11" s="16" t="s">
        <v>1211</v>
      </c>
      <c r="AK11" s="16" t="s">
        <v>1211</v>
      </c>
      <c r="AL11" s="16" t="s">
        <v>1211</v>
      </c>
      <c r="AM11" s="16" t="s">
        <v>1211</v>
      </c>
    </row>
    <row r="12" spans="1:40" ht="9" customHeight="1" x14ac:dyDescent="0.2">
      <c r="E12" s="28"/>
      <c r="F12" s="16" t="s">
        <v>1212</v>
      </c>
      <c r="G12" s="16" t="s">
        <v>1213</v>
      </c>
      <c r="H12" s="16" t="s">
        <v>1214</v>
      </c>
      <c r="I12" s="16" t="s">
        <v>1215</v>
      </c>
      <c r="J12" s="16" t="s">
        <v>1216</v>
      </c>
      <c r="K12" s="16" t="s">
        <v>1212</v>
      </c>
      <c r="L12" s="16" t="s">
        <v>1212</v>
      </c>
      <c r="Q12" s="1809" t="s">
        <v>1217</v>
      </c>
      <c r="R12" s="1809" t="s">
        <v>1218</v>
      </c>
      <c r="S12" s="1809" t="s">
        <v>1219</v>
      </c>
      <c r="T12" s="1809" t="s">
        <v>1219</v>
      </c>
      <c r="U12" s="1809" t="s">
        <v>1220</v>
      </c>
      <c r="V12" s="1809" t="s">
        <v>1221</v>
      </c>
      <c r="W12" s="1809" t="s">
        <v>1222</v>
      </c>
      <c r="X12" s="1809" t="s">
        <v>1222</v>
      </c>
      <c r="Y12" s="2473" t="s">
        <v>1223</v>
      </c>
      <c r="AF12" s="2131"/>
      <c r="AG12" s="16" t="s">
        <v>1223</v>
      </c>
      <c r="AH12" s="16" t="s">
        <v>1156</v>
      </c>
      <c r="AI12" s="16" t="s">
        <v>1225</v>
      </c>
      <c r="AJ12" s="16" t="s">
        <v>1225</v>
      </c>
      <c r="AK12" s="16" t="s">
        <v>1225</v>
      </c>
      <c r="AL12" s="16" t="s">
        <v>1225</v>
      </c>
      <c r="AM12" s="16" t="s">
        <v>1225</v>
      </c>
    </row>
    <row r="13" spans="1:40" ht="9" customHeight="1" x14ac:dyDescent="0.2">
      <c r="A13" s="518"/>
      <c r="B13" s="518"/>
      <c r="C13" s="518"/>
      <c r="D13" s="518"/>
      <c r="E13" s="3936"/>
      <c r="F13" s="1932">
        <v>1</v>
      </c>
      <c r="G13" s="1932">
        <v>2</v>
      </c>
      <c r="H13" s="1932">
        <v>4</v>
      </c>
      <c r="I13" s="1932" t="s">
        <v>1226</v>
      </c>
      <c r="J13" s="1932">
        <v>5</v>
      </c>
      <c r="K13" s="1932">
        <v>6</v>
      </c>
      <c r="L13" s="1932">
        <v>7</v>
      </c>
      <c r="M13" s="518"/>
      <c r="N13" s="518"/>
      <c r="O13" s="518"/>
      <c r="P13" s="518"/>
      <c r="Q13" s="2474">
        <v>8</v>
      </c>
      <c r="R13" s="2475">
        <v>9</v>
      </c>
      <c r="S13" s="2475">
        <v>10</v>
      </c>
      <c r="T13" s="2475">
        <v>11</v>
      </c>
      <c r="U13" s="2475">
        <v>12</v>
      </c>
      <c r="V13" s="2475">
        <v>13</v>
      </c>
      <c r="W13" s="2475">
        <v>14</v>
      </c>
      <c r="X13" s="2475">
        <v>15</v>
      </c>
      <c r="Y13" s="2475">
        <v>16</v>
      </c>
      <c r="AB13" s="518"/>
      <c r="AC13" s="518"/>
      <c r="AD13" s="518"/>
      <c r="AE13" s="518"/>
      <c r="AF13" s="785"/>
      <c r="AG13" s="2476">
        <v>17</v>
      </c>
      <c r="AH13" s="15">
        <v>18</v>
      </c>
      <c r="AI13" s="15">
        <v>19</v>
      </c>
      <c r="AJ13" s="15">
        <v>20</v>
      </c>
      <c r="AK13" s="15">
        <v>21</v>
      </c>
      <c r="AL13" s="15">
        <v>22</v>
      </c>
      <c r="AM13" s="15">
        <v>23</v>
      </c>
    </row>
    <row r="14" spans="1:40" ht="9" customHeight="1" x14ac:dyDescent="0.2">
      <c r="A14" s="2477">
        <v>1</v>
      </c>
      <c r="B14" s="1934" t="s">
        <v>643</v>
      </c>
      <c r="C14" s="1934"/>
      <c r="D14" s="3243"/>
      <c r="E14" s="1935"/>
      <c r="F14" s="1933"/>
      <c r="G14" s="1933"/>
      <c r="H14" s="1933"/>
      <c r="I14" s="1933"/>
      <c r="J14" s="1933"/>
      <c r="K14" s="1933"/>
      <c r="L14" s="1933"/>
      <c r="M14" s="2478">
        <v>1</v>
      </c>
      <c r="N14" s="2477">
        <v>1</v>
      </c>
      <c r="O14" s="1934" t="str">
        <f>+B14</f>
        <v xml:space="preserve"> Administrative and General</v>
      </c>
      <c r="P14" s="3243"/>
      <c r="Q14" s="2479"/>
      <c r="R14" s="1933"/>
      <c r="S14" s="1933"/>
      <c r="T14" s="1933"/>
      <c r="U14" s="1933"/>
      <c r="V14" s="1933"/>
      <c r="W14" s="1933"/>
      <c r="X14" s="1933"/>
      <c r="Y14" s="1933"/>
      <c r="Z14" s="2480">
        <v>1</v>
      </c>
      <c r="AA14" s="1580">
        <v>1</v>
      </c>
      <c r="AB14" s="2194" t="str">
        <f>+B14</f>
        <v xml:space="preserve"> Administrative and General</v>
      </c>
      <c r="AC14" s="3243"/>
      <c r="AD14" s="3243"/>
      <c r="AE14" s="2194"/>
      <c r="AF14" s="2481"/>
      <c r="AG14" s="2482"/>
      <c r="AH14" s="9"/>
      <c r="AI14" s="9"/>
      <c r="AJ14" s="9"/>
      <c r="AK14" s="9"/>
      <c r="AL14" s="9"/>
      <c r="AM14" s="9"/>
      <c r="AN14" s="2483">
        <v>1</v>
      </c>
    </row>
    <row r="15" spans="1:40" ht="9" customHeight="1" x14ac:dyDescent="0.2">
      <c r="A15" s="2477">
        <v>2</v>
      </c>
      <c r="B15" s="1934" t="s">
        <v>2504</v>
      </c>
      <c r="C15" s="1934"/>
      <c r="D15" s="3243"/>
      <c r="E15" s="1935"/>
      <c r="F15" s="1933"/>
      <c r="G15" s="1933"/>
      <c r="H15" s="1933"/>
      <c r="I15" s="1933"/>
      <c r="J15" s="1933"/>
      <c r="K15" s="1933"/>
      <c r="L15" s="1933"/>
      <c r="M15" s="2478">
        <v>2</v>
      </c>
      <c r="N15" s="2477">
        <v>2</v>
      </c>
      <c r="O15" s="1934" t="str">
        <f t="shared" ref="O15:O49" si="0">+B15</f>
        <v xml:space="preserve"> Inpatient - General Care</v>
      </c>
      <c r="P15" s="3243"/>
      <c r="Q15" s="2479"/>
      <c r="R15" s="1933"/>
      <c r="S15" s="1933"/>
      <c r="T15" s="1933"/>
      <c r="U15" s="1933"/>
      <c r="V15" s="1933"/>
      <c r="W15" s="1933"/>
      <c r="X15" s="1933"/>
      <c r="Y15" s="1933"/>
      <c r="Z15" s="2480">
        <v>2</v>
      </c>
      <c r="AA15" s="1580">
        <v>2</v>
      </c>
      <c r="AB15" s="2194" t="str">
        <f t="shared" ref="AB15:AB49" si="1">+B15</f>
        <v xml:space="preserve"> Inpatient - General Care</v>
      </c>
      <c r="AC15" s="3243"/>
      <c r="AD15" s="3243"/>
      <c r="AE15" s="2194"/>
      <c r="AF15" s="2481"/>
      <c r="AG15" s="2482"/>
      <c r="AH15" s="9"/>
      <c r="AI15" s="9"/>
      <c r="AJ15" s="9"/>
      <c r="AK15" s="9"/>
      <c r="AL15" s="9"/>
      <c r="AM15" s="9"/>
      <c r="AN15" s="2480">
        <v>2</v>
      </c>
    </row>
    <row r="16" spans="1:40" ht="9" customHeight="1" x14ac:dyDescent="0.2">
      <c r="A16" s="2477">
        <v>3</v>
      </c>
      <c r="B16" s="1934" t="s">
        <v>2505</v>
      </c>
      <c r="C16" s="1934"/>
      <c r="D16" s="3243"/>
      <c r="E16" s="1935"/>
      <c r="F16" s="1933"/>
      <c r="G16" s="1933"/>
      <c r="H16" s="1933"/>
      <c r="I16" s="1933"/>
      <c r="J16" s="1933"/>
      <c r="K16" s="1933"/>
      <c r="L16" s="1933"/>
      <c r="M16" s="2478">
        <v>3</v>
      </c>
      <c r="N16" s="2477">
        <v>3</v>
      </c>
      <c r="O16" s="1934" t="str">
        <f t="shared" si="0"/>
        <v xml:space="preserve"> Inpatient - Respite Care</v>
      </c>
      <c r="P16" s="3243"/>
      <c r="Q16" s="2479"/>
      <c r="R16" s="1933"/>
      <c r="S16" s="1933"/>
      <c r="T16" s="1933"/>
      <c r="U16" s="1933"/>
      <c r="V16" s="1933"/>
      <c r="W16" s="1933"/>
      <c r="X16" s="1933"/>
      <c r="Y16" s="1933"/>
      <c r="Z16" s="2480">
        <v>3</v>
      </c>
      <c r="AA16" s="1580">
        <v>3</v>
      </c>
      <c r="AB16" s="2194" t="str">
        <f t="shared" si="1"/>
        <v xml:space="preserve"> Inpatient - Respite Care</v>
      </c>
      <c r="AC16" s="3243"/>
      <c r="AD16" s="3243"/>
      <c r="AE16" s="2194"/>
      <c r="AF16" s="2481"/>
      <c r="AG16" s="2482"/>
      <c r="AH16" s="9"/>
      <c r="AI16" s="9"/>
      <c r="AJ16" s="9"/>
      <c r="AK16" s="9"/>
      <c r="AL16" s="9"/>
      <c r="AM16" s="9"/>
      <c r="AN16" s="2480">
        <v>3</v>
      </c>
    </row>
    <row r="17" spans="1:40" ht="9" customHeight="1" x14ac:dyDescent="0.2">
      <c r="A17" s="2477">
        <v>4</v>
      </c>
      <c r="B17" s="1934" t="s">
        <v>2507</v>
      </c>
      <c r="C17" s="1934"/>
      <c r="D17" s="3243"/>
      <c r="E17" s="1935"/>
      <c r="F17" s="1933"/>
      <c r="G17" s="1933"/>
      <c r="H17" s="1933"/>
      <c r="I17" s="1933"/>
      <c r="J17" s="1933"/>
      <c r="K17" s="1933"/>
      <c r="L17" s="1933"/>
      <c r="M17" s="2478">
        <v>4</v>
      </c>
      <c r="N17" s="2477">
        <v>4</v>
      </c>
      <c r="O17" s="1934" t="str">
        <f t="shared" si="0"/>
        <v xml:space="preserve"> Physician Services</v>
      </c>
      <c r="P17" s="3243"/>
      <c r="Q17" s="2479"/>
      <c r="R17" s="1933"/>
      <c r="S17" s="1933"/>
      <c r="T17" s="1933"/>
      <c r="U17" s="1933"/>
      <c r="V17" s="1933"/>
      <c r="W17" s="1933"/>
      <c r="X17" s="1933"/>
      <c r="Y17" s="1933"/>
      <c r="Z17" s="2480">
        <v>4</v>
      </c>
      <c r="AA17" s="1580">
        <v>4</v>
      </c>
      <c r="AB17" s="2194" t="str">
        <f t="shared" si="1"/>
        <v xml:space="preserve"> Physician Services</v>
      </c>
      <c r="AC17" s="3243"/>
      <c r="AD17" s="3243"/>
      <c r="AE17" s="2194"/>
      <c r="AF17" s="2481"/>
      <c r="AG17" s="2482"/>
      <c r="AH17" s="9"/>
      <c r="AI17" s="9"/>
      <c r="AJ17" s="9"/>
      <c r="AK17" s="9"/>
      <c r="AL17" s="9"/>
      <c r="AM17" s="9"/>
      <c r="AN17" s="2480">
        <v>4</v>
      </c>
    </row>
    <row r="18" spans="1:40" ht="9" customHeight="1" x14ac:dyDescent="0.2">
      <c r="A18" s="2477">
        <v>5</v>
      </c>
      <c r="B18" s="1934" t="s">
        <v>2508</v>
      </c>
      <c r="C18" s="1934"/>
      <c r="D18" s="3243"/>
      <c r="E18" s="1935"/>
      <c r="F18" s="1933"/>
      <c r="G18" s="1933"/>
      <c r="H18" s="1933"/>
      <c r="I18" s="1933"/>
      <c r="J18" s="1933"/>
      <c r="K18" s="1933"/>
      <c r="L18" s="1933"/>
      <c r="M18" s="2478">
        <v>5</v>
      </c>
      <c r="N18" s="2477">
        <v>5</v>
      </c>
      <c r="O18" s="1934" t="str">
        <f t="shared" si="0"/>
        <v xml:space="preserve"> Nursing Care</v>
      </c>
      <c r="P18" s="3243"/>
      <c r="Q18" s="2479"/>
      <c r="R18" s="1933"/>
      <c r="S18" s="1933"/>
      <c r="T18" s="1933"/>
      <c r="U18" s="1933"/>
      <c r="V18" s="1933"/>
      <c r="W18" s="1933"/>
      <c r="X18" s="1933"/>
      <c r="Y18" s="1933"/>
      <c r="Z18" s="2480">
        <v>5</v>
      </c>
      <c r="AA18" s="1580">
        <v>5</v>
      </c>
      <c r="AB18" s="2194" t="str">
        <f t="shared" si="1"/>
        <v xml:space="preserve"> Nursing Care</v>
      </c>
      <c r="AC18" s="3243"/>
      <c r="AD18" s="3243"/>
      <c r="AE18" s="2194"/>
      <c r="AF18" s="2481"/>
      <c r="AG18" s="2482"/>
      <c r="AH18" s="9"/>
      <c r="AI18" s="9"/>
      <c r="AJ18" s="9"/>
      <c r="AK18" s="9"/>
      <c r="AL18" s="9"/>
      <c r="AM18" s="9"/>
      <c r="AN18" s="2480">
        <v>5</v>
      </c>
    </row>
    <row r="19" spans="1:40" ht="9" customHeight="1" x14ac:dyDescent="0.2">
      <c r="A19" s="2477">
        <v>6</v>
      </c>
      <c r="B19" s="1934" t="s">
        <v>2509</v>
      </c>
      <c r="C19" s="1934"/>
      <c r="D19" s="3243"/>
      <c r="E19" s="1935"/>
      <c r="F19" s="1933"/>
      <c r="G19" s="1933"/>
      <c r="H19" s="1933"/>
      <c r="I19" s="1933"/>
      <c r="J19" s="1933"/>
      <c r="K19" s="1933"/>
      <c r="L19" s="1933"/>
      <c r="M19" s="2478">
        <v>6</v>
      </c>
      <c r="N19" s="2477">
        <v>6</v>
      </c>
      <c r="O19" s="1934" t="str">
        <f t="shared" si="0"/>
        <v xml:space="preserve"> Nursing Care-Continuous Home Care</v>
      </c>
      <c r="P19" s="3243"/>
      <c r="Q19" s="2479"/>
      <c r="R19" s="1933"/>
      <c r="S19" s="1933"/>
      <c r="T19" s="1933"/>
      <c r="U19" s="1933"/>
      <c r="V19" s="1933"/>
      <c r="W19" s="1933"/>
      <c r="X19" s="1933"/>
      <c r="Y19" s="1933"/>
      <c r="Z19" s="2480">
        <v>6</v>
      </c>
      <c r="AA19" s="1580">
        <v>6</v>
      </c>
      <c r="AB19" s="2194" t="str">
        <f t="shared" si="1"/>
        <v xml:space="preserve"> Nursing Care-Continuous Home Care</v>
      </c>
      <c r="AC19" s="3243"/>
      <c r="AD19" s="3243"/>
      <c r="AE19" s="2194"/>
      <c r="AF19" s="2481"/>
      <c r="AG19" s="2482"/>
      <c r="AH19" s="9"/>
      <c r="AI19" s="9"/>
      <c r="AJ19" s="9"/>
      <c r="AK19" s="9"/>
      <c r="AL19" s="9"/>
      <c r="AM19" s="9"/>
      <c r="AN19" s="2480">
        <v>6</v>
      </c>
    </row>
    <row r="20" spans="1:40" ht="9" customHeight="1" x14ac:dyDescent="0.2">
      <c r="A20" s="2477">
        <v>7</v>
      </c>
      <c r="B20" s="1934" t="s">
        <v>725</v>
      </c>
      <c r="C20" s="1934"/>
      <c r="D20" s="3243"/>
      <c r="E20" s="1935"/>
      <c r="F20" s="1933"/>
      <c r="G20" s="1933"/>
      <c r="H20" s="1933"/>
      <c r="I20" s="1933"/>
      <c r="J20" s="1933"/>
      <c r="K20" s="1933"/>
      <c r="L20" s="1933"/>
      <c r="M20" s="2478">
        <v>7</v>
      </c>
      <c r="N20" s="2477">
        <v>7</v>
      </c>
      <c r="O20" s="1934" t="str">
        <f t="shared" si="0"/>
        <v xml:space="preserve"> Physical Therapy</v>
      </c>
      <c r="P20" s="3243"/>
      <c r="Q20" s="2479"/>
      <c r="R20" s="1933"/>
      <c r="S20" s="1933"/>
      <c r="T20" s="1933"/>
      <c r="U20" s="1933"/>
      <c r="V20" s="1933"/>
      <c r="W20" s="1933"/>
      <c r="X20" s="1933"/>
      <c r="Y20" s="1933"/>
      <c r="Z20" s="2480">
        <v>7</v>
      </c>
      <c r="AA20" s="1580">
        <v>7</v>
      </c>
      <c r="AB20" s="2194" t="str">
        <f t="shared" si="1"/>
        <v xml:space="preserve"> Physical Therapy</v>
      </c>
      <c r="AC20" s="3243"/>
      <c r="AD20" s="3243"/>
      <c r="AE20" s="2194"/>
      <c r="AF20" s="2481"/>
      <c r="AG20" s="2482"/>
      <c r="AH20" s="9"/>
      <c r="AI20" s="9"/>
      <c r="AJ20" s="9"/>
      <c r="AK20" s="9"/>
      <c r="AL20" s="9"/>
      <c r="AM20" s="9"/>
      <c r="AN20" s="2480">
        <v>7</v>
      </c>
    </row>
    <row r="21" spans="1:40" ht="9" customHeight="1" x14ac:dyDescent="0.2">
      <c r="A21" s="2477">
        <v>8</v>
      </c>
      <c r="B21" s="1934" t="s">
        <v>727</v>
      </c>
      <c r="C21" s="1934"/>
      <c r="D21" s="3243"/>
      <c r="E21" s="1935"/>
      <c r="F21" s="1933"/>
      <c r="G21" s="1933"/>
      <c r="H21" s="1933"/>
      <c r="I21" s="1933"/>
      <c r="J21" s="1933"/>
      <c r="K21" s="1933"/>
      <c r="L21" s="1933"/>
      <c r="M21" s="2478">
        <v>8</v>
      </c>
      <c r="N21" s="2477">
        <v>8</v>
      </c>
      <c r="O21" s="1934" t="str">
        <f t="shared" si="0"/>
        <v xml:space="preserve"> Occupational Therapy</v>
      </c>
      <c r="P21" s="3243"/>
      <c r="Q21" s="2479"/>
      <c r="R21" s="1933"/>
      <c r="S21" s="1933"/>
      <c r="T21" s="1933"/>
      <c r="U21" s="1933"/>
      <c r="V21" s="1933"/>
      <c r="W21" s="1933"/>
      <c r="X21" s="1933"/>
      <c r="Y21" s="1933"/>
      <c r="Z21" s="2480">
        <v>8</v>
      </c>
      <c r="AA21" s="1580">
        <v>8</v>
      </c>
      <c r="AB21" s="2194" t="str">
        <f t="shared" si="1"/>
        <v xml:space="preserve"> Occupational Therapy</v>
      </c>
      <c r="AC21" s="3243"/>
      <c r="AD21" s="3243"/>
      <c r="AE21" s="2194"/>
      <c r="AF21" s="2481"/>
      <c r="AG21" s="2482"/>
      <c r="AH21" s="9"/>
      <c r="AI21" s="9"/>
      <c r="AJ21" s="9"/>
      <c r="AK21" s="9"/>
      <c r="AL21" s="9"/>
      <c r="AM21" s="9"/>
      <c r="AN21" s="2480">
        <v>8</v>
      </c>
    </row>
    <row r="22" spans="1:40" ht="9" customHeight="1" x14ac:dyDescent="0.2">
      <c r="A22" s="2477">
        <v>9</v>
      </c>
      <c r="B22" s="1934" t="s">
        <v>2510</v>
      </c>
      <c r="C22" s="1934"/>
      <c r="D22" s="3243"/>
      <c r="E22" s="1935"/>
      <c r="F22" s="1933"/>
      <c r="G22" s="1933"/>
      <c r="H22" s="1933"/>
      <c r="I22" s="1933"/>
      <c r="J22" s="1933"/>
      <c r="K22" s="1933"/>
      <c r="L22" s="1933"/>
      <c r="M22" s="2478">
        <v>9</v>
      </c>
      <c r="N22" s="2477">
        <v>9</v>
      </c>
      <c r="O22" s="1934" t="str">
        <f t="shared" si="0"/>
        <v xml:space="preserve"> Speech/ Language Pathology</v>
      </c>
      <c r="P22" s="3243"/>
      <c r="Q22" s="2479"/>
      <c r="R22" s="1933"/>
      <c r="S22" s="1933"/>
      <c r="T22" s="1933"/>
      <c r="U22" s="1933"/>
      <c r="V22" s="1933"/>
      <c r="W22" s="1933"/>
      <c r="X22" s="1933"/>
      <c r="Y22" s="1933"/>
      <c r="Z22" s="2480">
        <v>9</v>
      </c>
      <c r="AA22" s="1580">
        <v>9</v>
      </c>
      <c r="AB22" s="2194" t="str">
        <f t="shared" si="1"/>
        <v xml:space="preserve"> Speech/ Language Pathology</v>
      </c>
      <c r="AC22" s="3243"/>
      <c r="AD22" s="3243"/>
      <c r="AE22" s="2194"/>
      <c r="AF22" s="2481"/>
      <c r="AG22" s="2482"/>
      <c r="AH22" s="9"/>
      <c r="AI22" s="9"/>
      <c r="AJ22" s="9"/>
      <c r="AK22" s="9"/>
      <c r="AL22" s="9"/>
      <c r="AM22" s="9"/>
      <c r="AN22" s="2480">
        <v>9</v>
      </c>
    </row>
    <row r="23" spans="1:40" ht="9" customHeight="1" x14ac:dyDescent="0.2">
      <c r="A23" s="2477">
        <v>10</v>
      </c>
      <c r="B23" s="1934" t="s">
        <v>2511</v>
      </c>
      <c r="C23" s="1934"/>
      <c r="D23" s="3243"/>
      <c r="E23" s="1935"/>
      <c r="F23" s="1933"/>
      <c r="G23" s="1933"/>
      <c r="H23" s="1933"/>
      <c r="I23" s="1933"/>
      <c r="J23" s="1933"/>
      <c r="K23" s="1933"/>
      <c r="L23" s="1933"/>
      <c r="M23" s="2478">
        <v>10</v>
      </c>
      <c r="N23" s="2477">
        <v>10</v>
      </c>
      <c r="O23" s="1934" t="str">
        <f t="shared" si="0"/>
        <v xml:space="preserve"> Medical Social Services </v>
      </c>
      <c r="P23" s="3243"/>
      <c r="Q23" s="2479"/>
      <c r="R23" s="1933"/>
      <c r="S23" s="1933"/>
      <c r="T23" s="1933"/>
      <c r="U23" s="1933"/>
      <c r="V23" s="1933"/>
      <c r="W23" s="1933"/>
      <c r="X23" s="1933"/>
      <c r="Y23" s="1933"/>
      <c r="Z23" s="2480">
        <v>10</v>
      </c>
      <c r="AA23" s="1580">
        <v>10</v>
      </c>
      <c r="AB23" s="2194" t="str">
        <f t="shared" si="1"/>
        <v xml:space="preserve"> Medical Social Services </v>
      </c>
      <c r="AC23" s="3243"/>
      <c r="AD23" s="3243"/>
      <c r="AE23" s="2194"/>
      <c r="AF23" s="2481"/>
      <c r="AG23" s="2482"/>
      <c r="AH23" s="9"/>
      <c r="AI23" s="9"/>
      <c r="AJ23" s="9"/>
      <c r="AK23" s="9"/>
      <c r="AL23" s="9"/>
      <c r="AM23" s="9"/>
      <c r="AN23" s="2480">
        <v>10</v>
      </c>
    </row>
    <row r="24" spans="1:40" ht="9" customHeight="1" x14ac:dyDescent="0.2">
      <c r="A24" s="2477">
        <v>11</v>
      </c>
      <c r="B24" s="1934" t="s">
        <v>2512</v>
      </c>
      <c r="C24" s="1934"/>
      <c r="D24" s="3243"/>
      <c r="E24" s="1935"/>
      <c r="F24" s="1933"/>
      <c r="G24" s="1933"/>
      <c r="H24" s="1933"/>
      <c r="I24" s="1933"/>
      <c r="J24" s="1933"/>
      <c r="K24" s="1933"/>
      <c r="L24" s="1933"/>
      <c r="M24" s="2478">
        <v>11</v>
      </c>
      <c r="N24" s="2477">
        <v>11</v>
      </c>
      <c r="O24" s="1934" t="str">
        <f t="shared" si="0"/>
        <v xml:space="preserve"> Spiritual Counseling</v>
      </c>
      <c r="P24" s="3243"/>
      <c r="Q24" s="2479"/>
      <c r="R24" s="1933"/>
      <c r="S24" s="1933"/>
      <c r="T24" s="1933"/>
      <c r="U24" s="1933"/>
      <c r="V24" s="1933"/>
      <c r="W24" s="1933"/>
      <c r="X24" s="1933"/>
      <c r="Y24" s="1933"/>
      <c r="Z24" s="2480">
        <v>11</v>
      </c>
      <c r="AA24" s="1580">
        <v>11</v>
      </c>
      <c r="AB24" s="2194" t="str">
        <f t="shared" si="1"/>
        <v xml:space="preserve"> Spiritual Counseling</v>
      </c>
      <c r="AC24" s="3243"/>
      <c r="AD24" s="3243"/>
      <c r="AE24" s="2194"/>
      <c r="AF24" s="2481"/>
      <c r="AG24" s="2482"/>
      <c r="AH24" s="9"/>
      <c r="AI24" s="9"/>
      <c r="AJ24" s="9"/>
      <c r="AK24" s="9"/>
      <c r="AL24" s="9"/>
      <c r="AM24" s="9"/>
      <c r="AN24" s="2480">
        <v>11</v>
      </c>
    </row>
    <row r="25" spans="1:40" ht="9" customHeight="1" x14ac:dyDescent="0.2">
      <c r="A25" s="2477">
        <v>12</v>
      </c>
      <c r="B25" s="1934" t="s">
        <v>2513</v>
      </c>
      <c r="C25" s="1934"/>
      <c r="D25" s="3243"/>
      <c r="E25" s="1935"/>
      <c r="F25" s="1933"/>
      <c r="G25" s="1933"/>
      <c r="H25" s="1933"/>
      <c r="I25" s="1933"/>
      <c r="J25" s="1933"/>
      <c r="K25" s="1933"/>
      <c r="L25" s="1933"/>
      <c r="M25" s="2478">
        <v>12</v>
      </c>
      <c r="N25" s="2477">
        <v>12</v>
      </c>
      <c r="O25" s="1934" t="str">
        <f t="shared" si="0"/>
        <v xml:space="preserve"> Dietary Counseling</v>
      </c>
      <c r="P25" s="3243"/>
      <c r="Q25" s="2479"/>
      <c r="R25" s="1933"/>
      <c r="S25" s="1933"/>
      <c r="T25" s="1933"/>
      <c r="U25" s="1933"/>
      <c r="V25" s="1933"/>
      <c r="W25" s="1933"/>
      <c r="X25" s="1933"/>
      <c r="Y25" s="1933"/>
      <c r="Z25" s="2480">
        <v>12</v>
      </c>
      <c r="AA25" s="1580">
        <v>12</v>
      </c>
      <c r="AB25" s="2194" t="str">
        <f t="shared" si="1"/>
        <v xml:space="preserve"> Dietary Counseling</v>
      </c>
      <c r="AC25" s="3243"/>
      <c r="AD25" s="3243"/>
      <c r="AE25" s="2194"/>
      <c r="AF25" s="2481"/>
      <c r="AG25" s="2482"/>
      <c r="AH25" s="9"/>
      <c r="AI25" s="9"/>
      <c r="AJ25" s="9"/>
      <c r="AK25" s="9"/>
      <c r="AL25" s="9"/>
      <c r="AM25" s="9"/>
      <c r="AN25" s="2480">
        <v>12</v>
      </c>
    </row>
    <row r="26" spans="1:40" ht="9" customHeight="1" x14ac:dyDescent="0.2">
      <c r="A26" s="2477">
        <v>13</v>
      </c>
      <c r="B26" s="1934" t="s">
        <v>2514</v>
      </c>
      <c r="C26" s="1934"/>
      <c r="D26" s="3243"/>
      <c r="E26" s="1935"/>
      <c r="F26" s="1933"/>
      <c r="G26" s="1933"/>
      <c r="H26" s="1933"/>
      <c r="I26" s="1933"/>
      <c r="J26" s="1933"/>
      <c r="K26" s="1933"/>
      <c r="L26" s="1933"/>
      <c r="M26" s="2478">
        <v>13</v>
      </c>
      <c r="N26" s="2477">
        <v>13</v>
      </c>
      <c r="O26" s="1934" t="str">
        <f t="shared" si="0"/>
        <v xml:space="preserve"> Counseling - Other</v>
      </c>
      <c r="P26" s="3243"/>
      <c r="Q26" s="2479"/>
      <c r="R26" s="1933"/>
      <c r="S26" s="1933"/>
      <c r="T26" s="1933"/>
      <c r="U26" s="1933"/>
      <c r="V26" s="1933"/>
      <c r="W26" s="1933"/>
      <c r="X26" s="1933"/>
      <c r="Y26" s="1933"/>
      <c r="Z26" s="2480">
        <v>13</v>
      </c>
      <c r="AA26" s="1580">
        <v>13</v>
      </c>
      <c r="AB26" s="2194" t="str">
        <f t="shared" si="1"/>
        <v xml:space="preserve"> Counseling - Other</v>
      </c>
      <c r="AC26" s="3243"/>
      <c r="AD26" s="3243"/>
      <c r="AE26" s="2194"/>
      <c r="AF26" s="2481"/>
      <c r="AG26" s="2482"/>
      <c r="AH26" s="9"/>
      <c r="AI26" s="9"/>
      <c r="AJ26" s="9"/>
      <c r="AK26" s="9"/>
      <c r="AL26" s="9"/>
      <c r="AM26" s="9"/>
      <c r="AN26" s="2480">
        <v>13</v>
      </c>
    </row>
    <row r="27" spans="1:40" ht="9" customHeight="1" x14ac:dyDescent="0.2">
      <c r="A27" s="2477">
        <v>14</v>
      </c>
      <c r="B27" s="1934" t="s">
        <v>2515</v>
      </c>
      <c r="C27" s="1934"/>
      <c r="D27" s="3243"/>
      <c r="E27" s="1935"/>
      <c r="F27" s="1933"/>
      <c r="G27" s="1933"/>
      <c r="H27" s="1933"/>
      <c r="I27" s="1933"/>
      <c r="J27" s="1933"/>
      <c r="K27" s="1933"/>
      <c r="L27" s="1933"/>
      <c r="M27" s="2478">
        <v>14</v>
      </c>
      <c r="N27" s="2477">
        <v>14</v>
      </c>
      <c r="O27" s="1934" t="str">
        <f t="shared" si="0"/>
        <v xml:space="preserve"> Home Health Aide and Homemaker</v>
      </c>
      <c r="P27" s="3243"/>
      <c r="Q27" s="2479"/>
      <c r="R27" s="1933"/>
      <c r="S27" s="1933"/>
      <c r="T27" s="1933"/>
      <c r="U27" s="1933"/>
      <c r="V27" s="1933"/>
      <c r="W27" s="1933"/>
      <c r="X27" s="1933"/>
      <c r="Y27" s="1933"/>
      <c r="Z27" s="2480">
        <v>14</v>
      </c>
      <c r="AA27" s="1580">
        <v>14</v>
      </c>
      <c r="AB27" s="2194" t="str">
        <f t="shared" si="1"/>
        <v xml:space="preserve"> Home Health Aide and Homemaker</v>
      </c>
      <c r="AC27" s="3243"/>
      <c r="AD27" s="3243"/>
      <c r="AE27" s="2194"/>
      <c r="AF27" s="2481"/>
      <c r="AG27" s="2482"/>
      <c r="AH27" s="9"/>
      <c r="AI27" s="9"/>
      <c r="AJ27" s="9"/>
      <c r="AK27" s="9"/>
      <c r="AL27" s="9"/>
      <c r="AM27" s="9"/>
      <c r="AN27" s="2480">
        <v>14</v>
      </c>
    </row>
    <row r="28" spans="1:40" ht="9" customHeight="1" x14ac:dyDescent="0.2">
      <c r="A28" s="2477">
        <v>15</v>
      </c>
      <c r="B28" s="1934" t="s">
        <v>2516</v>
      </c>
      <c r="C28" s="1934"/>
      <c r="D28" s="3243"/>
      <c r="E28" s="1935"/>
      <c r="F28" s="1933"/>
      <c r="G28" s="1933"/>
      <c r="H28" s="1933"/>
      <c r="I28" s="1933"/>
      <c r="J28" s="1933"/>
      <c r="K28" s="1933"/>
      <c r="L28" s="1933"/>
      <c r="M28" s="2478">
        <v>15</v>
      </c>
      <c r="N28" s="2477">
        <v>15</v>
      </c>
      <c r="O28" s="1934" t="str">
        <f t="shared" si="0"/>
        <v xml:space="preserve"> HH Aide &amp; Homemaker - Cont. Home Care</v>
      </c>
      <c r="P28" s="3243"/>
      <c r="Q28" s="2479"/>
      <c r="R28" s="1933"/>
      <c r="S28" s="1933"/>
      <c r="T28" s="1933"/>
      <c r="U28" s="1933"/>
      <c r="V28" s="1933"/>
      <c r="W28" s="1933"/>
      <c r="X28" s="1933"/>
      <c r="Y28" s="1933"/>
      <c r="Z28" s="2480">
        <v>15</v>
      </c>
      <c r="AA28" s="1580">
        <v>15</v>
      </c>
      <c r="AB28" s="2194" t="str">
        <f t="shared" si="1"/>
        <v xml:space="preserve"> HH Aide &amp; Homemaker - Cont. Home Care</v>
      </c>
      <c r="AC28" s="3243"/>
      <c r="AD28" s="3243"/>
      <c r="AE28" s="2194"/>
      <c r="AF28" s="2481"/>
      <c r="AG28" s="2482"/>
      <c r="AH28" s="9"/>
      <c r="AI28" s="9"/>
      <c r="AJ28" s="9"/>
      <c r="AK28" s="9"/>
      <c r="AL28" s="9"/>
      <c r="AM28" s="9"/>
      <c r="AN28" s="2480">
        <v>15</v>
      </c>
    </row>
    <row r="29" spans="1:40" ht="9" customHeight="1" x14ac:dyDescent="0.2">
      <c r="A29" s="2477">
        <v>16</v>
      </c>
      <c r="B29" s="1934" t="s">
        <v>488</v>
      </c>
      <c r="C29" s="1934"/>
      <c r="D29" s="3243"/>
      <c r="E29" s="1935"/>
      <c r="F29" s="1933"/>
      <c r="G29" s="1933"/>
      <c r="H29" s="1933"/>
      <c r="I29" s="1933"/>
      <c r="J29" s="1933"/>
      <c r="K29" s="1933"/>
      <c r="L29" s="1933"/>
      <c r="M29" s="2478">
        <v>16</v>
      </c>
      <c r="N29" s="2477">
        <v>16</v>
      </c>
      <c r="O29" s="1934" t="str">
        <f t="shared" si="0"/>
        <v xml:space="preserve"> Other</v>
      </c>
      <c r="P29" s="3243"/>
      <c r="Q29" s="2479"/>
      <c r="R29" s="1933"/>
      <c r="S29" s="1933"/>
      <c r="T29" s="1933"/>
      <c r="U29" s="1933"/>
      <c r="V29" s="1933"/>
      <c r="W29" s="1933"/>
      <c r="X29" s="1933"/>
      <c r="Y29" s="1933"/>
      <c r="Z29" s="2480">
        <v>16</v>
      </c>
      <c r="AA29" s="1580">
        <v>16</v>
      </c>
      <c r="AB29" s="2194" t="str">
        <f t="shared" si="1"/>
        <v xml:space="preserve"> Other</v>
      </c>
      <c r="AC29" s="3243"/>
      <c r="AD29" s="3243"/>
      <c r="AE29" s="2194"/>
      <c r="AF29" s="2481"/>
      <c r="AG29" s="2482"/>
      <c r="AH29" s="9"/>
      <c r="AI29" s="9"/>
      <c r="AJ29" s="9"/>
      <c r="AK29" s="9"/>
      <c r="AL29" s="9"/>
      <c r="AM29" s="9"/>
      <c r="AN29" s="2480">
        <v>16</v>
      </c>
    </row>
    <row r="30" spans="1:40" ht="9" customHeight="1" x14ac:dyDescent="0.2">
      <c r="A30" s="2477">
        <v>17</v>
      </c>
      <c r="B30" s="1934" t="s">
        <v>2518</v>
      </c>
      <c r="C30" s="1934"/>
      <c r="D30" s="3243"/>
      <c r="E30" s="1935"/>
      <c r="F30" s="1933"/>
      <c r="G30" s="1933"/>
      <c r="H30" s="1933"/>
      <c r="I30" s="1933"/>
      <c r="J30" s="1933"/>
      <c r="K30" s="1933"/>
      <c r="L30" s="1933"/>
      <c r="M30" s="2478">
        <v>17</v>
      </c>
      <c r="N30" s="2477">
        <v>17</v>
      </c>
      <c r="O30" s="1934" t="str">
        <f t="shared" si="0"/>
        <v xml:space="preserve"> Drugs, Biological and Infusion Therapy</v>
      </c>
      <c r="P30" s="3243"/>
      <c r="Q30" s="2479"/>
      <c r="R30" s="1933"/>
      <c r="S30" s="1933"/>
      <c r="T30" s="1933"/>
      <c r="U30" s="1933"/>
      <c r="V30" s="1933"/>
      <c r="W30" s="1933"/>
      <c r="X30" s="1933"/>
      <c r="Y30" s="1933"/>
      <c r="Z30" s="2480">
        <v>17</v>
      </c>
      <c r="AA30" s="1580">
        <v>17</v>
      </c>
      <c r="AB30" s="2194" t="str">
        <f t="shared" si="1"/>
        <v xml:space="preserve"> Drugs, Biological and Infusion Therapy</v>
      </c>
      <c r="AC30" s="3243"/>
      <c r="AD30" s="3243"/>
      <c r="AE30" s="2194"/>
      <c r="AF30" s="2481"/>
      <c r="AG30" s="2482"/>
      <c r="AH30" s="9"/>
      <c r="AI30" s="9"/>
      <c r="AJ30" s="9"/>
      <c r="AK30" s="9"/>
      <c r="AL30" s="9"/>
      <c r="AM30" s="9"/>
      <c r="AN30" s="2480">
        <v>17</v>
      </c>
    </row>
    <row r="31" spans="1:40" ht="9" customHeight="1" x14ac:dyDescent="0.2">
      <c r="A31" s="2477">
        <v>18</v>
      </c>
      <c r="B31" s="1934" t="s">
        <v>2519</v>
      </c>
      <c r="C31" s="1934"/>
      <c r="D31" s="3243"/>
      <c r="E31" s="1935"/>
      <c r="F31" s="1933"/>
      <c r="G31" s="1933"/>
      <c r="H31" s="1933"/>
      <c r="I31" s="1933"/>
      <c r="J31" s="1933"/>
      <c r="K31" s="1933"/>
      <c r="L31" s="1933"/>
      <c r="M31" s="2478">
        <v>18</v>
      </c>
      <c r="N31" s="2477">
        <v>18</v>
      </c>
      <c r="O31" s="1934" t="str">
        <f t="shared" si="0"/>
        <v xml:space="preserve"> Analgesics</v>
      </c>
      <c r="P31" s="3243"/>
      <c r="Q31" s="2479"/>
      <c r="R31" s="1933"/>
      <c r="S31" s="1933"/>
      <c r="T31" s="1933"/>
      <c r="U31" s="1933"/>
      <c r="V31" s="1933"/>
      <c r="W31" s="1933"/>
      <c r="X31" s="1933"/>
      <c r="Y31" s="1933"/>
      <c r="Z31" s="2480">
        <v>18</v>
      </c>
      <c r="AA31" s="1580">
        <v>18</v>
      </c>
      <c r="AB31" s="2194" t="str">
        <f t="shared" si="1"/>
        <v xml:space="preserve"> Analgesics</v>
      </c>
      <c r="AC31" s="3243"/>
      <c r="AD31" s="3243"/>
      <c r="AE31" s="2194"/>
      <c r="AF31" s="2481"/>
      <c r="AG31" s="2482"/>
      <c r="AH31" s="9"/>
      <c r="AI31" s="9"/>
      <c r="AJ31" s="9"/>
      <c r="AK31" s="9"/>
      <c r="AL31" s="9"/>
      <c r="AM31" s="9"/>
      <c r="AN31" s="2480">
        <v>18</v>
      </c>
    </row>
    <row r="32" spans="1:40" ht="9" customHeight="1" x14ac:dyDescent="0.2">
      <c r="A32" s="2477">
        <v>19</v>
      </c>
      <c r="B32" s="1934" t="s">
        <v>2520</v>
      </c>
      <c r="C32" s="1934"/>
      <c r="D32" s="3243"/>
      <c r="E32" s="1935"/>
      <c r="F32" s="1933"/>
      <c r="G32" s="1933"/>
      <c r="H32" s="1933"/>
      <c r="I32" s="1933"/>
      <c r="J32" s="1933"/>
      <c r="K32" s="1933"/>
      <c r="L32" s="1933"/>
      <c r="M32" s="2478">
        <v>19</v>
      </c>
      <c r="N32" s="2477">
        <v>19</v>
      </c>
      <c r="O32" s="1934" t="str">
        <f t="shared" si="0"/>
        <v xml:space="preserve"> Sedatives / Hypnotics</v>
      </c>
      <c r="P32" s="3243"/>
      <c r="Q32" s="2479"/>
      <c r="R32" s="1933"/>
      <c r="S32" s="1933"/>
      <c r="T32" s="1933"/>
      <c r="U32" s="1933"/>
      <c r="V32" s="1933"/>
      <c r="W32" s="1933"/>
      <c r="X32" s="1933"/>
      <c r="Y32" s="1933"/>
      <c r="Z32" s="2480">
        <v>19</v>
      </c>
      <c r="AA32" s="1580">
        <v>19</v>
      </c>
      <c r="AB32" s="2194" t="str">
        <f t="shared" si="1"/>
        <v xml:space="preserve"> Sedatives / Hypnotics</v>
      </c>
      <c r="AC32" s="3243"/>
      <c r="AD32" s="3243"/>
      <c r="AE32" s="2194"/>
      <c r="AF32" s="2481"/>
      <c r="AG32" s="2482"/>
      <c r="AH32" s="9"/>
      <c r="AI32" s="9"/>
      <c r="AJ32" s="9"/>
      <c r="AK32" s="9"/>
      <c r="AL32" s="9"/>
      <c r="AM32" s="9"/>
      <c r="AN32" s="2480">
        <v>19</v>
      </c>
    </row>
    <row r="33" spans="1:40" ht="9" customHeight="1" x14ac:dyDescent="0.2">
      <c r="A33" s="2477">
        <v>20</v>
      </c>
      <c r="B33" s="1934" t="s">
        <v>2521</v>
      </c>
      <c r="C33" s="1934"/>
      <c r="D33" s="3243"/>
      <c r="E33" s="1935"/>
      <c r="F33" s="1933"/>
      <c r="G33" s="1933"/>
      <c r="H33" s="1933"/>
      <c r="I33" s="1933"/>
      <c r="J33" s="1933"/>
      <c r="K33" s="1933"/>
      <c r="L33" s="1933"/>
      <c r="M33" s="2478">
        <v>20</v>
      </c>
      <c r="N33" s="2477">
        <v>20</v>
      </c>
      <c r="O33" s="1934" t="str">
        <f t="shared" si="0"/>
        <v xml:space="preserve"> Other - Specify</v>
      </c>
      <c r="P33" s="3243"/>
      <c r="Q33" s="2479"/>
      <c r="R33" s="1933"/>
      <c r="S33" s="1933"/>
      <c r="T33" s="1933"/>
      <c r="U33" s="1933"/>
      <c r="V33" s="1933"/>
      <c r="W33" s="1933"/>
      <c r="X33" s="1933"/>
      <c r="Y33" s="1933"/>
      <c r="Z33" s="2480">
        <v>20</v>
      </c>
      <c r="AA33" s="1580">
        <v>20</v>
      </c>
      <c r="AB33" s="2194" t="str">
        <f t="shared" si="1"/>
        <v xml:space="preserve"> Other - Specify</v>
      </c>
      <c r="AC33" s="3243"/>
      <c r="AD33" s="3243"/>
      <c r="AE33" s="2194"/>
      <c r="AF33" s="2481"/>
      <c r="AG33" s="2482"/>
      <c r="AH33" s="9"/>
      <c r="AI33" s="9"/>
      <c r="AJ33" s="9"/>
      <c r="AK33" s="9"/>
      <c r="AL33" s="9"/>
      <c r="AM33" s="9"/>
      <c r="AN33" s="2480">
        <v>20</v>
      </c>
    </row>
    <row r="34" spans="1:40" ht="9" customHeight="1" x14ac:dyDescent="0.2">
      <c r="A34" s="2477">
        <v>21</v>
      </c>
      <c r="B34" s="1934" t="s">
        <v>2522</v>
      </c>
      <c r="C34" s="1934"/>
      <c r="D34" s="3243"/>
      <c r="E34" s="1935"/>
      <c r="F34" s="1933"/>
      <c r="G34" s="1933"/>
      <c r="H34" s="1933"/>
      <c r="I34" s="1933"/>
      <c r="J34" s="1933"/>
      <c r="K34" s="1933"/>
      <c r="L34" s="1933"/>
      <c r="M34" s="2478">
        <v>21</v>
      </c>
      <c r="N34" s="2477">
        <v>21</v>
      </c>
      <c r="O34" s="1934" t="str">
        <f t="shared" si="0"/>
        <v xml:space="preserve"> Durable Medical Equipment/Oxygen</v>
      </c>
      <c r="P34" s="3243"/>
      <c r="Q34" s="2479"/>
      <c r="R34" s="1933"/>
      <c r="S34" s="1933"/>
      <c r="T34" s="1933"/>
      <c r="U34" s="1933"/>
      <c r="V34" s="1933"/>
      <c r="W34" s="1933"/>
      <c r="X34" s="1933"/>
      <c r="Y34" s="1933"/>
      <c r="Z34" s="2480">
        <v>21</v>
      </c>
      <c r="AA34" s="1580">
        <v>21</v>
      </c>
      <c r="AB34" s="2194" t="str">
        <f t="shared" si="1"/>
        <v xml:space="preserve"> Durable Medical Equipment/Oxygen</v>
      </c>
      <c r="AC34" s="3243"/>
      <c r="AD34" s="3243"/>
      <c r="AE34" s="2194"/>
      <c r="AF34" s="2481"/>
      <c r="AG34" s="2482"/>
      <c r="AH34" s="9"/>
      <c r="AI34" s="9"/>
      <c r="AJ34" s="9"/>
      <c r="AK34" s="9"/>
      <c r="AL34" s="9"/>
      <c r="AM34" s="9"/>
      <c r="AN34" s="2480">
        <v>21</v>
      </c>
    </row>
    <row r="35" spans="1:40" ht="9" customHeight="1" x14ac:dyDescent="0.2">
      <c r="A35" s="2477">
        <v>22</v>
      </c>
      <c r="B35" s="1934" t="s">
        <v>2523</v>
      </c>
      <c r="C35" s="1934"/>
      <c r="D35" s="3243"/>
      <c r="E35" s="1935"/>
      <c r="F35" s="1933"/>
      <c r="G35" s="1933"/>
      <c r="H35" s="1933"/>
      <c r="I35" s="1933"/>
      <c r="J35" s="1933"/>
      <c r="K35" s="1933"/>
      <c r="L35" s="1933"/>
      <c r="M35" s="2478">
        <v>22</v>
      </c>
      <c r="N35" s="2477">
        <v>22</v>
      </c>
      <c r="O35" s="1934" t="str">
        <f t="shared" si="0"/>
        <v xml:space="preserve"> Patient Transportation</v>
      </c>
      <c r="P35" s="3243"/>
      <c r="Q35" s="2479"/>
      <c r="R35" s="1933"/>
      <c r="S35" s="1933"/>
      <c r="T35" s="1933"/>
      <c r="U35" s="1933"/>
      <c r="V35" s="1933"/>
      <c r="W35" s="1933"/>
      <c r="X35" s="1933"/>
      <c r="Y35" s="1933"/>
      <c r="Z35" s="2480">
        <v>22</v>
      </c>
      <c r="AA35" s="1580">
        <v>22</v>
      </c>
      <c r="AB35" s="2194" t="str">
        <f t="shared" si="1"/>
        <v xml:space="preserve"> Patient Transportation</v>
      </c>
      <c r="AC35" s="3243"/>
      <c r="AD35" s="3243"/>
      <c r="AE35" s="2194"/>
      <c r="AF35" s="2481"/>
      <c r="AG35" s="2482"/>
      <c r="AH35" s="9"/>
      <c r="AI35" s="9"/>
      <c r="AJ35" s="9"/>
      <c r="AK35" s="9"/>
      <c r="AL35" s="9"/>
      <c r="AM35" s="9"/>
      <c r="AN35" s="2480">
        <v>22</v>
      </c>
    </row>
    <row r="36" spans="1:40" ht="9" customHeight="1" x14ac:dyDescent="0.2">
      <c r="A36" s="2477">
        <v>23</v>
      </c>
      <c r="B36" s="1934" t="s">
        <v>2524</v>
      </c>
      <c r="C36" s="1934"/>
      <c r="D36" s="3243"/>
      <c r="E36" s="1935"/>
      <c r="F36" s="1933"/>
      <c r="G36" s="1933"/>
      <c r="H36" s="1933"/>
      <c r="I36" s="1933"/>
      <c r="J36" s="1933"/>
      <c r="K36" s="1933"/>
      <c r="L36" s="1933"/>
      <c r="M36" s="2478">
        <v>23</v>
      </c>
      <c r="N36" s="2477">
        <v>23</v>
      </c>
      <c r="O36" s="1934" t="str">
        <f t="shared" si="0"/>
        <v xml:space="preserve"> Imaging Services</v>
      </c>
      <c r="P36" s="3243"/>
      <c r="Q36" s="2479"/>
      <c r="R36" s="1933"/>
      <c r="S36" s="1933"/>
      <c r="T36" s="1933"/>
      <c r="U36" s="1933"/>
      <c r="V36" s="1933"/>
      <c r="W36" s="1933"/>
      <c r="X36" s="1933"/>
      <c r="Y36" s="1933"/>
      <c r="Z36" s="2480">
        <v>23</v>
      </c>
      <c r="AA36" s="1580">
        <v>23</v>
      </c>
      <c r="AB36" s="2194" t="str">
        <f t="shared" si="1"/>
        <v xml:space="preserve"> Imaging Services</v>
      </c>
      <c r="AC36" s="3243"/>
      <c r="AD36" s="3243"/>
      <c r="AE36" s="2194"/>
      <c r="AF36" s="2481"/>
      <c r="AG36" s="2482"/>
      <c r="AH36" s="9"/>
      <c r="AI36" s="9"/>
      <c r="AJ36" s="9"/>
      <c r="AK36" s="9"/>
      <c r="AL36" s="9"/>
      <c r="AM36" s="9"/>
      <c r="AN36" s="2480">
        <v>23</v>
      </c>
    </row>
    <row r="37" spans="1:40" ht="9" customHeight="1" x14ac:dyDescent="0.2">
      <c r="A37" s="2477">
        <v>24</v>
      </c>
      <c r="B37" s="1934" t="s">
        <v>2525</v>
      </c>
      <c r="C37" s="1934"/>
      <c r="D37" s="3243"/>
      <c r="E37" s="1933"/>
      <c r="F37" s="1933"/>
      <c r="G37" s="1933"/>
      <c r="H37" s="1933"/>
      <c r="I37" s="1933"/>
      <c r="J37" s="1933"/>
      <c r="K37" s="1933"/>
      <c r="L37" s="1933"/>
      <c r="M37" s="2478">
        <v>24</v>
      </c>
      <c r="N37" s="2477">
        <v>24</v>
      </c>
      <c r="O37" s="1934" t="str">
        <f t="shared" si="0"/>
        <v xml:space="preserve"> Labs and Diagnostics</v>
      </c>
      <c r="P37" s="3243"/>
      <c r="Q37" s="2479"/>
      <c r="R37" s="1933"/>
      <c r="S37" s="1933"/>
      <c r="T37" s="1933"/>
      <c r="U37" s="1933"/>
      <c r="V37" s="1933"/>
      <c r="W37" s="1933"/>
      <c r="X37" s="1933"/>
      <c r="Y37" s="1933"/>
      <c r="Z37" s="2480">
        <v>24</v>
      </c>
      <c r="AA37" s="1580">
        <v>24</v>
      </c>
      <c r="AB37" s="2194" t="str">
        <f t="shared" si="1"/>
        <v xml:space="preserve"> Labs and Diagnostics</v>
      </c>
      <c r="AC37" s="3243"/>
      <c r="AD37" s="3243"/>
      <c r="AE37" s="2194"/>
      <c r="AF37" s="2481"/>
      <c r="AG37" s="2482"/>
      <c r="AH37" s="9"/>
      <c r="AI37" s="9"/>
      <c r="AJ37" s="9"/>
      <c r="AK37" s="9"/>
      <c r="AL37" s="9"/>
      <c r="AM37" s="9"/>
      <c r="AN37" s="2480">
        <v>24</v>
      </c>
    </row>
    <row r="38" spans="1:40" ht="9" customHeight="1" x14ac:dyDescent="0.2">
      <c r="A38" s="2477">
        <v>25</v>
      </c>
      <c r="B38" s="1934" t="s">
        <v>2374</v>
      </c>
      <c r="C38" s="1934"/>
      <c r="D38" s="3243"/>
      <c r="E38" s="1935"/>
      <c r="F38" s="1933"/>
      <c r="G38" s="1933"/>
      <c r="H38" s="1933"/>
      <c r="I38" s="1933"/>
      <c r="J38" s="1933"/>
      <c r="K38" s="1933"/>
      <c r="L38" s="1933"/>
      <c r="M38" s="2478">
        <v>25</v>
      </c>
      <c r="N38" s="2477">
        <v>25</v>
      </c>
      <c r="O38" s="1934" t="str">
        <f t="shared" si="0"/>
        <v xml:space="preserve"> Medical Supplies</v>
      </c>
      <c r="P38" s="3243"/>
      <c r="Q38" s="2479"/>
      <c r="R38" s="1933"/>
      <c r="S38" s="1933"/>
      <c r="T38" s="1933"/>
      <c r="U38" s="1933"/>
      <c r="V38" s="1933"/>
      <c r="W38" s="1933"/>
      <c r="X38" s="1933"/>
      <c r="Y38" s="1933"/>
      <c r="Z38" s="2480">
        <v>25</v>
      </c>
      <c r="AA38" s="1580">
        <v>25</v>
      </c>
      <c r="AB38" s="2194" t="str">
        <f t="shared" si="1"/>
        <v xml:space="preserve"> Medical Supplies</v>
      </c>
      <c r="AC38" s="3243"/>
      <c r="AD38" s="3243"/>
      <c r="AE38" s="2194"/>
      <c r="AF38" s="2481"/>
      <c r="AG38" s="2482"/>
      <c r="AH38" s="9"/>
      <c r="AI38" s="9"/>
      <c r="AJ38" s="9"/>
      <c r="AK38" s="9"/>
      <c r="AL38" s="9"/>
      <c r="AM38" s="9"/>
      <c r="AN38" s="2480">
        <v>25</v>
      </c>
    </row>
    <row r="39" spans="1:40" ht="9" customHeight="1" x14ac:dyDescent="0.2">
      <c r="A39" s="2477">
        <v>26</v>
      </c>
      <c r="B39" s="1934" t="s">
        <v>2526</v>
      </c>
      <c r="C39" s="1934"/>
      <c r="D39" s="3243"/>
      <c r="E39" s="1935"/>
      <c r="F39" s="1933"/>
      <c r="G39" s="1933"/>
      <c r="H39" s="1933"/>
      <c r="I39" s="1933"/>
      <c r="J39" s="1933"/>
      <c r="K39" s="1933"/>
      <c r="L39" s="1933"/>
      <c r="M39" s="2478">
        <v>26</v>
      </c>
      <c r="N39" s="2477">
        <v>26</v>
      </c>
      <c r="O39" s="1934" t="str">
        <f t="shared" si="0"/>
        <v xml:space="preserve"> Outpatient Services (including E/R Dept.)</v>
      </c>
      <c r="P39" s="3243"/>
      <c r="Q39" s="2479"/>
      <c r="R39" s="1933"/>
      <c r="S39" s="1933"/>
      <c r="T39" s="1933"/>
      <c r="U39" s="1933"/>
      <c r="V39" s="1933"/>
      <c r="W39" s="1933"/>
      <c r="X39" s="1933"/>
      <c r="Y39" s="1933"/>
      <c r="Z39" s="2480">
        <v>26</v>
      </c>
      <c r="AA39" s="1580">
        <v>26</v>
      </c>
      <c r="AB39" s="2194" t="str">
        <f t="shared" si="1"/>
        <v xml:space="preserve"> Outpatient Services (including E/R Dept.)</v>
      </c>
      <c r="AC39" s="3243"/>
      <c r="AD39" s="3243"/>
      <c r="AE39" s="2194"/>
      <c r="AF39" s="2481"/>
      <c r="AG39" s="2482"/>
      <c r="AH39" s="9"/>
      <c r="AI39" s="9"/>
      <c r="AJ39" s="9"/>
      <c r="AK39" s="9"/>
      <c r="AL39" s="9"/>
      <c r="AM39" s="9"/>
      <c r="AN39" s="2480">
        <v>26</v>
      </c>
    </row>
    <row r="40" spans="1:40" ht="9" customHeight="1" x14ac:dyDescent="0.2">
      <c r="A40" s="2477">
        <v>27</v>
      </c>
      <c r="B40" s="1934" t="s">
        <v>2527</v>
      </c>
      <c r="C40" s="1934"/>
      <c r="D40" s="3243"/>
      <c r="E40" s="1933"/>
      <c r="F40" s="1933"/>
      <c r="G40" s="1933"/>
      <c r="H40" s="1933"/>
      <c r="I40" s="1933"/>
      <c r="J40" s="1933"/>
      <c r="K40" s="1933"/>
      <c r="L40" s="1933"/>
      <c r="M40" s="2478">
        <v>27</v>
      </c>
      <c r="N40" s="2477">
        <v>27</v>
      </c>
      <c r="O40" s="1934" t="str">
        <f t="shared" si="0"/>
        <v xml:space="preserve"> Radiation Therapy</v>
      </c>
      <c r="P40" s="3243"/>
      <c r="Q40" s="2479"/>
      <c r="R40" s="1933"/>
      <c r="S40" s="1933"/>
      <c r="T40" s="1933"/>
      <c r="U40" s="1933"/>
      <c r="V40" s="1933"/>
      <c r="W40" s="1933"/>
      <c r="X40" s="1933"/>
      <c r="Y40" s="1933"/>
      <c r="Z40" s="2480">
        <v>27</v>
      </c>
      <c r="AA40" s="1580">
        <v>27</v>
      </c>
      <c r="AB40" s="2194" t="str">
        <f t="shared" si="1"/>
        <v xml:space="preserve"> Radiation Therapy</v>
      </c>
      <c r="AC40" s="3243"/>
      <c r="AD40" s="3243"/>
      <c r="AE40" s="2194"/>
      <c r="AF40" s="2481"/>
      <c r="AG40" s="2482"/>
      <c r="AH40" s="9"/>
      <c r="AI40" s="9"/>
      <c r="AJ40" s="9"/>
      <c r="AK40" s="9"/>
      <c r="AL40" s="9"/>
      <c r="AM40" s="9"/>
      <c r="AN40" s="2480">
        <v>27</v>
      </c>
    </row>
    <row r="41" spans="1:40" ht="9" customHeight="1" x14ac:dyDescent="0.2">
      <c r="A41" s="2477">
        <v>28</v>
      </c>
      <c r="B41" s="1934" t="s">
        <v>2528</v>
      </c>
      <c r="C41" s="1934"/>
      <c r="D41" s="3243"/>
      <c r="E41" s="1935"/>
      <c r="F41" s="1933"/>
      <c r="G41" s="1933"/>
      <c r="H41" s="1933"/>
      <c r="I41" s="1933"/>
      <c r="J41" s="1933"/>
      <c r="K41" s="1933"/>
      <c r="L41" s="1933"/>
      <c r="M41" s="2478">
        <v>28</v>
      </c>
      <c r="N41" s="2477">
        <v>28</v>
      </c>
      <c r="O41" s="1934" t="str">
        <f t="shared" si="0"/>
        <v xml:space="preserve"> Chemotherapy</v>
      </c>
      <c r="P41" s="3243"/>
      <c r="Q41" s="2479"/>
      <c r="R41" s="1933"/>
      <c r="S41" s="1933"/>
      <c r="T41" s="1933"/>
      <c r="U41" s="1933"/>
      <c r="V41" s="1933"/>
      <c r="W41" s="1933"/>
      <c r="X41" s="1933"/>
      <c r="Y41" s="1933"/>
      <c r="Z41" s="2480">
        <v>28</v>
      </c>
      <c r="AA41" s="1580">
        <v>28</v>
      </c>
      <c r="AB41" s="2194" t="str">
        <f t="shared" si="1"/>
        <v xml:space="preserve"> Chemotherapy</v>
      </c>
      <c r="AC41" s="3243"/>
      <c r="AD41" s="3243"/>
      <c r="AE41" s="2194"/>
      <c r="AF41" s="2481"/>
      <c r="AG41" s="2482"/>
      <c r="AH41" s="9"/>
      <c r="AI41" s="9"/>
      <c r="AJ41" s="9"/>
      <c r="AK41" s="9"/>
      <c r="AL41" s="9"/>
      <c r="AM41" s="9"/>
      <c r="AN41" s="2480">
        <v>28</v>
      </c>
    </row>
    <row r="42" spans="1:40" ht="9" customHeight="1" x14ac:dyDescent="0.2">
      <c r="A42" s="2477">
        <v>29</v>
      </c>
      <c r="B42" s="1934" t="s">
        <v>488</v>
      </c>
      <c r="C42" s="1934"/>
      <c r="D42" s="3243"/>
      <c r="E42" s="1933"/>
      <c r="F42" s="1933"/>
      <c r="G42" s="1933"/>
      <c r="H42" s="1933"/>
      <c r="I42" s="1933"/>
      <c r="J42" s="1933"/>
      <c r="K42" s="1933"/>
      <c r="L42" s="1933"/>
      <c r="M42" s="2478">
        <v>29</v>
      </c>
      <c r="N42" s="2477">
        <v>29</v>
      </c>
      <c r="O42" s="1934" t="str">
        <f t="shared" si="0"/>
        <v xml:space="preserve"> Other</v>
      </c>
      <c r="P42" s="3243"/>
      <c r="Q42" s="2479"/>
      <c r="R42" s="1933"/>
      <c r="S42" s="1933"/>
      <c r="T42" s="1933"/>
      <c r="U42" s="1933"/>
      <c r="V42" s="1933"/>
      <c r="W42" s="1933"/>
      <c r="X42" s="1933"/>
      <c r="Y42" s="1933"/>
      <c r="Z42" s="2480">
        <v>29</v>
      </c>
      <c r="AA42" s="1580">
        <v>29</v>
      </c>
      <c r="AB42" s="2194" t="str">
        <f t="shared" si="1"/>
        <v xml:space="preserve"> Other</v>
      </c>
      <c r="AC42" s="3243"/>
      <c r="AD42" s="3243"/>
      <c r="AE42" s="2194"/>
      <c r="AF42" s="2481"/>
      <c r="AG42" s="2482"/>
      <c r="AH42" s="9"/>
      <c r="AI42" s="9"/>
      <c r="AJ42" s="9"/>
      <c r="AK42" s="9"/>
      <c r="AL42" s="17"/>
      <c r="AM42" s="17"/>
      <c r="AN42" s="2480">
        <v>29</v>
      </c>
    </row>
    <row r="43" spans="1:40" ht="9" customHeight="1" x14ac:dyDescent="0.2">
      <c r="A43" s="2477">
        <v>30</v>
      </c>
      <c r="B43" s="1934" t="s">
        <v>2530</v>
      </c>
      <c r="C43" s="1934"/>
      <c r="D43" s="3243"/>
      <c r="E43" s="1935"/>
      <c r="F43" s="1933"/>
      <c r="G43" s="1933"/>
      <c r="H43" s="1933"/>
      <c r="I43" s="1933"/>
      <c r="J43" s="1933"/>
      <c r="K43" s="1933"/>
      <c r="L43" s="1933"/>
      <c r="M43" s="2478">
        <v>30</v>
      </c>
      <c r="N43" s="2477">
        <v>30</v>
      </c>
      <c r="O43" s="1934" t="str">
        <f t="shared" si="0"/>
        <v xml:space="preserve"> Bereavement Program Costs</v>
      </c>
      <c r="P43" s="3243"/>
      <c r="Q43" s="2479"/>
      <c r="R43" s="1933"/>
      <c r="S43" s="1933"/>
      <c r="T43" s="1933"/>
      <c r="U43" s="1933"/>
      <c r="V43" s="1933"/>
      <c r="W43" s="1933"/>
      <c r="X43" s="1933"/>
      <c r="Y43" s="1933"/>
      <c r="Z43" s="2480">
        <v>30</v>
      </c>
      <c r="AA43" s="1580">
        <v>30</v>
      </c>
      <c r="AB43" s="2194" t="str">
        <f t="shared" si="1"/>
        <v xml:space="preserve"> Bereavement Program Costs</v>
      </c>
      <c r="AC43" s="3243"/>
      <c r="AD43" s="3243"/>
      <c r="AE43" s="2194"/>
      <c r="AF43" s="2481"/>
      <c r="AG43" s="2482"/>
      <c r="AH43" s="9"/>
      <c r="AI43" s="9"/>
      <c r="AJ43" s="9"/>
      <c r="AK43" s="9"/>
      <c r="AL43" s="17"/>
      <c r="AM43" s="17"/>
      <c r="AN43" s="2480">
        <v>30</v>
      </c>
    </row>
    <row r="44" spans="1:40" ht="9" customHeight="1" x14ac:dyDescent="0.2">
      <c r="A44" s="2477">
        <v>31</v>
      </c>
      <c r="B44" s="1934" t="s">
        <v>2531</v>
      </c>
      <c r="C44" s="1934"/>
      <c r="D44" s="3243"/>
      <c r="E44" s="1935"/>
      <c r="F44" s="1933"/>
      <c r="G44" s="1933"/>
      <c r="H44" s="1933"/>
      <c r="I44" s="1933"/>
      <c r="J44" s="1933"/>
      <c r="K44" s="1933"/>
      <c r="L44" s="1933"/>
      <c r="M44" s="2478">
        <v>31</v>
      </c>
      <c r="N44" s="2477">
        <v>31</v>
      </c>
      <c r="O44" s="1934" t="str">
        <f t="shared" si="0"/>
        <v xml:space="preserve"> Volunteer Program Costs</v>
      </c>
      <c r="P44" s="3243"/>
      <c r="Q44" s="2479"/>
      <c r="R44" s="1933"/>
      <c r="S44" s="1933"/>
      <c r="T44" s="1933"/>
      <c r="U44" s="1933"/>
      <c r="V44" s="1933"/>
      <c r="W44" s="1933"/>
      <c r="X44" s="1933"/>
      <c r="Y44" s="1933"/>
      <c r="Z44" s="2480">
        <v>31</v>
      </c>
      <c r="AA44" s="1580">
        <v>31</v>
      </c>
      <c r="AB44" s="2194" t="str">
        <f t="shared" si="1"/>
        <v xml:space="preserve"> Volunteer Program Costs</v>
      </c>
      <c r="AC44" s="3243"/>
      <c r="AD44" s="3243"/>
      <c r="AE44" s="2194"/>
      <c r="AF44" s="2481"/>
      <c r="AG44" s="2482"/>
      <c r="AH44" s="9"/>
      <c r="AI44" s="9"/>
      <c r="AJ44" s="9"/>
      <c r="AK44" s="9"/>
      <c r="AL44" s="9"/>
      <c r="AM44" s="9"/>
      <c r="AN44" s="2480">
        <v>31</v>
      </c>
    </row>
    <row r="45" spans="1:40" ht="9" customHeight="1" x14ac:dyDescent="0.2">
      <c r="A45" s="2477">
        <v>32</v>
      </c>
      <c r="B45" s="1934" t="s">
        <v>2532</v>
      </c>
      <c r="C45" s="1934"/>
      <c r="D45" s="3243"/>
      <c r="E45" s="1933"/>
      <c r="F45" s="1933"/>
      <c r="G45" s="1933"/>
      <c r="H45" s="1933"/>
      <c r="I45" s="1933"/>
      <c r="J45" s="1933"/>
      <c r="K45" s="1933"/>
      <c r="L45" s="1933"/>
      <c r="M45" s="2484">
        <v>32</v>
      </c>
      <c r="N45" s="2485">
        <v>32</v>
      </c>
      <c r="O45" s="1934" t="str">
        <f t="shared" si="0"/>
        <v xml:space="preserve"> Fundraising</v>
      </c>
      <c r="P45" s="3243"/>
      <c r="Q45" s="2479"/>
      <c r="R45" s="1933"/>
      <c r="S45" s="1933"/>
      <c r="T45" s="1933"/>
      <c r="U45" s="1933"/>
      <c r="V45" s="1933"/>
      <c r="W45" s="1933"/>
      <c r="X45" s="1933"/>
      <c r="Y45" s="1933"/>
      <c r="Z45" s="2486">
        <v>32</v>
      </c>
      <c r="AA45" s="2487">
        <v>32</v>
      </c>
      <c r="AB45" s="2194" t="str">
        <f t="shared" si="1"/>
        <v xml:space="preserve"> Fundraising</v>
      </c>
      <c r="AC45" s="3243"/>
      <c r="AD45" s="3243"/>
      <c r="AE45" s="2194"/>
      <c r="AF45" s="2481"/>
      <c r="AG45" s="2482"/>
      <c r="AH45" s="9"/>
      <c r="AI45" s="9"/>
      <c r="AJ45" s="9"/>
      <c r="AK45" s="9"/>
      <c r="AL45" s="9"/>
      <c r="AM45" s="9"/>
      <c r="AN45" s="2486">
        <v>32</v>
      </c>
    </row>
    <row r="46" spans="1:40" ht="9" customHeight="1" x14ac:dyDescent="0.2">
      <c r="A46" s="2477">
        <v>33</v>
      </c>
      <c r="B46" s="1934" t="s">
        <v>2533</v>
      </c>
      <c r="C46" s="1934"/>
      <c r="D46" s="3243"/>
      <c r="E46" s="1935"/>
      <c r="F46" s="1933"/>
      <c r="G46" s="1933"/>
      <c r="H46" s="1933"/>
      <c r="I46" s="1933"/>
      <c r="J46" s="1933"/>
      <c r="K46" s="1933"/>
      <c r="L46" s="1933"/>
      <c r="M46" s="2484">
        <v>33</v>
      </c>
      <c r="N46" s="2485">
        <v>33</v>
      </c>
      <c r="O46" s="1934" t="str">
        <f t="shared" si="0"/>
        <v xml:space="preserve"> Other Program Costs</v>
      </c>
      <c r="P46" s="3243"/>
      <c r="Q46" s="2479"/>
      <c r="R46" s="1933"/>
      <c r="S46" s="1933"/>
      <c r="T46" s="1933"/>
      <c r="U46" s="1933"/>
      <c r="V46" s="1933"/>
      <c r="W46" s="1933"/>
      <c r="X46" s="1933"/>
      <c r="Y46" s="1933"/>
      <c r="Z46" s="2488">
        <v>33</v>
      </c>
      <c r="AA46" s="2489">
        <v>33</v>
      </c>
      <c r="AB46" s="2194" t="str">
        <f t="shared" si="1"/>
        <v xml:space="preserve"> Other Program Costs</v>
      </c>
      <c r="AC46" s="3243"/>
      <c r="AD46" s="3243"/>
      <c r="AE46" s="2194"/>
      <c r="AF46" s="2481"/>
      <c r="AG46" s="2482"/>
      <c r="AH46" s="9"/>
      <c r="AI46" s="9"/>
      <c r="AJ46" s="9"/>
      <c r="AK46" s="9"/>
      <c r="AL46" s="9"/>
      <c r="AM46" s="9"/>
      <c r="AN46" s="2488">
        <v>33</v>
      </c>
    </row>
    <row r="47" spans="1:40" ht="9" customHeight="1" x14ac:dyDescent="0.2">
      <c r="A47" s="2477">
        <v>34</v>
      </c>
      <c r="B47" s="1934" t="s">
        <v>2581</v>
      </c>
      <c r="C47" s="1934"/>
      <c r="D47" s="3243"/>
      <c r="E47" s="1933"/>
      <c r="F47" s="1933"/>
      <c r="G47" s="1933"/>
      <c r="H47" s="1933"/>
      <c r="I47" s="1933"/>
      <c r="J47" s="1933"/>
      <c r="K47" s="1933"/>
      <c r="L47" s="1933"/>
      <c r="M47" s="2484">
        <v>34</v>
      </c>
      <c r="N47" s="2485">
        <v>34</v>
      </c>
      <c r="O47" s="1934" t="str">
        <f t="shared" si="0"/>
        <v xml:space="preserve"> Totals (sum of lines 1-33) (2)</v>
      </c>
      <c r="P47" s="3243"/>
      <c r="Q47" s="2479"/>
      <c r="R47" s="1933"/>
      <c r="S47" s="1933"/>
      <c r="T47" s="1933"/>
      <c r="U47" s="1933"/>
      <c r="V47" s="1933"/>
      <c r="W47" s="1933"/>
      <c r="X47" s="1933"/>
      <c r="Y47" s="1933"/>
      <c r="Z47" s="2488">
        <v>34</v>
      </c>
      <c r="AA47" s="2489">
        <v>34</v>
      </c>
      <c r="AB47" s="2194" t="str">
        <f t="shared" si="1"/>
        <v xml:space="preserve"> Totals (sum of lines 1-33) (2)</v>
      </c>
      <c r="AC47" s="3243"/>
      <c r="AD47" s="3243"/>
      <c r="AE47" s="2194"/>
      <c r="AF47" s="2481"/>
      <c r="AG47" s="2482"/>
      <c r="AH47" s="9"/>
      <c r="AI47" s="9"/>
      <c r="AJ47" s="9"/>
      <c r="AK47" s="9"/>
      <c r="AL47" s="9"/>
      <c r="AM47" s="9"/>
      <c r="AN47" s="2488">
        <v>34</v>
      </c>
    </row>
    <row r="48" spans="1:40" ht="9" customHeight="1" x14ac:dyDescent="0.2">
      <c r="A48" s="2490">
        <v>35</v>
      </c>
      <c r="B48" s="1934" t="s">
        <v>2149</v>
      </c>
      <c r="C48" s="1934"/>
      <c r="D48" s="3243"/>
      <c r="E48" s="1935"/>
      <c r="F48" s="1933"/>
      <c r="G48" s="1933"/>
      <c r="H48" s="1933"/>
      <c r="I48" s="1933"/>
      <c r="J48" s="1933"/>
      <c r="K48" s="1933"/>
      <c r="L48" s="1933"/>
      <c r="M48" s="2491">
        <v>35</v>
      </c>
      <c r="N48" s="2492">
        <v>35</v>
      </c>
      <c r="O48" s="1934" t="str">
        <f t="shared" si="0"/>
        <v xml:space="preserve"> Total cost to be allocated</v>
      </c>
      <c r="P48" s="3243"/>
      <c r="Q48" s="2479"/>
      <c r="R48" s="1933"/>
      <c r="S48" s="1933"/>
      <c r="T48" s="1933"/>
      <c r="U48" s="1933"/>
      <c r="V48" s="1933"/>
      <c r="W48" s="1933"/>
      <c r="X48" s="1933"/>
      <c r="Y48" s="1933"/>
      <c r="Z48" s="2493">
        <v>35</v>
      </c>
      <c r="AA48" s="2494">
        <v>35</v>
      </c>
      <c r="AB48" s="2194" t="str">
        <f t="shared" si="1"/>
        <v xml:space="preserve"> Total cost to be allocated</v>
      </c>
      <c r="AC48" s="3243"/>
      <c r="AD48" s="3243"/>
      <c r="AE48" s="2194"/>
      <c r="AF48" s="2481"/>
      <c r="AG48" s="2482"/>
      <c r="AH48" s="9"/>
      <c r="AI48" s="9"/>
      <c r="AJ48" s="9"/>
      <c r="AK48" s="9"/>
      <c r="AL48" s="9"/>
      <c r="AM48" s="9"/>
      <c r="AN48" s="2493">
        <v>35</v>
      </c>
    </row>
    <row r="49" spans="1:40" ht="9" customHeight="1" x14ac:dyDescent="0.2">
      <c r="A49" s="2477">
        <v>36</v>
      </c>
      <c r="B49" s="2210" t="s">
        <v>2377</v>
      </c>
      <c r="C49" s="1934"/>
      <c r="D49" s="3243"/>
      <c r="E49" s="1935"/>
      <c r="F49" s="2479"/>
      <c r="G49" s="2435"/>
      <c r="H49" s="2435"/>
      <c r="I49" s="2435"/>
      <c r="J49" s="2435"/>
      <c r="K49" s="2435"/>
      <c r="L49" s="2435"/>
      <c r="M49" s="2495">
        <v>36</v>
      </c>
      <c r="N49" s="2495">
        <v>36</v>
      </c>
      <c r="O49" s="1934" t="str">
        <f t="shared" si="0"/>
        <v xml:space="preserve"> Unit Cost Multiplier (see instructions)</v>
      </c>
      <c r="P49" s="3243"/>
      <c r="Q49" s="2479"/>
      <c r="R49" s="2479"/>
      <c r="S49" s="2479"/>
      <c r="T49" s="2479"/>
      <c r="U49" s="2479"/>
      <c r="V49" s="2479"/>
      <c r="W49" s="2479"/>
      <c r="X49" s="2479"/>
      <c r="Y49" s="2479"/>
      <c r="Z49" s="457">
        <v>36</v>
      </c>
      <c r="AA49" s="457">
        <v>36</v>
      </c>
      <c r="AB49" s="2194" t="str">
        <f t="shared" si="1"/>
        <v xml:space="preserve"> Unit Cost Multiplier (see instructions)</v>
      </c>
      <c r="AC49" s="3243"/>
      <c r="AD49" s="3243"/>
      <c r="AE49" s="2194"/>
      <c r="AF49" s="2481"/>
      <c r="AG49" s="2496"/>
      <c r="AH49" s="423"/>
      <c r="AI49" s="423"/>
      <c r="AJ49" s="423"/>
      <c r="AK49" s="423"/>
      <c r="AL49" s="423"/>
      <c r="AM49" s="423"/>
      <c r="AN49" s="457">
        <v>36</v>
      </c>
    </row>
    <row r="50" spans="1:40" x14ac:dyDescent="0.2">
      <c r="A50" s="526"/>
      <c r="B50" s="526"/>
      <c r="C50" s="526"/>
      <c r="D50" s="2987"/>
      <c r="E50" s="526"/>
      <c r="F50" s="526"/>
      <c r="G50" s="526"/>
      <c r="H50" s="526"/>
      <c r="I50" s="526"/>
      <c r="J50" s="526"/>
      <c r="K50" s="526"/>
      <c r="L50" s="526"/>
      <c r="M50" s="526"/>
      <c r="N50" s="526"/>
      <c r="O50" s="526"/>
      <c r="P50" s="2987"/>
      <c r="Q50" s="526"/>
      <c r="R50" s="526"/>
      <c r="S50" s="526"/>
      <c r="T50" s="526"/>
      <c r="U50" s="526"/>
      <c r="V50" s="526"/>
      <c r="W50" s="526"/>
      <c r="X50" s="526"/>
      <c r="Y50" s="526"/>
    </row>
    <row r="57" spans="1:40" ht="9" customHeight="1" x14ac:dyDescent="0.2">
      <c r="A57" s="270"/>
      <c r="N57" s="270"/>
      <c r="AA57" s="270"/>
    </row>
    <row r="58" spans="1:40" ht="9" customHeight="1" x14ac:dyDescent="0.2">
      <c r="A58" s="782" t="s">
        <v>4013</v>
      </c>
      <c r="B58" s="122"/>
      <c r="C58" s="1948"/>
      <c r="D58" s="2987"/>
      <c r="E58" s="122"/>
      <c r="F58" s="122"/>
      <c r="G58" s="122"/>
      <c r="H58" s="122"/>
      <c r="I58" s="122"/>
      <c r="J58" s="122"/>
      <c r="K58" s="122"/>
      <c r="L58" s="122"/>
      <c r="M58" s="122"/>
      <c r="N58" s="782" t="s">
        <v>4013</v>
      </c>
      <c r="O58" s="526"/>
      <c r="P58" s="2987"/>
      <c r="Q58" s="122"/>
      <c r="R58" s="122"/>
      <c r="S58" s="122"/>
      <c r="T58" s="122"/>
      <c r="U58" s="122"/>
      <c r="V58" s="122"/>
      <c r="W58" s="122"/>
      <c r="X58" s="122"/>
      <c r="Y58" s="122"/>
      <c r="Z58" s="122"/>
      <c r="AA58" s="782" t="s">
        <v>4014</v>
      </c>
      <c r="AB58" s="122"/>
      <c r="AC58" s="2987"/>
      <c r="AD58" s="2987"/>
      <c r="AE58" s="2390"/>
      <c r="AF58" s="2127"/>
      <c r="AG58" s="122"/>
      <c r="AH58" s="122"/>
      <c r="AI58" s="122"/>
      <c r="AJ58" s="122"/>
      <c r="AK58" s="122"/>
      <c r="AL58" s="122"/>
      <c r="AM58" s="122"/>
      <c r="AN58" s="122"/>
    </row>
    <row r="59" spans="1:40" ht="13" x14ac:dyDescent="0.3">
      <c r="A59" s="260" t="s">
        <v>2804</v>
      </c>
      <c r="B59" s="75"/>
      <c r="C59" s="75"/>
      <c r="D59" s="75"/>
      <c r="E59" s="75"/>
      <c r="F59" s="75"/>
      <c r="G59" s="75"/>
      <c r="H59" s="75"/>
      <c r="I59" s="75"/>
      <c r="J59" s="75"/>
      <c r="K59" s="75"/>
      <c r="M59" s="39" t="s">
        <v>2585</v>
      </c>
      <c r="N59" s="202" t="s">
        <v>2586</v>
      </c>
      <c r="O59" s="75"/>
      <c r="P59" s="75"/>
      <c r="Q59" s="75"/>
      <c r="R59" s="75"/>
      <c r="S59" s="75"/>
      <c r="T59" s="75"/>
      <c r="U59" s="75"/>
      <c r="V59" s="75"/>
      <c r="W59" s="75"/>
      <c r="X59" s="75"/>
      <c r="Z59" s="25" t="s">
        <v>2804</v>
      </c>
      <c r="AA59" s="75" t="s">
        <v>602</v>
      </c>
      <c r="AC59" s="75"/>
      <c r="AD59" s="75"/>
      <c r="AE59" s="75"/>
      <c r="AF59" s="75"/>
      <c r="AG59" s="75"/>
      <c r="AH59" s="75"/>
      <c r="AI59" s="75"/>
      <c r="AJ59" s="75"/>
      <c r="AK59" s="75"/>
      <c r="AL59" s="75"/>
      <c r="AN59" s="39" t="s">
        <v>2587</v>
      </c>
    </row>
  </sheetData>
  <mergeCells count="1">
    <mergeCell ref="AG1:AH1"/>
  </mergeCells>
  <printOptions horizontalCentered="1"/>
  <pageMargins left="0.45" right="0.45" top="0.75" bottom="0.75" header="0.3" footer="0.3"/>
  <pageSetup scale="89" orientation="landscape" r:id="rId1"/>
  <colBreaks count="1" manualBreakCount="1">
    <brk id="26"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I85"/>
  <sheetViews>
    <sheetView showGridLines="0" zoomScaleNormal="100" zoomScaleSheetLayoutView="100" workbookViewId="0"/>
  </sheetViews>
  <sheetFormatPr defaultColWidth="14.85546875" defaultRowHeight="10.5" x14ac:dyDescent="0.25"/>
  <cols>
    <col min="1" max="1" width="7.85546875" style="4283" customWidth="1"/>
    <col min="2" max="2" width="19.85546875" style="4283" customWidth="1"/>
    <col min="3" max="3" width="32.85546875" style="4283" customWidth="1"/>
    <col min="4" max="4" width="19.85546875" style="4283" customWidth="1"/>
    <col min="5" max="5" width="12" style="4283" customWidth="1"/>
    <col min="6" max="8" width="19.85546875" style="4283" customWidth="1"/>
    <col min="9" max="9" width="7.85546875" style="19" customWidth="1"/>
    <col min="10" max="10" width="14.85546875" style="4283"/>
    <col min="11" max="11" width="16.85546875" style="4283" customWidth="1"/>
    <col min="12" max="30" width="14.85546875" style="4283"/>
    <col min="31" max="38" width="0" style="4283" hidden="1" customWidth="1"/>
    <col min="39" max="43" width="14.85546875" style="4283"/>
    <col min="44" max="44" width="31.85546875" style="4283" customWidth="1"/>
    <col min="45" max="16384" width="14.85546875" style="4283"/>
  </cols>
  <sheetData>
    <row r="1" spans="1:9" ht="13" x14ac:dyDescent="0.3">
      <c r="A1" s="1863" t="s">
        <v>232</v>
      </c>
      <c r="B1" s="1599"/>
      <c r="C1" s="1599"/>
      <c r="E1" s="1866" t="s">
        <v>552</v>
      </c>
      <c r="F1" s="1599"/>
      <c r="G1" s="1599"/>
      <c r="H1" s="1599"/>
      <c r="I1" s="1601" t="s">
        <v>2798</v>
      </c>
    </row>
    <row r="2" spans="1:9" s="352" customFormat="1" ht="9" customHeight="1" x14ac:dyDescent="0.2">
      <c r="A2" s="1602" t="s">
        <v>3934</v>
      </c>
      <c r="B2" s="694"/>
      <c r="C2" s="694"/>
      <c r="D2" s="694"/>
      <c r="E2" s="1624"/>
      <c r="F2" s="2456" t="s">
        <v>586</v>
      </c>
      <c r="G2" s="1625" t="s">
        <v>116</v>
      </c>
      <c r="H2" s="1626" t="s">
        <v>2573</v>
      </c>
      <c r="I2" s="526"/>
    </row>
    <row r="3" spans="1:9" s="352" customFormat="1" ht="9" customHeight="1" x14ac:dyDescent="0.2">
      <c r="A3" s="353"/>
      <c r="E3" s="628"/>
      <c r="F3" s="102" t="s">
        <v>95</v>
      </c>
      <c r="G3" s="1627" t="s">
        <v>118</v>
      </c>
      <c r="H3" s="1628" t="s">
        <v>1349</v>
      </c>
      <c r="I3" s="19"/>
    </row>
    <row r="4" spans="1:9" ht="9" customHeight="1" x14ac:dyDescent="0.25">
      <c r="E4" s="4287"/>
      <c r="F4" s="185" t="s">
        <v>614</v>
      </c>
      <c r="G4" s="1627" t="s">
        <v>617</v>
      </c>
      <c r="H4" s="4288"/>
    </row>
    <row r="5" spans="1:9" s="352" customFormat="1" ht="9" customHeight="1" x14ac:dyDescent="0.2">
      <c r="A5" s="1604"/>
      <c r="B5" s="1605"/>
      <c r="C5" s="1605"/>
      <c r="D5" s="1605"/>
      <c r="E5" s="1629"/>
      <c r="F5" s="102" t="s">
        <v>95</v>
      </c>
      <c r="G5" s="812"/>
      <c r="H5" s="1630"/>
      <c r="I5" s="1572"/>
    </row>
    <row r="6" spans="1:9" s="352" customFormat="1" ht="9" customHeight="1" x14ac:dyDescent="0.2">
      <c r="A6" s="1607" t="s">
        <v>3935</v>
      </c>
      <c r="B6" s="1608"/>
      <c r="C6" s="1608"/>
      <c r="D6" s="1608"/>
      <c r="E6" s="1608"/>
      <c r="F6" s="1608"/>
      <c r="G6" s="1608"/>
      <c r="H6" s="1608"/>
      <c r="I6" s="1470"/>
    </row>
    <row r="7" spans="1:9" s="352" customFormat="1" ht="9" customHeight="1" x14ac:dyDescent="0.2">
      <c r="A7" s="694"/>
      <c r="B7" s="694"/>
      <c r="C7" s="694"/>
      <c r="D7" s="1609"/>
      <c r="E7" s="1609"/>
      <c r="F7" s="1609"/>
      <c r="G7" s="1609" t="s">
        <v>30</v>
      </c>
      <c r="H7" s="1609" t="s">
        <v>2588</v>
      </c>
      <c r="I7" s="526"/>
    </row>
    <row r="8" spans="1:9" s="352" customFormat="1" ht="9" customHeight="1" x14ac:dyDescent="0.2">
      <c r="D8" s="355"/>
      <c r="E8" s="355" t="s">
        <v>2589</v>
      </c>
      <c r="F8" s="355"/>
      <c r="G8" s="355" t="s">
        <v>2588</v>
      </c>
      <c r="H8" s="355" t="s">
        <v>2158</v>
      </c>
      <c r="I8" s="19"/>
    </row>
    <row r="9" spans="1:9" s="352" customFormat="1" ht="9" customHeight="1" x14ac:dyDescent="0.2">
      <c r="D9" s="355"/>
      <c r="E9" s="355" t="s">
        <v>2127</v>
      </c>
      <c r="F9" s="355" t="s">
        <v>2590</v>
      </c>
      <c r="G9" s="355" t="s">
        <v>1253</v>
      </c>
      <c r="H9" s="355" t="s">
        <v>2591</v>
      </c>
      <c r="I9" s="19"/>
    </row>
    <row r="10" spans="1:9" s="352" customFormat="1" ht="9" customHeight="1" x14ac:dyDescent="0.2">
      <c r="D10" s="355"/>
      <c r="E10" s="355" t="s">
        <v>2592</v>
      </c>
      <c r="F10" s="355" t="s">
        <v>1389</v>
      </c>
      <c r="G10" s="355" t="s">
        <v>2593</v>
      </c>
      <c r="H10" s="355" t="s">
        <v>1252</v>
      </c>
      <c r="I10" s="19"/>
    </row>
    <row r="11" spans="1:9" s="352" customFormat="1" ht="9" customHeight="1" x14ac:dyDescent="0.2">
      <c r="B11" s="353" t="s">
        <v>2594</v>
      </c>
      <c r="C11" s="353"/>
      <c r="D11" s="356"/>
      <c r="E11" s="357" t="s">
        <v>2135</v>
      </c>
      <c r="F11" s="357" t="s">
        <v>461</v>
      </c>
      <c r="G11" s="355" t="s">
        <v>2595</v>
      </c>
      <c r="H11" s="355" t="s">
        <v>2596</v>
      </c>
      <c r="I11" s="19"/>
    </row>
    <row r="12" spans="1:9" s="352" customFormat="1" ht="9" customHeight="1" x14ac:dyDescent="0.2">
      <c r="A12" s="1605"/>
      <c r="B12" s="1605"/>
      <c r="C12" s="1605"/>
      <c r="D12" s="1610"/>
      <c r="E12" s="1611">
        <v>0</v>
      </c>
      <c r="F12" s="1611">
        <v>1</v>
      </c>
      <c r="G12" s="1612">
        <v>2</v>
      </c>
      <c r="H12" s="1612">
        <v>3</v>
      </c>
      <c r="I12" s="1572"/>
    </row>
    <row r="13" spans="1:9" s="352" customFormat="1" ht="9" customHeight="1" x14ac:dyDescent="0.2">
      <c r="A13" s="1608"/>
      <c r="B13" s="1607" t="s">
        <v>1167</v>
      </c>
      <c r="C13" s="1607"/>
      <c r="D13" s="1613"/>
      <c r="E13" s="1614"/>
      <c r="F13" s="1615"/>
      <c r="G13" s="1615"/>
      <c r="H13" s="1615"/>
      <c r="I13" s="1616"/>
    </row>
    <row r="14" spans="1:9" s="352" customFormat="1" ht="9" customHeight="1" x14ac:dyDescent="0.2">
      <c r="A14" s="1636">
        <v>1</v>
      </c>
      <c r="B14" s="2458" t="s">
        <v>725</v>
      </c>
      <c r="C14" s="2458"/>
      <c r="D14" s="1617"/>
      <c r="E14" s="1617">
        <v>66</v>
      </c>
      <c r="F14" s="2459"/>
      <c r="G14" s="1618"/>
      <c r="H14" s="2460"/>
      <c r="I14" s="1638">
        <v>1</v>
      </c>
    </row>
    <row r="15" spans="1:9" s="352" customFormat="1" ht="9" customHeight="1" x14ac:dyDescent="0.2">
      <c r="A15" s="1636">
        <v>2</v>
      </c>
      <c r="B15" s="2458" t="s">
        <v>727</v>
      </c>
      <c r="C15" s="2458"/>
      <c r="D15" s="1617"/>
      <c r="E15" s="1617">
        <v>67</v>
      </c>
      <c r="F15" s="2459"/>
      <c r="G15" s="1618"/>
      <c r="H15" s="2460"/>
      <c r="I15" s="1638">
        <v>2</v>
      </c>
    </row>
    <row r="16" spans="1:9" s="352" customFormat="1" ht="9" customHeight="1" x14ac:dyDescent="0.2">
      <c r="A16" s="1636">
        <v>3</v>
      </c>
      <c r="B16" s="2458" t="s">
        <v>2510</v>
      </c>
      <c r="C16" s="2458"/>
      <c r="D16" s="1617"/>
      <c r="E16" s="1617">
        <v>68</v>
      </c>
      <c r="F16" s="2459"/>
      <c r="G16" s="1618"/>
      <c r="H16" s="2460"/>
      <c r="I16" s="1638">
        <v>3</v>
      </c>
    </row>
    <row r="17" spans="1:9" s="352" customFormat="1" ht="9" customHeight="1" x14ac:dyDescent="0.2">
      <c r="A17" s="1636">
        <v>4</v>
      </c>
      <c r="B17" s="2458" t="s">
        <v>2518</v>
      </c>
      <c r="C17" s="2458"/>
      <c r="D17" s="1617"/>
      <c r="E17" s="1617">
        <v>73</v>
      </c>
      <c r="F17" s="2459"/>
      <c r="G17" s="1618"/>
      <c r="H17" s="2460"/>
      <c r="I17" s="1638">
        <v>4</v>
      </c>
    </row>
    <row r="18" spans="1:9" s="352" customFormat="1" ht="9" customHeight="1" x14ac:dyDescent="0.2">
      <c r="A18" s="1636">
        <v>5</v>
      </c>
      <c r="B18" s="2458" t="s">
        <v>2522</v>
      </c>
      <c r="C18" s="2458"/>
      <c r="D18" s="1617"/>
      <c r="E18" s="1617">
        <v>96</v>
      </c>
      <c r="F18" s="2459"/>
      <c r="G18" s="1618"/>
      <c r="H18" s="2460"/>
      <c r="I18" s="1638">
        <v>5</v>
      </c>
    </row>
    <row r="19" spans="1:9" s="352" customFormat="1" ht="9" customHeight="1" x14ac:dyDescent="0.2">
      <c r="A19" s="1636">
        <v>6</v>
      </c>
      <c r="B19" s="2458" t="s">
        <v>2525</v>
      </c>
      <c r="C19" s="2458"/>
      <c r="D19" s="1617"/>
      <c r="E19" s="1617">
        <v>60</v>
      </c>
      <c r="F19" s="2459"/>
      <c r="G19" s="1618"/>
      <c r="H19" s="2460"/>
      <c r="I19" s="1638">
        <v>6</v>
      </c>
    </row>
    <row r="20" spans="1:9" s="352" customFormat="1" ht="9" customHeight="1" x14ac:dyDescent="0.2">
      <c r="A20" s="1636">
        <v>7</v>
      </c>
      <c r="B20" s="2458" t="s">
        <v>2374</v>
      </c>
      <c r="C20" s="2458"/>
      <c r="D20" s="1617"/>
      <c r="E20" s="1617">
        <v>71</v>
      </c>
      <c r="F20" s="2459"/>
      <c r="G20" s="1618"/>
      <c r="H20" s="2460"/>
      <c r="I20" s="1638">
        <v>7</v>
      </c>
    </row>
    <row r="21" spans="1:9" s="352" customFormat="1" ht="9" customHeight="1" x14ac:dyDescent="0.2">
      <c r="A21" s="1636">
        <v>8</v>
      </c>
      <c r="B21" s="2458" t="s">
        <v>2526</v>
      </c>
      <c r="C21" s="2458"/>
      <c r="D21" s="1617"/>
      <c r="E21" s="1617">
        <v>93</v>
      </c>
      <c r="F21" s="2459"/>
      <c r="G21" s="1618"/>
      <c r="H21" s="2460"/>
      <c r="I21" s="1638">
        <v>8</v>
      </c>
    </row>
    <row r="22" spans="1:9" s="352" customFormat="1" ht="9" customHeight="1" x14ac:dyDescent="0.2">
      <c r="A22" s="1637">
        <v>9</v>
      </c>
      <c r="B22" s="2458" t="s">
        <v>2527</v>
      </c>
      <c r="C22" s="2458"/>
      <c r="D22" s="1619"/>
      <c r="E22" s="1620">
        <v>55</v>
      </c>
      <c r="F22" s="1620"/>
      <c r="G22" s="1620"/>
      <c r="H22" s="1620"/>
      <c r="I22" s="1638">
        <v>9</v>
      </c>
    </row>
    <row r="23" spans="1:9" s="352" customFormat="1" ht="9" customHeight="1" x14ac:dyDescent="0.2">
      <c r="A23" s="1636">
        <v>10</v>
      </c>
      <c r="B23" s="2458" t="s">
        <v>488</v>
      </c>
      <c r="C23" s="2458"/>
      <c r="D23" s="1617"/>
      <c r="E23" s="1617">
        <v>76</v>
      </c>
      <c r="F23" s="2459"/>
      <c r="G23" s="1618"/>
      <c r="H23" s="2460"/>
      <c r="I23" s="1638">
        <v>10</v>
      </c>
    </row>
    <row r="24" spans="1:9" s="352" customFormat="1" ht="9" customHeight="1" x14ac:dyDescent="0.2">
      <c r="A24" s="1636">
        <v>11</v>
      </c>
      <c r="B24" s="1621" t="s">
        <v>2597</v>
      </c>
      <c r="C24" s="1621"/>
      <c r="D24" s="1613"/>
      <c r="E24" s="1615"/>
      <c r="F24" s="1615"/>
      <c r="G24" s="1615"/>
      <c r="H24" s="1622"/>
      <c r="I24" s="1638">
        <v>11</v>
      </c>
    </row>
    <row r="25" spans="1:9" s="352" customFormat="1" ht="9" customHeight="1" x14ac:dyDescent="0.2">
      <c r="A25" s="694"/>
      <c r="B25" s="1602"/>
      <c r="C25" s="1602"/>
      <c r="D25" s="1623"/>
      <c r="E25" s="1623"/>
      <c r="F25" s="1623"/>
      <c r="G25" s="1623"/>
      <c r="H25" s="1623"/>
      <c r="I25" s="526"/>
    </row>
    <row r="26" spans="1:9" s="352" customFormat="1" ht="9" customHeight="1" x14ac:dyDescent="0.2">
      <c r="B26" s="353"/>
      <c r="C26" s="353"/>
      <c r="D26" s="358"/>
      <c r="E26" s="358"/>
      <c r="F26" s="358"/>
      <c r="G26" s="358"/>
      <c r="H26" s="358"/>
      <c r="I26" s="19"/>
    </row>
    <row r="27" spans="1:9" s="352" customFormat="1" ht="9" customHeight="1" x14ac:dyDescent="0.2">
      <c r="B27" s="353"/>
      <c r="C27" s="353"/>
      <c r="D27" s="358"/>
      <c r="E27" s="358"/>
      <c r="F27" s="358"/>
      <c r="G27" s="358"/>
      <c r="H27" s="358"/>
      <c r="I27" s="19"/>
    </row>
    <row r="28" spans="1:9" s="352" customFormat="1" ht="9" customHeight="1" x14ac:dyDescent="0.2">
      <c r="B28" s="353"/>
      <c r="C28" s="353"/>
      <c r="D28" s="358"/>
      <c r="E28" s="358"/>
      <c r="F28" s="358"/>
      <c r="G28" s="358"/>
      <c r="H28" s="358"/>
      <c r="I28" s="19"/>
    </row>
    <row r="29" spans="1:9" s="352" customFormat="1" ht="9" customHeight="1" x14ac:dyDescent="0.2">
      <c r="B29" s="353"/>
      <c r="C29" s="353"/>
      <c r="D29" s="358"/>
      <c r="E29" s="358"/>
      <c r="F29" s="358"/>
      <c r="G29" s="358"/>
      <c r="H29" s="358"/>
      <c r="I29" s="19"/>
    </row>
    <row r="30" spans="1:9" s="352" customFormat="1" ht="9" customHeight="1" x14ac:dyDescent="0.2">
      <c r="B30" s="353"/>
      <c r="C30" s="353"/>
      <c r="D30" s="358"/>
      <c r="E30" s="358"/>
      <c r="F30" s="358"/>
      <c r="G30" s="358"/>
      <c r="H30" s="358"/>
      <c r="I30" s="19"/>
    </row>
    <row r="31" spans="1:9" s="352" customFormat="1" ht="9" customHeight="1" x14ac:dyDescent="0.2">
      <c r="B31" s="353"/>
      <c r="C31" s="353"/>
      <c r="D31" s="358"/>
      <c r="E31" s="358"/>
      <c r="F31" s="358"/>
      <c r="G31" s="358"/>
      <c r="H31" s="358"/>
      <c r="I31" s="19"/>
    </row>
    <row r="32" spans="1:9" s="352" customFormat="1" ht="9" customHeight="1" x14ac:dyDescent="0.2">
      <c r="B32" s="353"/>
      <c r="C32" s="353"/>
      <c r="D32" s="358"/>
      <c r="E32" s="358"/>
      <c r="F32" s="358"/>
      <c r="G32" s="358"/>
      <c r="H32" s="358"/>
      <c r="I32" s="19"/>
    </row>
    <row r="33" spans="2:9" s="352" customFormat="1" ht="9" customHeight="1" x14ac:dyDescent="0.2">
      <c r="B33" s="353"/>
      <c r="C33" s="353"/>
      <c r="D33" s="358"/>
      <c r="E33" s="358"/>
      <c r="F33" s="358"/>
      <c r="G33" s="358"/>
      <c r="H33" s="358"/>
      <c r="I33" s="19"/>
    </row>
    <row r="34" spans="2:9" s="352" customFormat="1" ht="9" customHeight="1" x14ac:dyDescent="0.2">
      <c r="B34" s="353"/>
      <c r="C34" s="353"/>
      <c r="D34" s="358"/>
      <c r="E34" s="358"/>
      <c r="F34" s="358"/>
      <c r="G34" s="358"/>
      <c r="H34" s="358"/>
      <c r="I34" s="19"/>
    </row>
    <row r="35" spans="2:9" s="352" customFormat="1" ht="9" customHeight="1" x14ac:dyDescent="0.2">
      <c r="B35" s="353"/>
      <c r="C35" s="353"/>
      <c r="D35" s="358"/>
      <c r="E35" s="358"/>
      <c r="F35" s="358"/>
      <c r="G35" s="358"/>
      <c r="H35" s="358"/>
      <c r="I35" s="19"/>
    </row>
    <row r="36" spans="2:9" s="352" customFormat="1" ht="9" customHeight="1" x14ac:dyDescent="0.2">
      <c r="B36" s="353"/>
      <c r="C36" s="353"/>
      <c r="D36" s="358"/>
      <c r="E36" s="358"/>
      <c r="F36" s="358"/>
      <c r="G36" s="358"/>
      <c r="H36" s="358"/>
      <c r="I36" s="19"/>
    </row>
    <row r="37" spans="2:9" s="352" customFormat="1" ht="9" customHeight="1" x14ac:dyDescent="0.2">
      <c r="B37" s="353"/>
      <c r="C37" s="353"/>
      <c r="D37" s="358"/>
      <c r="E37" s="358"/>
      <c r="F37" s="358"/>
      <c r="G37" s="358"/>
      <c r="H37" s="358"/>
      <c r="I37" s="19"/>
    </row>
    <row r="38" spans="2:9" s="352" customFormat="1" ht="9" customHeight="1" x14ac:dyDescent="0.2">
      <c r="B38" s="353"/>
      <c r="C38" s="353"/>
      <c r="D38" s="358"/>
      <c r="E38" s="358"/>
      <c r="F38" s="358"/>
      <c r="G38" s="358"/>
      <c r="H38" s="358"/>
      <c r="I38" s="19"/>
    </row>
    <row r="39" spans="2:9" s="352" customFormat="1" ht="9" customHeight="1" x14ac:dyDescent="0.2">
      <c r="B39" s="353"/>
      <c r="C39" s="353"/>
      <c r="D39" s="358"/>
      <c r="E39" s="358"/>
      <c r="F39" s="358"/>
      <c r="G39" s="358"/>
      <c r="H39" s="358"/>
      <c r="I39" s="19"/>
    </row>
    <row r="40" spans="2:9" s="352" customFormat="1" ht="9" customHeight="1" x14ac:dyDescent="0.2">
      <c r="B40" s="353"/>
      <c r="C40" s="353"/>
      <c r="D40" s="358"/>
      <c r="E40" s="358"/>
      <c r="F40" s="358"/>
      <c r="G40" s="358"/>
      <c r="H40" s="358"/>
      <c r="I40" s="19"/>
    </row>
    <row r="41" spans="2:9" s="352" customFormat="1" ht="9" customHeight="1" x14ac:dyDescent="0.2">
      <c r="B41" s="353"/>
      <c r="C41" s="353"/>
      <c r="D41" s="358"/>
      <c r="E41" s="358"/>
      <c r="F41" s="358"/>
      <c r="G41" s="358"/>
      <c r="H41" s="358"/>
      <c r="I41" s="19"/>
    </row>
    <row r="42" spans="2:9" s="352" customFormat="1" ht="9" customHeight="1" x14ac:dyDescent="0.2">
      <c r="B42" s="353"/>
      <c r="C42" s="353"/>
      <c r="D42" s="358"/>
      <c r="E42" s="358"/>
      <c r="F42" s="358"/>
      <c r="G42" s="358"/>
      <c r="H42" s="358"/>
      <c r="I42" s="19"/>
    </row>
    <row r="43" spans="2:9" s="352" customFormat="1" ht="9" customHeight="1" x14ac:dyDescent="0.2">
      <c r="B43" s="353"/>
      <c r="C43" s="353"/>
      <c r="D43" s="358"/>
      <c r="E43" s="358"/>
      <c r="F43" s="358"/>
      <c r="G43" s="358"/>
      <c r="H43" s="358"/>
      <c r="I43" s="19"/>
    </row>
    <row r="44" spans="2:9" s="352" customFormat="1" ht="9" customHeight="1" x14ac:dyDescent="0.2">
      <c r="B44" s="353"/>
      <c r="C44" s="353"/>
      <c r="D44" s="358"/>
      <c r="E44" s="358"/>
      <c r="F44" s="358"/>
      <c r="G44" s="358"/>
      <c r="H44" s="358"/>
      <c r="I44" s="19"/>
    </row>
    <row r="45" spans="2:9" s="352" customFormat="1" ht="9" customHeight="1" x14ac:dyDescent="0.2">
      <c r="B45" s="353"/>
      <c r="C45" s="353"/>
      <c r="D45" s="358"/>
      <c r="E45" s="358"/>
      <c r="F45" s="358"/>
      <c r="G45" s="358"/>
      <c r="H45" s="358"/>
      <c r="I45" s="19"/>
    </row>
    <row r="46" spans="2:9" s="352" customFormat="1" ht="9" customHeight="1" x14ac:dyDescent="0.2">
      <c r="B46" s="353"/>
      <c r="C46" s="353"/>
      <c r="D46" s="358"/>
      <c r="E46" s="358"/>
      <c r="F46" s="358"/>
      <c r="G46" s="358"/>
      <c r="H46" s="358"/>
      <c r="I46" s="19"/>
    </row>
    <row r="47" spans="2:9" s="352" customFormat="1" ht="9" customHeight="1" x14ac:dyDescent="0.2">
      <c r="B47" s="353"/>
      <c r="C47" s="353"/>
      <c r="D47" s="358"/>
      <c r="E47" s="358"/>
      <c r="F47" s="358"/>
      <c r="G47" s="358"/>
      <c r="H47" s="358"/>
      <c r="I47" s="19"/>
    </row>
    <row r="48" spans="2:9" s="352" customFormat="1" ht="9" customHeight="1" x14ac:dyDescent="0.2">
      <c r="B48" s="353"/>
      <c r="C48" s="353"/>
      <c r="D48" s="358"/>
      <c r="E48" s="358"/>
      <c r="F48" s="358"/>
      <c r="G48" s="358"/>
      <c r="H48" s="358"/>
      <c r="I48" s="19"/>
    </row>
    <row r="49" spans="2:9" s="352" customFormat="1" ht="9" customHeight="1" x14ac:dyDescent="0.2">
      <c r="B49" s="353"/>
      <c r="C49" s="353"/>
      <c r="D49" s="358"/>
      <c r="E49" s="358"/>
      <c r="F49" s="358"/>
      <c r="G49" s="358"/>
      <c r="H49" s="358"/>
      <c r="I49" s="19"/>
    </row>
    <row r="50" spans="2:9" s="352" customFormat="1" ht="9" customHeight="1" x14ac:dyDescent="0.2">
      <c r="B50" s="353"/>
      <c r="C50" s="353"/>
      <c r="D50" s="358"/>
      <c r="E50" s="358"/>
      <c r="F50" s="358"/>
      <c r="G50" s="358"/>
      <c r="H50" s="358"/>
      <c r="I50" s="19"/>
    </row>
    <row r="51" spans="2:9" s="352" customFormat="1" ht="9" customHeight="1" x14ac:dyDescent="0.2">
      <c r="B51" s="353"/>
      <c r="C51" s="353"/>
      <c r="D51" s="358"/>
      <c r="E51" s="358"/>
      <c r="F51" s="358"/>
      <c r="G51" s="358"/>
      <c r="H51" s="358"/>
      <c r="I51" s="19"/>
    </row>
    <row r="52" spans="2:9" s="352" customFormat="1" ht="9" customHeight="1" x14ac:dyDescent="0.2">
      <c r="B52" s="353"/>
      <c r="C52" s="353"/>
      <c r="D52" s="358"/>
      <c r="E52" s="358"/>
      <c r="F52" s="358"/>
      <c r="G52" s="358"/>
      <c r="H52" s="358"/>
      <c r="I52" s="19"/>
    </row>
    <row r="53" spans="2:9" s="352" customFormat="1" ht="9" customHeight="1" x14ac:dyDescent="0.2">
      <c r="B53" s="353"/>
      <c r="C53" s="353"/>
      <c r="D53" s="358"/>
      <c r="E53" s="358"/>
      <c r="F53" s="358"/>
      <c r="G53" s="358"/>
      <c r="H53" s="358"/>
      <c r="I53" s="19"/>
    </row>
    <row r="54" spans="2:9" s="352" customFormat="1" ht="9" customHeight="1" x14ac:dyDescent="0.2">
      <c r="B54" s="353"/>
      <c r="C54" s="353"/>
      <c r="D54" s="358"/>
      <c r="E54" s="358"/>
      <c r="F54" s="358"/>
      <c r="G54" s="358"/>
      <c r="H54" s="358"/>
      <c r="I54" s="19"/>
    </row>
    <row r="55" spans="2:9" s="352" customFormat="1" ht="9" customHeight="1" x14ac:dyDescent="0.2">
      <c r="B55" s="353"/>
      <c r="C55" s="353"/>
      <c r="D55" s="358"/>
      <c r="E55" s="358"/>
      <c r="F55" s="358"/>
      <c r="G55" s="358"/>
      <c r="H55" s="358"/>
      <c r="I55" s="19"/>
    </row>
    <row r="56" spans="2:9" s="352" customFormat="1" ht="9" customHeight="1" x14ac:dyDescent="0.2">
      <c r="B56" s="353"/>
      <c r="C56" s="353"/>
      <c r="D56" s="358"/>
      <c r="E56" s="358"/>
      <c r="F56" s="358"/>
      <c r="G56" s="358"/>
      <c r="H56" s="358"/>
      <c r="I56" s="19"/>
    </row>
    <row r="57" spans="2:9" s="352" customFormat="1" ht="9" customHeight="1" x14ac:dyDescent="0.2">
      <c r="B57" s="353"/>
      <c r="C57" s="353"/>
      <c r="D57" s="358"/>
      <c r="E57" s="358"/>
      <c r="F57" s="358"/>
      <c r="G57" s="358"/>
      <c r="H57" s="358"/>
      <c r="I57" s="19"/>
    </row>
    <row r="58" spans="2:9" s="352" customFormat="1" ht="9" customHeight="1" x14ac:dyDescent="0.2">
      <c r="B58" s="353"/>
      <c r="C58" s="353"/>
      <c r="D58" s="358"/>
      <c r="E58" s="358"/>
      <c r="F58" s="358"/>
      <c r="G58" s="358"/>
      <c r="H58" s="358"/>
      <c r="I58" s="19"/>
    </row>
    <row r="59" spans="2:9" s="352" customFormat="1" ht="9" customHeight="1" x14ac:dyDescent="0.2">
      <c r="B59" s="353"/>
      <c r="C59" s="353"/>
      <c r="D59" s="358"/>
      <c r="E59" s="358"/>
      <c r="F59" s="358"/>
      <c r="G59" s="358"/>
      <c r="H59" s="358"/>
      <c r="I59" s="19"/>
    </row>
    <row r="60" spans="2:9" s="352" customFormat="1" ht="9" customHeight="1" x14ac:dyDescent="0.2">
      <c r="B60" s="353"/>
      <c r="C60" s="353"/>
      <c r="D60" s="358"/>
      <c r="E60" s="358"/>
      <c r="F60" s="358"/>
      <c r="G60" s="358"/>
      <c r="H60" s="358"/>
      <c r="I60" s="19"/>
    </row>
    <row r="61" spans="2:9" s="352" customFormat="1" ht="9" customHeight="1" x14ac:dyDescent="0.2">
      <c r="B61" s="353"/>
      <c r="C61" s="353"/>
      <c r="D61" s="358"/>
      <c r="E61" s="358"/>
      <c r="F61" s="358"/>
      <c r="G61" s="358"/>
      <c r="H61" s="358"/>
      <c r="I61" s="19"/>
    </row>
    <row r="62" spans="2:9" s="352" customFormat="1" ht="9" customHeight="1" x14ac:dyDescent="0.2">
      <c r="B62" s="353"/>
      <c r="C62" s="353"/>
      <c r="D62" s="358"/>
      <c r="E62" s="358"/>
      <c r="F62" s="358"/>
      <c r="G62" s="358"/>
      <c r="H62" s="358"/>
      <c r="I62" s="19"/>
    </row>
    <row r="63" spans="2:9" s="352" customFormat="1" ht="9" customHeight="1" x14ac:dyDescent="0.2">
      <c r="B63" s="353"/>
      <c r="C63" s="353"/>
      <c r="D63" s="358"/>
      <c r="E63" s="358"/>
      <c r="F63" s="358"/>
      <c r="G63" s="358"/>
      <c r="H63" s="358"/>
      <c r="I63" s="19"/>
    </row>
    <row r="64" spans="2:9" s="352" customFormat="1" ht="9" customHeight="1" x14ac:dyDescent="0.2">
      <c r="B64" s="353"/>
      <c r="C64" s="353"/>
      <c r="D64" s="358"/>
      <c r="E64" s="358"/>
      <c r="F64" s="358"/>
      <c r="G64" s="358"/>
      <c r="H64" s="358"/>
      <c r="I64" s="19"/>
    </row>
    <row r="65" spans="9:9" s="352" customFormat="1" ht="9" customHeight="1" x14ac:dyDescent="0.2">
      <c r="I65" s="19"/>
    </row>
    <row r="66" spans="9:9" s="352" customFormat="1" ht="9" customHeight="1" x14ac:dyDescent="0.2">
      <c r="I66" s="19"/>
    </row>
    <row r="67" spans="9:9" ht="9" customHeight="1" x14ac:dyDescent="0.25"/>
    <row r="68" spans="9:9" ht="9" customHeight="1" x14ac:dyDescent="0.25"/>
    <row r="69" spans="9:9" ht="9" customHeight="1" x14ac:dyDescent="0.25"/>
    <row r="70" spans="9:9" ht="9" customHeight="1" x14ac:dyDescent="0.25"/>
    <row r="71" spans="9:9" ht="9" customHeight="1" x14ac:dyDescent="0.25"/>
    <row r="72" spans="9:9" ht="9" customHeight="1" x14ac:dyDescent="0.25"/>
    <row r="73" spans="9:9" ht="9" customHeight="1" x14ac:dyDescent="0.25"/>
    <row r="74" spans="9:9" ht="9" customHeight="1" x14ac:dyDescent="0.25"/>
    <row r="75" spans="9:9" ht="9" customHeight="1" x14ac:dyDescent="0.25"/>
    <row r="76" spans="9:9" ht="9" customHeight="1" x14ac:dyDescent="0.25"/>
    <row r="77" spans="9:9" ht="9" customHeight="1" x14ac:dyDescent="0.25"/>
    <row r="78" spans="9:9" ht="9" customHeight="1" x14ac:dyDescent="0.25"/>
    <row r="79" spans="9:9" ht="9" customHeight="1" x14ac:dyDescent="0.25"/>
    <row r="80" spans="9:9" ht="9" customHeight="1" x14ac:dyDescent="0.25"/>
    <row r="81" spans="1:9" ht="9" customHeight="1" x14ac:dyDescent="0.25"/>
    <row r="82" spans="1:9" ht="9" customHeight="1" x14ac:dyDescent="0.25"/>
    <row r="83" spans="1:9" s="352" customFormat="1" ht="9" customHeight="1" x14ac:dyDescent="0.2">
      <c r="I83" s="47"/>
    </row>
    <row r="84" spans="1:9" s="249" customFormat="1" ht="9" customHeight="1" x14ac:dyDescent="0.25">
      <c r="A84" s="116" t="s">
        <v>4015</v>
      </c>
      <c r="B84" s="359"/>
      <c r="C84" s="1137"/>
      <c r="D84" s="359"/>
      <c r="E84" s="359"/>
      <c r="F84" s="359"/>
      <c r="G84" s="359"/>
      <c r="H84" s="359"/>
      <c r="I84" s="360"/>
    </row>
    <row r="85" spans="1:9" s="75" customFormat="1" ht="13" customHeight="1" x14ac:dyDescent="0.3">
      <c r="A85" s="1" t="s">
        <v>2598</v>
      </c>
      <c r="H85" s="25"/>
      <c r="I85" s="39" t="s">
        <v>602</v>
      </c>
    </row>
  </sheetData>
  <printOptions horizontalCentered="1"/>
  <pageMargins left="0.75" right="0.75" top="0.5" bottom="0.5" header="0.3" footer="0.3"/>
  <pageSetup scale="8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I85"/>
  <sheetViews>
    <sheetView showGridLines="0" zoomScaleNormal="100" zoomScaleSheetLayoutView="100" workbookViewId="0"/>
  </sheetViews>
  <sheetFormatPr defaultColWidth="3.42578125" defaultRowHeight="9" x14ac:dyDescent="0.2"/>
  <cols>
    <col min="1" max="1" width="7.85546875" style="34" customWidth="1"/>
    <col min="2" max="3" width="19.85546875" style="19" customWidth="1"/>
    <col min="4" max="4" width="24.85546875" style="19" customWidth="1"/>
    <col min="5" max="8" width="19.85546875" style="19" customWidth="1"/>
    <col min="9" max="9" width="7.85546875" style="34" customWidth="1"/>
    <col min="10" max="241" width="11.85546875" style="19" customWidth="1"/>
    <col min="242" max="16384" width="3.42578125" style="19"/>
  </cols>
  <sheetData>
    <row r="1" spans="1:9" s="75" customFormat="1" ht="13" x14ac:dyDescent="0.3">
      <c r="A1" s="361" t="s">
        <v>4986</v>
      </c>
      <c r="E1" s="25" t="s">
        <v>2796</v>
      </c>
      <c r="F1" s="252"/>
      <c r="G1" s="252"/>
      <c r="I1" s="253" t="s">
        <v>1047</v>
      </c>
    </row>
    <row r="2" spans="1:9" s="352" customFormat="1" ht="9" customHeight="1" x14ac:dyDescent="0.2">
      <c r="A2" s="350" t="s">
        <v>4415</v>
      </c>
      <c r="B2" s="694"/>
      <c r="C2" s="2195"/>
      <c r="D2" s="521"/>
      <c r="E2" s="1634"/>
      <c r="F2" s="2456" t="s">
        <v>586</v>
      </c>
      <c r="G2" s="1625" t="s">
        <v>116</v>
      </c>
      <c r="H2" s="350" t="s">
        <v>2599</v>
      </c>
      <c r="I2" s="19"/>
    </row>
    <row r="3" spans="1:9" s="249" customFormat="1" ht="9" customHeight="1" x14ac:dyDescent="0.25">
      <c r="A3" s="19"/>
      <c r="B3" s="7"/>
      <c r="C3" s="7"/>
      <c r="D3" s="19"/>
      <c r="E3" s="628"/>
      <c r="F3" s="102" t="s">
        <v>95</v>
      </c>
      <c r="G3" s="1627" t="s">
        <v>118</v>
      </c>
      <c r="H3" s="7"/>
      <c r="I3" s="34"/>
    </row>
    <row r="4" spans="1:9" x14ac:dyDescent="0.2">
      <c r="E4" s="628"/>
      <c r="F4" s="185" t="s">
        <v>614</v>
      </c>
      <c r="G4" s="1627" t="s">
        <v>617</v>
      </c>
    </row>
    <row r="5" spans="1:9" s="249" customFormat="1" ht="9" customHeight="1" x14ac:dyDescent="0.25">
      <c r="A5" s="362"/>
      <c r="B5" s="1635"/>
      <c r="C5" s="2197"/>
      <c r="D5" s="2457"/>
      <c r="E5" s="1606"/>
      <c r="F5" s="102" t="s">
        <v>95</v>
      </c>
      <c r="G5" s="812"/>
      <c r="H5" s="362"/>
      <c r="I5" s="363"/>
    </row>
    <row r="6" spans="1:9" s="249" customFormat="1" ht="9" customHeight="1" x14ac:dyDescent="0.25">
      <c r="A6" s="282"/>
      <c r="B6" s="1632"/>
      <c r="C6" s="2198"/>
      <c r="D6" s="1633"/>
      <c r="E6" s="1632"/>
      <c r="F6" s="10"/>
      <c r="G6" s="364"/>
      <c r="H6" s="10"/>
      <c r="I6" s="282"/>
    </row>
    <row r="7" spans="1:9" s="249" customFormat="1" ht="9" customHeight="1" x14ac:dyDescent="0.25">
      <c r="A7" s="34"/>
      <c r="B7" s="19"/>
      <c r="C7" s="19"/>
      <c r="D7" s="27"/>
      <c r="E7" s="27"/>
      <c r="F7" s="27"/>
      <c r="G7" s="27"/>
      <c r="H7" s="27"/>
      <c r="I7" s="34"/>
    </row>
    <row r="8" spans="1:9" s="249" customFormat="1" ht="9" customHeight="1" x14ac:dyDescent="0.25">
      <c r="A8" s="34"/>
      <c r="B8" s="7" t="s">
        <v>2600</v>
      </c>
      <c r="C8" s="7"/>
      <c r="D8" s="27"/>
      <c r="E8" s="79" t="s">
        <v>2601</v>
      </c>
      <c r="F8" s="143" t="s">
        <v>237</v>
      </c>
      <c r="G8" s="143" t="s">
        <v>626</v>
      </c>
      <c r="H8" s="143" t="s">
        <v>242</v>
      </c>
      <c r="I8" s="34"/>
    </row>
    <row r="9" spans="1:9" s="249" customFormat="1" ht="9" customHeight="1" x14ac:dyDescent="0.25">
      <c r="A9" s="1128"/>
      <c r="B9" s="518"/>
      <c r="C9" s="518"/>
      <c r="D9" s="2158"/>
      <c r="E9" s="2199">
        <v>1</v>
      </c>
      <c r="F9" s="2199">
        <v>2</v>
      </c>
      <c r="G9" s="2199">
        <v>3</v>
      </c>
      <c r="H9" s="2199">
        <v>4</v>
      </c>
      <c r="I9" s="1128"/>
    </row>
    <row r="10" spans="1:9" s="249" customFormat="1" ht="9" customHeight="1" x14ac:dyDescent="0.25">
      <c r="A10" s="2200">
        <v>1</v>
      </c>
      <c r="B10" s="2201" t="s">
        <v>2602</v>
      </c>
      <c r="C10" s="1727"/>
      <c r="D10" s="1734"/>
      <c r="E10" s="2202"/>
      <c r="F10" s="2202"/>
      <c r="G10" s="2202"/>
      <c r="H10" s="1720"/>
      <c r="I10" s="2203">
        <v>1</v>
      </c>
    </row>
    <row r="11" spans="1:9" s="249" customFormat="1" ht="9" customHeight="1" x14ac:dyDescent="0.25">
      <c r="A11" s="2200">
        <v>2</v>
      </c>
      <c r="B11" s="2194" t="s">
        <v>2603</v>
      </c>
      <c r="C11" s="2194"/>
      <c r="D11" s="1734"/>
      <c r="E11" s="2202"/>
      <c r="F11" s="2202"/>
      <c r="G11" s="2202"/>
      <c r="H11" s="1720"/>
      <c r="I11" s="2203">
        <v>2</v>
      </c>
    </row>
    <row r="12" spans="1:9" s="249" customFormat="1" ht="9" customHeight="1" x14ac:dyDescent="0.25">
      <c r="A12" s="2200">
        <v>3</v>
      </c>
      <c r="B12" s="2194" t="s">
        <v>2604</v>
      </c>
      <c r="C12" s="2194"/>
      <c r="D12" s="1734"/>
      <c r="E12" s="2202"/>
      <c r="F12" s="2202"/>
      <c r="G12" s="2202"/>
      <c r="H12" s="1720"/>
      <c r="I12" s="2203">
        <v>3</v>
      </c>
    </row>
    <row r="13" spans="1:9" s="249" customFormat="1" ht="9" customHeight="1" x14ac:dyDescent="0.25">
      <c r="A13" s="2204">
        <v>4</v>
      </c>
      <c r="B13" s="2194" t="s">
        <v>2605</v>
      </c>
      <c r="C13" s="2194"/>
      <c r="D13" s="1734"/>
      <c r="E13" s="1734"/>
      <c r="F13" s="2202"/>
      <c r="G13" s="2202"/>
      <c r="H13" s="2202"/>
      <c r="I13" s="2205">
        <v>4</v>
      </c>
    </row>
    <row r="14" spans="1:9" s="249" customFormat="1" ht="9" customHeight="1" x14ac:dyDescent="0.25">
      <c r="A14" s="2200">
        <v>5</v>
      </c>
      <c r="B14" s="2194" t="s">
        <v>2606</v>
      </c>
      <c r="C14" s="2194"/>
      <c r="D14" s="1734"/>
      <c r="E14" s="1734"/>
      <c r="F14" s="2202"/>
      <c r="G14" s="2202"/>
      <c r="H14" s="2202"/>
      <c r="I14" s="2203">
        <v>5</v>
      </c>
    </row>
    <row r="15" spans="1:9" s="249" customFormat="1" ht="9" customHeight="1" x14ac:dyDescent="0.25">
      <c r="A15" s="2200">
        <v>6</v>
      </c>
      <c r="B15" s="2194" t="s">
        <v>2607</v>
      </c>
      <c r="C15" s="2194"/>
      <c r="D15" s="1734"/>
      <c r="E15" s="2202"/>
      <c r="F15" s="1734"/>
      <c r="G15" s="2202"/>
      <c r="H15" s="2202"/>
      <c r="I15" s="2203">
        <v>6</v>
      </c>
    </row>
    <row r="16" spans="1:9" s="249" customFormat="1" ht="9" customHeight="1" x14ac:dyDescent="0.25">
      <c r="A16" s="2200">
        <v>7</v>
      </c>
      <c r="B16" s="2194" t="s">
        <v>2608</v>
      </c>
      <c r="C16" s="2194"/>
      <c r="D16" s="1734"/>
      <c r="E16" s="2202"/>
      <c r="F16" s="1734"/>
      <c r="G16" s="2202"/>
      <c r="H16" s="2202"/>
      <c r="I16" s="2203">
        <v>7</v>
      </c>
    </row>
    <row r="17" spans="1:9" s="249" customFormat="1" ht="9" customHeight="1" x14ac:dyDescent="0.25">
      <c r="A17" s="2200">
        <v>8</v>
      </c>
      <c r="B17" s="2194" t="s">
        <v>2609</v>
      </c>
      <c r="C17" s="2194"/>
      <c r="D17" s="1734"/>
      <c r="E17" s="1734"/>
      <c r="F17" s="2202"/>
      <c r="G17" s="2202"/>
      <c r="H17" s="2202"/>
      <c r="I17" s="2203">
        <v>8</v>
      </c>
    </row>
    <row r="18" spans="1:9" s="249" customFormat="1" ht="9" customHeight="1" x14ac:dyDescent="0.25">
      <c r="A18" s="2204">
        <v>9</v>
      </c>
      <c r="B18" s="2194" t="s">
        <v>2610</v>
      </c>
      <c r="C18" s="2194"/>
      <c r="D18" s="1734"/>
      <c r="E18" s="1734"/>
      <c r="F18" s="2202"/>
      <c r="G18" s="2202"/>
      <c r="H18" s="2202"/>
      <c r="I18" s="2205">
        <v>9</v>
      </c>
    </row>
    <row r="19" spans="1:9" s="249" customFormat="1" ht="9" customHeight="1" x14ac:dyDescent="0.25">
      <c r="A19" s="2200">
        <v>10</v>
      </c>
      <c r="B19" s="2194" t="s">
        <v>2611</v>
      </c>
      <c r="C19" s="2194"/>
      <c r="D19" s="1734"/>
      <c r="E19" s="2202"/>
      <c r="F19" s="1734"/>
      <c r="G19" s="2202"/>
      <c r="H19" s="2202"/>
      <c r="I19" s="2203">
        <v>10</v>
      </c>
    </row>
    <row r="20" spans="1:9" s="249" customFormat="1" ht="9" customHeight="1" x14ac:dyDescent="0.25">
      <c r="A20" s="2200">
        <v>11</v>
      </c>
      <c r="B20" s="2194" t="s">
        <v>2612</v>
      </c>
      <c r="C20" s="2194"/>
      <c r="D20" s="1734"/>
      <c r="E20" s="2202"/>
      <c r="F20" s="1734"/>
      <c r="G20" s="2202"/>
      <c r="H20" s="2202"/>
      <c r="I20" s="2203">
        <v>11</v>
      </c>
    </row>
    <row r="21" spans="1:9" s="249" customFormat="1" ht="9" customHeight="1" x14ac:dyDescent="0.25">
      <c r="A21" s="2200">
        <v>12</v>
      </c>
      <c r="B21" s="1727" t="s">
        <v>2613</v>
      </c>
      <c r="C21" s="1727"/>
      <c r="D21" s="1734"/>
      <c r="E21" s="2202"/>
      <c r="F21" s="2202"/>
      <c r="G21" s="1734"/>
      <c r="H21" s="2202"/>
      <c r="I21" s="2203">
        <v>12</v>
      </c>
    </row>
    <row r="22" spans="1:9" s="249" customFormat="1" ht="9" customHeight="1" x14ac:dyDescent="0.25">
      <c r="A22" s="2200">
        <v>13</v>
      </c>
      <c r="B22" s="2194" t="s">
        <v>2614</v>
      </c>
      <c r="C22" s="2194"/>
      <c r="D22" s="1734"/>
      <c r="E22" s="2202"/>
      <c r="F22" s="2202"/>
      <c r="G22" s="1734"/>
      <c r="H22" s="2202"/>
      <c r="I22" s="2203">
        <v>13</v>
      </c>
    </row>
    <row r="23" spans="1:9" s="249" customFormat="1" ht="9" customHeight="1" x14ac:dyDescent="0.25">
      <c r="A23" s="2206"/>
      <c r="B23" s="2207"/>
      <c r="C23" s="2207"/>
      <c r="D23" s="2207"/>
      <c r="E23" s="2207"/>
      <c r="F23" s="2207"/>
      <c r="G23" s="2207"/>
      <c r="H23" s="2207"/>
      <c r="I23" s="2206"/>
    </row>
    <row r="24" spans="1:9" s="249" customFormat="1" ht="9" customHeight="1" x14ac:dyDescent="0.25">
      <c r="A24" s="81"/>
      <c r="B24" s="68"/>
      <c r="C24" s="68"/>
      <c r="D24" s="68"/>
      <c r="E24" s="68"/>
      <c r="F24" s="68"/>
      <c r="G24" s="68"/>
      <c r="H24" s="68"/>
      <c r="I24" s="81"/>
    </row>
    <row r="25" spans="1:9" s="249" customFormat="1" ht="9" customHeight="1" x14ac:dyDescent="0.25">
      <c r="A25" s="365" t="s">
        <v>4111</v>
      </c>
      <c r="B25" s="365"/>
      <c r="C25" s="365"/>
      <c r="D25" s="365"/>
      <c r="E25" s="365"/>
      <c r="F25" s="365"/>
      <c r="G25" s="365"/>
      <c r="H25" s="365"/>
      <c r="I25" s="365"/>
    </row>
    <row r="26" spans="1:9" s="249" customFormat="1" ht="9" customHeight="1" x14ac:dyDescent="0.25">
      <c r="A26" s="366"/>
      <c r="B26" s="365"/>
      <c r="C26" s="365"/>
      <c r="D26" s="365"/>
      <c r="E26" s="365"/>
      <c r="F26" s="365"/>
      <c r="G26" s="365"/>
      <c r="H26" s="365"/>
      <c r="I26" s="365"/>
    </row>
    <row r="27" spans="1:9" s="249" customFormat="1" ht="9" customHeight="1" x14ac:dyDescent="0.25">
      <c r="A27" s="365"/>
      <c r="B27" s="365"/>
      <c r="C27" s="365"/>
      <c r="D27" s="365"/>
      <c r="E27" s="365"/>
      <c r="F27" s="365"/>
      <c r="G27" s="365"/>
      <c r="H27" s="365"/>
      <c r="I27" s="365"/>
    </row>
    <row r="28" spans="1:9" s="249" customFormat="1" ht="9" customHeight="1" x14ac:dyDescent="0.25">
      <c r="A28" s="365"/>
      <c r="B28" s="365"/>
      <c r="C28" s="365"/>
      <c r="D28" s="365"/>
      <c r="E28" s="365"/>
      <c r="F28" s="365"/>
      <c r="G28" s="365"/>
      <c r="H28" s="365"/>
      <c r="I28" s="365"/>
    </row>
    <row r="29" spans="1:9" s="249" customFormat="1" ht="9" customHeight="1" x14ac:dyDescent="0.25">
      <c r="A29" s="365"/>
      <c r="B29" s="365"/>
      <c r="C29" s="365"/>
      <c r="D29" s="365"/>
      <c r="E29" s="365"/>
      <c r="F29" s="365"/>
      <c r="G29" s="365"/>
      <c r="H29" s="365"/>
      <c r="I29" s="365"/>
    </row>
    <row r="30" spans="1:9" s="249" customFormat="1" ht="9" customHeight="1" x14ac:dyDescent="0.25">
      <c r="A30" s="365"/>
      <c r="B30" s="365"/>
      <c r="C30" s="365"/>
      <c r="D30" s="365"/>
      <c r="E30" s="365"/>
      <c r="F30" s="365"/>
      <c r="G30" s="365"/>
      <c r="H30" s="365"/>
      <c r="I30" s="365"/>
    </row>
    <row r="31" spans="1:9" s="249" customFormat="1" ht="9" customHeight="1" x14ac:dyDescent="0.25">
      <c r="A31" s="365"/>
      <c r="B31" s="365"/>
      <c r="C31" s="365"/>
      <c r="D31" s="365"/>
      <c r="E31" s="365"/>
      <c r="F31" s="365"/>
      <c r="G31" s="365"/>
      <c r="H31" s="365"/>
      <c r="I31" s="365"/>
    </row>
    <row r="32" spans="1:9" s="249" customFormat="1" ht="9" customHeight="1" x14ac:dyDescent="0.25">
      <c r="A32" s="365"/>
      <c r="B32" s="365"/>
      <c r="C32" s="365"/>
      <c r="D32" s="365"/>
      <c r="E32" s="365"/>
      <c r="F32" s="365"/>
      <c r="G32" s="365"/>
      <c r="H32" s="365"/>
      <c r="I32" s="365"/>
    </row>
    <row r="33" spans="1:9" s="249" customFormat="1" ht="9" customHeight="1" x14ac:dyDescent="0.25">
      <c r="A33" s="365"/>
      <c r="B33" s="365"/>
      <c r="C33" s="365"/>
      <c r="D33" s="365"/>
      <c r="E33" s="365"/>
      <c r="F33" s="365"/>
      <c r="G33" s="365"/>
      <c r="H33" s="365"/>
      <c r="I33" s="365"/>
    </row>
    <row r="34" spans="1:9" s="249" customFormat="1" ht="9" customHeight="1" x14ac:dyDescent="0.25">
      <c r="A34" s="365"/>
      <c r="B34" s="365"/>
      <c r="C34" s="365"/>
      <c r="D34" s="365"/>
      <c r="E34" s="365"/>
      <c r="F34" s="365"/>
      <c r="G34" s="365"/>
      <c r="H34" s="365"/>
      <c r="I34" s="365"/>
    </row>
    <row r="35" spans="1:9" s="249" customFormat="1" ht="9" customHeight="1" x14ac:dyDescent="0.25">
      <c r="A35" s="365"/>
      <c r="B35" s="365"/>
      <c r="C35" s="365"/>
      <c r="D35" s="365"/>
      <c r="E35" s="365"/>
      <c r="F35" s="365"/>
      <c r="G35" s="365"/>
      <c r="H35" s="365"/>
      <c r="I35" s="365"/>
    </row>
    <row r="36" spans="1:9" s="249" customFormat="1" ht="9" customHeight="1" x14ac:dyDescent="0.25">
      <c r="A36" s="365"/>
      <c r="B36" s="365"/>
      <c r="C36" s="365"/>
      <c r="D36" s="365"/>
      <c r="E36" s="365"/>
      <c r="F36" s="365"/>
      <c r="G36" s="365"/>
      <c r="H36" s="365"/>
      <c r="I36" s="365"/>
    </row>
    <row r="37" spans="1:9" s="249" customFormat="1" ht="9" customHeight="1" x14ac:dyDescent="0.25">
      <c r="A37" s="365"/>
      <c r="B37" s="365"/>
      <c r="C37" s="365"/>
      <c r="D37" s="365"/>
      <c r="E37" s="365"/>
      <c r="F37" s="365"/>
      <c r="G37" s="365"/>
      <c r="H37" s="365"/>
      <c r="I37" s="365"/>
    </row>
    <row r="48" spans="1:9" s="249" customFormat="1" ht="9" customHeight="1" x14ac:dyDescent="0.25">
      <c r="A48" s="365"/>
      <c r="B48" s="365"/>
      <c r="C48" s="365"/>
      <c r="D48" s="365"/>
      <c r="E48" s="365"/>
      <c r="F48" s="365"/>
      <c r="G48" s="365"/>
      <c r="H48" s="365"/>
      <c r="I48" s="365"/>
    </row>
    <row r="49" spans="1:9" s="249" customFormat="1" ht="9" customHeight="1" x14ac:dyDescent="0.25">
      <c r="A49" s="365"/>
      <c r="B49" s="365"/>
      <c r="C49" s="365"/>
      <c r="D49" s="365"/>
      <c r="E49" s="365"/>
      <c r="F49" s="365"/>
      <c r="G49" s="365"/>
      <c r="H49" s="365"/>
      <c r="I49" s="365"/>
    </row>
    <row r="50" spans="1:9" s="249" customFormat="1" ht="9" customHeight="1" x14ac:dyDescent="0.25">
      <c r="A50" s="365"/>
      <c r="B50" s="365"/>
      <c r="C50" s="365"/>
      <c r="D50" s="365"/>
      <c r="E50" s="365"/>
      <c r="F50" s="365"/>
      <c r="G50" s="365"/>
      <c r="H50" s="365"/>
      <c r="I50" s="365"/>
    </row>
    <row r="51" spans="1:9" s="249" customFormat="1" ht="9" customHeight="1" x14ac:dyDescent="0.25">
      <c r="A51" s="365"/>
      <c r="B51" s="365"/>
      <c r="C51" s="365"/>
      <c r="D51" s="365"/>
      <c r="E51" s="365"/>
      <c r="F51" s="365"/>
      <c r="G51" s="365"/>
      <c r="H51" s="365"/>
      <c r="I51" s="365"/>
    </row>
    <row r="52" spans="1:9" s="249" customFormat="1" ht="9" customHeight="1" x14ac:dyDescent="0.25">
      <c r="A52" s="365"/>
      <c r="B52" s="365"/>
      <c r="C52" s="365"/>
      <c r="D52" s="365"/>
      <c r="E52" s="365"/>
      <c r="F52" s="365"/>
      <c r="G52" s="365"/>
      <c r="H52" s="365"/>
      <c r="I52" s="365"/>
    </row>
    <row r="53" spans="1:9" s="249" customFormat="1" ht="9" customHeight="1" x14ac:dyDescent="0.25">
      <c r="A53" s="365"/>
      <c r="B53" s="365"/>
      <c r="C53" s="365"/>
      <c r="D53" s="365"/>
      <c r="E53" s="365"/>
      <c r="F53" s="365"/>
      <c r="G53" s="365"/>
      <c r="H53" s="365"/>
      <c r="I53" s="365"/>
    </row>
    <row r="54" spans="1:9" s="249" customFormat="1" ht="9" customHeight="1" x14ac:dyDescent="0.25">
      <c r="A54" s="365"/>
      <c r="B54" s="365"/>
      <c r="C54" s="365"/>
      <c r="D54" s="365"/>
      <c r="E54" s="365"/>
      <c r="F54" s="365"/>
      <c r="G54" s="365"/>
      <c r="H54" s="365"/>
      <c r="I54" s="365"/>
    </row>
    <row r="55" spans="1:9" s="249" customFormat="1" ht="9" customHeight="1" x14ac:dyDescent="0.25">
      <c r="A55" s="365"/>
      <c r="B55" s="365"/>
      <c r="C55" s="365"/>
      <c r="D55" s="365"/>
      <c r="E55" s="365"/>
      <c r="F55" s="365"/>
      <c r="G55" s="365"/>
      <c r="H55" s="365"/>
      <c r="I55" s="365"/>
    </row>
    <row r="56" spans="1:9" s="249" customFormat="1" ht="9" customHeight="1" x14ac:dyDescent="0.25">
      <c r="A56" s="365"/>
      <c r="B56" s="365"/>
      <c r="C56" s="365"/>
      <c r="D56" s="365"/>
      <c r="E56" s="365"/>
      <c r="F56" s="365"/>
      <c r="G56" s="365"/>
      <c r="H56" s="365"/>
      <c r="I56" s="365"/>
    </row>
    <row r="57" spans="1:9" s="249" customFormat="1" ht="9" customHeight="1" x14ac:dyDescent="0.25">
      <c r="A57" s="365"/>
      <c r="B57" s="365"/>
      <c r="C57" s="365"/>
      <c r="D57" s="365"/>
      <c r="E57" s="365"/>
      <c r="F57" s="365"/>
      <c r="G57" s="365"/>
      <c r="H57" s="365"/>
      <c r="I57" s="365"/>
    </row>
    <row r="58" spans="1:9" s="249" customFormat="1" ht="9" customHeight="1" x14ac:dyDescent="0.25">
      <c r="A58" s="365"/>
      <c r="B58" s="365"/>
      <c r="C58" s="365"/>
      <c r="D58" s="365"/>
      <c r="E58" s="365"/>
      <c r="F58" s="365"/>
      <c r="G58" s="365"/>
      <c r="H58" s="365"/>
      <c r="I58" s="365"/>
    </row>
    <row r="62" spans="1:9" s="249" customFormat="1" ht="9" customHeight="1" x14ac:dyDescent="0.25">
      <c r="A62" s="365"/>
      <c r="B62" s="365"/>
      <c r="C62" s="365"/>
      <c r="D62" s="365"/>
      <c r="E62" s="365"/>
      <c r="F62" s="365"/>
      <c r="G62" s="365"/>
      <c r="H62" s="365"/>
      <c r="I62" s="365"/>
    </row>
    <row r="63" spans="1:9" s="249" customFormat="1" ht="9" customHeight="1" x14ac:dyDescent="0.25">
      <c r="A63" s="365"/>
      <c r="B63" s="365"/>
      <c r="C63" s="365"/>
      <c r="D63" s="365"/>
      <c r="E63" s="365"/>
      <c r="F63" s="365"/>
      <c r="G63" s="365"/>
      <c r="H63" s="365"/>
      <c r="I63" s="365"/>
    </row>
    <row r="64" spans="1:9" s="249" customFormat="1" ht="9" customHeight="1" x14ac:dyDescent="0.25">
      <c r="A64" s="365"/>
      <c r="B64" s="365"/>
      <c r="C64" s="365"/>
      <c r="D64" s="365"/>
      <c r="E64" s="365"/>
      <c r="F64" s="365"/>
      <c r="G64" s="365"/>
      <c r="H64" s="365"/>
      <c r="I64" s="365"/>
    </row>
    <row r="65" spans="1:9" s="249" customFormat="1" ht="9" customHeight="1" x14ac:dyDescent="0.25">
      <c r="A65" s="365"/>
      <c r="B65" s="365"/>
      <c r="C65" s="365"/>
      <c r="D65" s="365"/>
      <c r="E65" s="365"/>
      <c r="F65" s="365"/>
      <c r="G65" s="365"/>
      <c r="H65" s="365"/>
      <c r="I65" s="365"/>
    </row>
    <row r="66" spans="1:9" s="249" customFormat="1" ht="9" customHeight="1" x14ac:dyDescent="0.25">
      <c r="A66" s="365"/>
      <c r="B66" s="365"/>
      <c r="C66" s="365"/>
      <c r="D66" s="365"/>
      <c r="E66" s="365"/>
      <c r="F66" s="365"/>
      <c r="G66" s="365"/>
      <c r="H66" s="365"/>
      <c r="I66" s="365"/>
    </row>
    <row r="67" spans="1:9" s="249" customFormat="1" ht="9" customHeight="1" x14ac:dyDescent="0.25">
      <c r="A67" s="365"/>
      <c r="B67" s="365"/>
      <c r="C67" s="365"/>
      <c r="D67" s="365"/>
      <c r="E67" s="365"/>
      <c r="F67" s="365"/>
      <c r="G67" s="365"/>
      <c r="H67" s="365"/>
      <c r="I67" s="365"/>
    </row>
    <row r="68" spans="1:9" s="249" customFormat="1" ht="9" customHeight="1" x14ac:dyDescent="0.25">
      <c r="A68" s="365"/>
      <c r="B68" s="365"/>
      <c r="C68" s="365"/>
      <c r="D68" s="365"/>
      <c r="E68" s="365"/>
      <c r="F68" s="365"/>
      <c r="G68" s="365"/>
      <c r="H68" s="365"/>
      <c r="I68" s="365"/>
    </row>
    <row r="83" spans="1:9" s="249" customFormat="1" ht="9" customHeight="1" x14ac:dyDescent="0.25">
      <c r="A83" s="367"/>
      <c r="B83" s="367"/>
      <c r="C83" s="367"/>
      <c r="D83" s="367"/>
      <c r="E83" s="367"/>
      <c r="F83" s="367"/>
      <c r="G83" s="367"/>
      <c r="H83" s="367"/>
      <c r="I83" s="367"/>
    </row>
    <row r="84" spans="1:9" s="249" customFormat="1" ht="9" customHeight="1" x14ac:dyDescent="0.25">
      <c r="A84" s="116" t="s">
        <v>4016</v>
      </c>
      <c r="B84" s="359"/>
      <c r="C84" s="2196"/>
      <c r="D84" s="359"/>
      <c r="E84" s="359"/>
      <c r="F84" s="359"/>
      <c r="G84" s="359"/>
      <c r="H84" s="359"/>
      <c r="I84" s="360"/>
    </row>
    <row r="85" spans="1:9" s="75" customFormat="1" ht="13" customHeight="1" x14ac:dyDescent="0.3">
      <c r="A85" s="1" t="s">
        <v>4980</v>
      </c>
      <c r="H85" s="25"/>
      <c r="I85" s="39" t="s">
        <v>2615</v>
      </c>
    </row>
  </sheetData>
  <printOptions horizontalCentered="1"/>
  <pageMargins left="0.75" right="0.75" top="0.5" bottom="0.5" header="0.3" footer="0.3"/>
  <pageSetup scale="89" orientation="portrait" r:id="rId1"/>
  <ignoredErrors>
    <ignoredError sqref="A18"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I85"/>
  <sheetViews>
    <sheetView showGridLines="0" zoomScaleNormal="100" zoomScaleSheetLayoutView="145" workbookViewId="0"/>
  </sheetViews>
  <sheetFormatPr defaultColWidth="10" defaultRowHeight="9" x14ac:dyDescent="0.2"/>
  <cols>
    <col min="1" max="1" width="7.85546875" style="19" customWidth="1"/>
    <col min="2" max="2" width="5.85546875" style="19" customWidth="1"/>
    <col min="3" max="3" width="30.85546875" style="19" customWidth="1"/>
    <col min="4" max="4" width="32.85546875" style="19" customWidth="1"/>
    <col min="5" max="5" width="14.85546875" style="19" customWidth="1"/>
    <col min="6" max="8" width="19.85546875" style="19" customWidth="1"/>
    <col min="9" max="9" width="7.85546875" style="19" customWidth="1"/>
    <col min="10" max="16384" width="10" style="19"/>
  </cols>
  <sheetData>
    <row r="1" spans="1:9" ht="13" x14ac:dyDescent="0.3">
      <c r="A1" s="1284" t="s">
        <v>232</v>
      </c>
      <c r="B1" s="1415"/>
      <c r="C1" s="1415"/>
      <c r="D1" s="518"/>
      <c r="E1" s="1277" t="s">
        <v>552</v>
      </c>
      <c r="F1" s="1415"/>
      <c r="G1" s="1415"/>
      <c r="H1" s="1269"/>
      <c r="I1" s="1422" t="s">
        <v>4986</v>
      </c>
    </row>
    <row r="2" spans="1:9" ht="9" customHeight="1" x14ac:dyDescent="0.2">
      <c r="A2" s="521" t="s">
        <v>3860</v>
      </c>
      <c r="B2" s="526"/>
      <c r="C2" s="526"/>
      <c r="D2" s="526"/>
      <c r="E2" s="526"/>
      <c r="F2" s="1410" t="s">
        <v>586</v>
      </c>
      <c r="G2" s="2449" t="s">
        <v>116</v>
      </c>
      <c r="H2" s="521" t="s">
        <v>4416</v>
      </c>
      <c r="I2" s="526"/>
    </row>
    <row r="3" spans="1:9" ht="9" customHeight="1" x14ac:dyDescent="0.2">
      <c r="F3" s="102" t="s">
        <v>95</v>
      </c>
      <c r="G3" s="67" t="s">
        <v>118</v>
      </c>
      <c r="H3" s="7" t="s">
        <v>63</v>
      </c>
    </row>
    <row r="4" spans="1:9" ht="9" customHeight="1" x14ac:dyDescent="0.2">
      <c r="F4" s="185" t="s">
        <v>614</v>
      </c>
      <c r="G4" s="67" t="s">
        <v>617</v>
      </c>
    </row>
    <row r="5" spans="1:9" ht="9" customHeight="1" x14ac:dyDescent="0.2">
      <c r="A5" s="518"/>
      <c r="B5" s="518"/>
      <c r="C5" s="518"/>
      <c r="D5" s="518"/>
      <c r="E5" s="518"/>
      <c r="F5" s="102" t="s">
        <v>95</v>
      </c>
      <c r="G5" s="1573"/>
      <c r="H5" s="518"/>
      <c r="I5" s="518"/>
    </row>
    <row r="6" spans="1:9" ht="9" customHeight="1" x14ac:dyDescent="0.2">
      <c r="A6" s="1451" t="s">
        <v>3700</v>
      </c>
      <c r="B6" s="526"/>
      <c r="C6" s="1421" t="s">
        <v>4447</v>
      </c>
      <c r="D6" s="2976" t="s">
        <v>4450</v>
      </c>
      <c r="E6" s="1410" t="s">
        <v>4452</v>
      </c>
      <c r="F6" s="526"/>
      <c r="G6" s="526"/>
      <c r="H6" s="526"/>
      <c r="I6" s="526"/>
    </row>
    <row r="7" spans="1:9" ht="9" customHeight="1" x14ac:dyDescent="0.2">
      <c r="A7" s="6" t="s">
        <v>492</v>
      </c>
      <c r="C7" s="185" t="s">
        <v>4448</v>
      </c>
      <c r="D7" s="76" t="s">
        <v>4451</v>
      </c>
      <c r="E7" s="1207" t="s">
        <v>4453</v>
      </c>
    </row>
    <row r="8" spans="1:9" ht="9" customHeight="1" x14ac:dyDescent="0.2">
      <c r="A8" s="6" t="s">
        <v>3774</v>
      </c>
      <c r="C8" s="185" t="s">
        <v>4449</v>
      </c>
      <c r="D8" s="2981"/>
      <c r="E8" s="1456"/>
    </row>
    <row r="9" spans="1:9" ht="9" customHeight="1" x14ac:dyDescent="0.2">
      <c r="A9" s="1443" t="s">
        <v>3861</v>
      </c>
      <c r="B9" s="1444"/>
      <c r="C9" s="1444"/>
      <c r="D9" s="2979"/>
      <c r="E9" s="1431"/>
      <c r="F9" s="1444"/>
      <c r="G9" s="1444"/>
      <c r="H9" s="1444"/>
      <c r="I9" s="1444"/>
    </row>
    <row r="10" spans="1:9" ht="9" customHeight="1" x14ac:dyDescent="0.2">
      <c r="A10" s="1444"/>
      <c r="B10" s="1443" t="s">
        <v>2616</v>
      </c>
      <c r="C10" s="1444"/>
      <c r="D10" s="1444"/>
      <c r="E10" s="1444"/>
      <c r="F10" s="1444"/>
      <c r="G10" s="1444"/>
      <c r="H10" s="1444"/>
      <c r="I10" s="1444"/>
    </row>
    <row r="11" spans="1:9" ht="9" customHeight="1" x14ac:dyDescent="0.2">
      <c r="A11" s="1446">
        <v>1</v>
      </c>
      <c r="B11" s="1443" t="s">
        <v>2617</v>
      </c>
      <c r="C11" s="1444"/>
      <c r="D11" s="1444"/>
      <c r="E11" s="1444"/>
      <c r="F11" s="1444"/>
      <c r="G11" s="1444"/>
      <c r="H11" s="1445"/>
      <c r="I11" s="1444">
        <v>1</v>
      </c>
    </row>
    <row r="12" spans="1:9" ht="9" customHeight="1" x14ac:dyDescent="0.2">
      <c r="A12" s="1446">
        <v>1.01</v>
      </c>
      <c r="B12" s="1443" t="s">
        <v>2910</v>
      </c>
      <c r="C12" s="1444"/>
      <c r="D12" s="1444"/>
      <c r="E12" s="1444"/>
      <c r="F12" s="1444"/>
      <c r="G12" s="1444"/>
      <c r="H12" s="1445"/>
      <c r="I12" s="1444">
        <v>1.01</v>
      </c>
    </row>
    <row r="13" spans="1:9" ht="9" customHeight="1" x14ac:dyDescent="0.2">
      <c r="A13" s="1447">
        <v>2</v>
      </c>
      <c r="B13" s="1443" t="s">
        <v>2618</v>
      </c>
      <c r="C13" s="1444"/>
      <c r="D13" s="1444"/>
      <c r="E13" s="1444"/>
      <c r="F13" s="1444"/>
      <c r="G13" s="1447"/>
      <c r="H13" s="1447"/>
      <c r="I13" s="1444">
        <v>2</v>
      </c>
    </row>
    <row r="14" spans="1:9" ht="9" customHeight="1" x14ac:dyDescent="0.2">
      <c r="A14" s="1447">
        <v>2.0099999999999998</v>
      </c>
      <c r="B14" s="1443" t="s">
        <v>2911</v>
      </c>
      <c r="C14" s="1444"/>
      <c r="D14" s="1444"/>
      <c r="E14" s="1444"/>
      <c r="F14" s="1444"/>
      <c r="G14" s="1447"/>
      <c r="H14" s="1447"/>
      <c r="I14" s="1444">
        <v>2.0099999999999998</v>
      </c>
    </row>
    <row r="15" spans="1:9" ht="9" customHeight="1" x14ac:dyDescent="0.2">
      <c r="A15" s="1447">
        <v>3</v>
      </c>
      <c r="B15" s="1443" t="s">
        <v>2619</v>
      </c>
      <c r="C15" s="1444"/>
      <c r="D15" s="1444"/>
      <c r="E15" s="1444"/>
      <c r="F15" s="1444"/>
      <c r="G15" s="1447"/>
      <c r="H15" s="1437"/>
      <c r="I15" s="1444">
        <v>3</v>
      </c>
    </row>
    <row r="16" spans="1:9" ht="9" customHeight="1" x14ac:dyDescent="0.2">
      <c r="A16" s="1447">
        <v>4</v>
      </c>
      <c r="B16" s="1443" t="s">
        <v>2620</v>
      </c>
      <c r="C16" s="1444"/>
      <c r="D16" s="1444"/>
      <c r="E16" s="1444"/>
      <c r="F16" s="1444"/>
      <c r="G16" s="1447"/>
      <c r="H16" s="1437"/>
      <c r="I16" s="1444">
        <v>4</v>
      </c>
    </row>
    <row r="17" spans="1:9" ht="9" customHeight="1" x14ac:dyDescent="0.2">
      <c r="A17" s="1447">
        <v>5</v>
      </c>
      <c r="B17" s="1443" t="s">
        <v>2621</v>
      </c>
      <c r="C17" s="1444"/>
      <c r="D17" s="1444"/>
      <c r="E17" s="1444"/>
      <c r="F17" s="1444"/>
      <c r="G17" s="1447"/>
      <c r="H17" s="1437"/>
      <c r="I17" s="1444">
        <v>5</v>
      </c>
    </row>
    <row r="18" spans="1:9" ht="9" customHeight="1" x14ac:dyDescent="0.2">
      <c r="A18" s="1447">
        <v>6</v>
      </c>
      <c r="B18" s="1443" t="s">
        <v>3183</v>
      </c>
      <c r="C18" s="1444"/>
      <c r="D18" s="1444"/>
      <c r="E18" s="1444"/>
      <c r="F18" s="1444"/>
      <c r="G18" s="1447"/>
      <c r="H18" s="1437"/>
      <c r="I18" s="1444">
        <v>6</v>
      </c>
    </row>
    <row r="19" spans="1:9" ht="9" customHeight="1" x14ac:dyDescent="0.2">
      <c r="A19" s="1446">
        <v>7</v>
      </c>
      <c r="B19" s="1443" t="s">
        <v>2622</v>
      </c>
      <c r="C19" s="1444"/>
      <c r="D19" s="1444"/>
      <c r="E19" s="1444"/>
      <c r="F19" s="1444"/>
      <c r="G19" s="1444"/>
      <c r="H19" s="1445"/>
      <c r="I19" s="1444">
        <v>7</v>
      </c>
    </row>
    <row r="20" spans="1:9" ht="9" customHeight="1" x14ac:dyDescent="0.2">
      <c r="A20" s="1446">
        <v>8</v>
      </c>
      <c r="B20" s="1443" t="s">
        <v>2940</v>
      </c>
      <c r="C20" s="1444"/>
      <c r="D20" s="1444"/>
      <c r="E20" s="1444"/>
      <c r="F20" s="1444"/>
      <c r="G20" s="1444"/>
      <c r="H20" s="1445"/>
      <c r="I20" s="1444">
        <v>8</v>
      </c>
    </row>
    <row r="21" spans="1:9" ht="9" customHeight="1" x14ac:dyDescent="0.2">
      <c r="A21" s="1446">
        <v>9</v>
      </c>
      <c r="B21" s="1443" t="s">
        <v>2623</v>
      </c>
      <c r="C21" s="1444"/>
      <c r="D21" s="1444"/>
      <c r="E21" s="1444"/>
      <c r="F21" s="1444"/>
      <c r="G21" s="1444"/>
      <c r="H21" s="1445"/>
      <c r="I21" s="1444">
        <v>9</v>
      </c>
    </row>
    <row r="22" spans="1:9" ht="9" customHeight="1" x14ac:dyDescent="0.2">
      <c r="A22" s="1446">
        <v>10</v>
      </c>
      <c r="B22" s="1443" t="s">
        <v>1716</v>
      </c>
      <c r="C22" s="1444"/>
      <c r="D22" s="1444"/>
      <c r="E22" s="1444"/>
      <c r="F22" s="1444"/>
      <c r="G22" s="1444"/>
      <c r="H22" s="1445"/>
      <c r="I22" s="1444">
        <v>10</v>
      </c>
    </row>
    <row r="23" spans="1:9" ht="9" customHeight="1" x14ac:dyDescent="0.2">
      <c r="A23" s="1446">
        <v>11</v>
      </c>
      <c r="B23" s="1443" t="s">
        <v>3037</v>
      </c>
      <c r="C23" s="1444"/>
      <c r="D23" s="1444"/>
      <c r="E23" s="1444"/>
      <c r="F23" s="1444"/>
      <c r="G23" s="1444"/>
      <c r="H23" s="1445"/>
      <c r="I23" s="1444">
        <v>11</v>
      </c>
    </row>
    <row r="24" spans="1:9" ht="9" customHeight="1" x14ac:dyDescent="0.2">
      <c r="A24" s="1446">
        <v>12</v>
      </c>
      <c r="B24" s="1436" t="s">
        <v>3184</v>
      </c>
      <c r="C24" s="1444"/>
      <c r="D24" s="1444"/>
      <c r="E24" s="1444"/>
      <c r="F24" s="1444"/>
      <c r="G24" s="1447"/>
      <c r="H24" s="1437"/>
      <c r="I24" s="1444">
        <v>12</v>
      </c>
    </row>
    <row r="25" spans="1:9" ht="9" customHeight="1" x14ac:dyDescent="0.2">
      <c r="A25" s="1443" t="s">
        <v>3862</v>
      </c>
      <c r="B25" s="1444"/>
      <c r="C25" s="1444"/>
      <c r="D25" s="1444"/>
      <c r="E25" s="1444"/>
      <c r="F25" s="1444"/>
      <c r="G25" s="1444"/>
      <c r="H25" s="1444"/>
      <c r="I25" s="1444"/>
    </row>
    <row r="26" spans="1:9" ht="9" customHeight="1" x14ac:dyDescent="0.2">
      <c r="A26" s="1446">
        <v>1</v>
      </c>
      <c r="B26" s="1443" t="s">
        <v>2624</v>
      </c>
      <c r="C26" s="1444"/>
      <c r="D26" s="1444"/>
      <c r="E26" s="1444"/>
      <c r="F26" s="1444"/>
      <c r="G26" s="1444"/>
      <c r="H26" s="1445"/>
      <c r="I26" s="2450">
        <v>1</v>
      </c>
    </row>
    <row r="27" spans="1:9" ht="9" customHeight="1" x14ac:dyDescent="0.2">
      <c r="A27" s="1446">
        <v>2</v>
      </c>
      <c r="B27" s="1443" t="s">
        <v>2625</v>
      </c>
      <c r="C27" s="1444"/>
      <c r="D27" s="1444"/>
      <c r="E27" s="1444"/>
      <c r="F27" s="1444"/>
      <c r="G27" s="1444"/>
      <c r="H27" s="1445"/>
      <c r="I27" s="2450">
        <v>2</v>
      </c>
    </row>
    <row r="28" spans="1:9" ht="9" customHeight="1" x14ac:dyDescent="0.2">
      <c r="A28" s="1446">
        <v>3</v>
      </c>
      <c r="B28" s="1443" t="s">
        <v>2626</v>
      </c>
      <c r="C28" s="1444"/>
      <c r="D28" s="1444"/>
      <c r="E28" s="1444"/>
      <c r="F28" s="1444"/>
      <c r="G28" s="1444"/>
      <c r="H28" s="1445"/>
      <c r="I28" s="2450">
        <v>3</v>
      </c>
    </row>
    <row r="29" spans="1:9" ht="9" customHeight="1" x14ac:dyDescent="0.2">
      <c r="A29" s="1446">
        <v>4</v>
      </c>
      <c r="B29" s="1443" t="s">
        <v>2627</v>
      </c>
      <c r="C29" s="1444"/>
      <c r="D29" s="1444"/>
      <c r="E29" s="1444"/>
      <c r="F29" s="1444"/>
      <c r="G29" s="1444"/>
      <c r="H29" s="1445"/>
      <c r="I29" s="2450">
        <v>4</v>
      </c>
    </row>
    <row r="30" spans="1:9" ht="9" customHeight="1" x14ac:dyDescent="0.2">
      <c r="A30" s="1446">
        <v>5</v>
      </c>
      <c r="B30" s="1443" t="s">
        <v>2628</v>
      </c>
      <c r="C30" s="1444"/>
      <c r="D30" s="1444"/>
      <c r="E30" s="1444"/>
      <c r="F30" s="1444"/>
      <c r="G30" s="1444"/>
      <c r="H30" s="1445"/>
      <c r="I30" s="2450">
        <v>5</v>
      </c>
    </row>
    <row r="31" spans="1:9" ht="9" customHeight="1" x14ac:dyDescent="0.2">
      <c r="A31" s="1443" t="s">
        <v>3863</v>
      </c>
      <c r="B31" s="1444"/>
      <c r="C31" s="1444"/>
      <c r="D31" s="1444"/>
      <c r="E31" s="1444"/>
      <c r="F31" s="1444"/>
      <c r="G31" s="1444"/>
      <c r="H31" s="1444"/>
      <c r="I31" s="1444"/>
    </row>
    <row r="32" spans="1:9" ht="9" customHeight="1" x14ac:dyDescent="0.2">
      <c r="A32" s="1446">
        <v>1</v>
      </c>
      <c r="B32" s="1443" t="s">
        <v>2629</v>
      </c>
      <c r="C32" s="1444"/>
      <c r="D32" s="1444"/>
      <c r="E32" s="1444"/>
      <c r="F32" s="1444"/>
      <c r="G32" s="1444"/>
      <c r="H32" s="1445"/>
      <c r="I32" s="1444">
        <v>1</v>
      </c>
    </row>
    <row r="33" spans="1:9" ht="9" customHeight="1" x14ac:dyDescent="0.2">
      <c r="A33" s="1446">
        <v>2</v>
      </c>
      <c r="B33" s="1443" t="s">
        <v>2630</v>
      </c>
      <c r="C33" s="1444"/>
      <c r="D33" s="1444"/>
      <c r="E33" s="1444"/>
      <c r="F33" s="1444"/>
      <c r="G33" s="1444"/>
      <c r="H33" s="1445"/>
      <c r="I33" s="1444">
        <v>2</v>
      </c>
    </row>
    <row r="34" spans="1:9" ht="9" customHeight="1" x14ac:dyDescent="0.2">
      <c r="A34" s="1446">
        <v>3</v>
      </c>
      <c r="B34" s="1443" t="s">
        <v>2631</v>
      </c>
      <c r="C34" s="1444"/>
      <c r="D34" s="1444"/>
      <c r="E34" s="1444"/>
      <c r="F34" s="1444"/>
      <c r="G34" s="1444"/>
      <c r="H34" s="1445"/>
      <c r="I34" s="1444">
        <v>3</v>
      </c>
    </row>
    <row r="35" spans="1:9" ht="9" customHeight="1" x14ac:dyDescent="0.2">
      <c r="A35" s="1446">
        <v>4</v>
      </c>
      <c r="B35" s="1443" t="s">
        <v>2632</v>
      </c>
      <c r="C35" s="1444"/>
      <c r="D35" s="1444"/>
      <c r="E35" s="1444"/>
      <c r="F35" s="1444"/>
      <c r="G35" s="1444"/>
      <c r="H35" s="1445"/>
      <c r="I35" s="1444">
        <v>4</v>
      </c>
    </row>
    <row r="36" spans="1:9" ht="9" customHeight="1" x14ac:dyDescent="0.2">
      <c r="A36" s="1446">
        <v>5</v>
      </c>
      <c r="B36" s="1443" t="s">
        <v>2633</v>
      </c>
      <c r="C36" s="1444"/>
      <c r="D36" s="1444"/>
      <c r="E36" s="1444"/>
      <c r="F36" s="1444"/>
      <c r="G36" s="1444"/>
      <c r="H36" s="1445"/>
      <c r="I36" s="1444">
        <v>5</v>
      </c>
    </row>
    <row r="37" spans="1:9" ht="9" customHeight="1" x14ac:dyDescent="0.2">
      <c r="A37" s="1446">
        <v>6</v>
      </c>
      <c r="B37" s="1443" t="s">
        <v>2634</v>
      </c>
      <c r="C37" s="1444"/>
      <c r="D37" s="1444"/>
      <c r="E37" s="1444"/>
      <c r="F37" s="1444"/>
      <c r="G37" s="1444"/>
      <c r="H37" s="1445"/>
      <c r="I37" s="1444">
        <v>6</v>
      </c>
    </row>
    <row r="38" spans="1:9" ht="9" customHeight="1" x14ac:dyDescent="0.2">
      <c r="A38" s="1446">
        <v>7</v>
      </c>
      <c r="B38" s="1443" t="s">
        <v>2635</v>
      </c>
      <c r="C38" s="1444"/>
      <c r="D38" s="1444"/>
      <c r="E38" s="1444"/>
      <c r="F38" s="1444"/>
      <c r="G38" s="1444"/>
      <c r="H38" s="1445"/>
      <c r="I38" s="1444">
        <v>7</v>
      </c>
    </row>
    <row r="39" spans="1:9" ht="9" customHeight="1" x14ac:dyDescent="0.2">
      <c r="A39" s="1446">
        <v>8</v>
      </c>
      <c r="B39" s="1443" t="s">
        <v>2636</v>
      </c>
      <c r="C39" s="1444"/>
      <c r="D39" s="1444"/>
      <c r="E39" s="1444"/>
      <c r="F39" s="1444"/>
      <c r="G39" s="1444"/>
      <c r="H39" s="1445"/>
      <c r="I39" s="1444">
        <v>8</v>
      </c>
    </row>
    <row r="40" spans="1:9" ht="9" customHeight="1" x14ac:dyDescent="0.2">
      <c r="A40" s="1446">
        <v>9</v>
      </c>
      <c r="B40" s="1443" t="s">
        <v>2637</v>
      </c>
      <c r="C40" s="1444"/>
      <c r="D40" s="1444"/>
      <c r="E40" s="1444"/>
      <c r="F40" s="1444"/>
      <c r="G40" s="1444"/>
      <c r="H40" s="1445"/>
      <c r="I40" s="1444">
        <v>9</v>
      </c>
    </row>
    <row r="41" spans="1:9" ht="9" customHeight="1" x14ac:dyDescent="0.2">
      <c r="A41" s="1446">
        <v>10</v>
      </c>
      <c r="B41" s="1443" t="s">
        <v>2638</v>
      </c>
      <c r="C41" s="1444"/>
      <c r="D41" s="1444"/>
      <c r="E41" s="1444"/>
      <c r="F41" s="1444"/>
      <c r="G41" s="1444"/>
      <c r="H41" s="1445"/>
      <c r="I41" s="1444">
        <v>10</v>
      </c>
    </row>
    <row r="42" spans="1:9" ht="9" customHeight="1" x14ac:dyDescent="0.2">
      <c r="A42" s="1446">
        <v>11</v>
      </c>
      <c r="B42" s="1443" t="s">
        <v>2639</v>
      </c>
      <c r="C42" s="1444"/>
      <c r="D42" s="1444"/>
      <c r="E42" s="1444"/>
      <c r="F42" s="1444"/>
      <c r="G42" s="1444"/>
      <c r="H42" s="1445"/>
      <c r="I42" s="1444">
        <v>11</v>
      </c>
    </row>
    <row r="43" spans="1:9" ht="9" customHeight="1" x14ac:dyDescent="0.2">
      <c r="A43" s="1446"/>
      <c r="B43" s="1443" t="s">
        <v>2640</v>
      </c>
      <c r="C43" s="1444"/>
      <c r="D43" s="1444"/>
      <c r="E43" s="1444"/>
      <c r="F43" s="1444"/>
      <c r="G43" s="1444"/>
      <c r="H43" s="1445"/>
      <c r="I43" s="1444"/>
    </row>
    <row r="44" spans="1:9" ht="9" customHeight="1" x14ac:dyDescent="0.2">
      <c r="A44" s="1446">
        <v>12</v>
      </c>
      <c r="B44" s="1443" t="s">
        <v>2641</v>
      </c>
      <c r="C44" s="1444"/>
      <c r="D44" s="1444"/>
      <c r="E44" s="1444"/>
      <c r="F44" s="1444"/>
      <c r="G44" s="1444"/>
      <c r="H44" s="1445"/>
      <c r="I44" s="1444">
        <v>12</v>
      </c>
    </row>
    <row r="45" spans="1:9" ht="9" customHeight="1" x14ac:dyDescent="0.2">
      <c r="A45" s="1446">
        <v>13</v>
      </c>
      <c r="B45" s="1443" t="s">
        <v>2642</v>
      </c>
      <c r="C45" s="1444"/>
      <c r="D45" s="1444"/>
      <c r="E45" s="1444"/>
      <c r="F45" s="1444"/>
      <c r="G45" s="1444"/>
      <c r="H45" s="1445"/>
      <c r="I45" s="1444">
        <v>13</v>
      </c>
    </row>
    <row r="46" spans="1:9" ht="9" customHeight="1" x14ac:dyDescent="0.2">
      <c r="A46" s="9">
        <v>14</v>
      </c>
      <c r="B46" s="5" t="s">
        <v>2639</v>
      </c>
      <c r="C46" s="4"/>
      <c r="D46" s="4"/>
      <c r="E46" s="1435"/>
      <c r="F46" s="4"/>
      <c r="G46" s="4"/>
      <c r="H46" s="24"/>
      <c r="I46" s="4">
        <v>14</v>
      </c>
    </row>
    <row r="47" spans="1:9" ht="9" customHeight="1" x14ac:dyDescent="0.2">
      <c r="A47" s="11"/>
      <c r="B47" s="10" t="s">
        <v>2643</v>
      </c>
      <c r="C47" s="22"/>
      <c r="D47" s="22"/>
      <c r="E47" s="1431"/>
      <c r="F47" s="22"/>
      <c r="G47" s="22"/>
      <c r="H47" s="21"/>
      <c r="I47" s="2451"/>
    </row>
    <row r="48" spans="1:9" ht="9" customHeight="1" x14ac:dyDescent="0.2">
      <c r="A48" s="377">
        <v>15</v>
      </c>
      <c r="B48" s="111" t="s">
        <v>2644</v>
      </c>
      <c r="C48" s="94"/>
      <c r="D48" s="94"/>
      <c r="E48" s="2452"/>
      <c r="F48" s="94"/>
      <c r="G48" s="377"/>
      <c r="H48" s="435"/>
      <c r="I48" s="2453">
        <v>15</v>
      </c>
    </row>
    <row r="49" spans="1:9" ht="9" customHeight="1" x14ac:dyDescent="0.2">
      <c r="A49" s="54">
        <v>16</v>
      </c>
      <c r="B49" s="74" t="s">
        <v>2645</v>
      </c>
      <c r="C49" s="65"/>
      <c r="D49" s="65"/>
      <c r="E49" s="2454"/>
      <c r="F49" s="65"/>
      <c r="G49" s="54"/>
      <c r="H49" s="135"/>
      <c r="I49" s="103">
        <v>16</v>
      </c>
    </row>
    <row r="50" spans="1:9" ht="9" customHeight="1" x14ac:dyDescent="0.2">
      <c r="A50" s="54">
        <v>17</v>
      </c>
      <c r="B50" s="74" t="s">
        <v>2646</v>
      </c>
      <c r="C50" s="65"/>
      <c r="D50" s="65"/>
      <c r="E50" s="2454"/>
      <c r="F50" s="65"/>
      <c r="G50" s="54"/>
      <c r="H50" s="135"/>
      <c r="I50" s="103">
        <v>17</v>
      </c>
    </row>
    <row r="51" spans="1:9" ht="9" customHeight="1" x14ac:dyDescent="0.2"/>
    <row r="52" spans="1:9" ht="9" customHeight="1" x14ac:dyDescent="0.2"/>
    <row r="53" spans="1:9" ht="9" customHeight="1" x14ac:dyDescent="0.2"/>
    <row r="54" spans="1:9" ht="9" customHeight="1" x14ac:dyDescent="0.2"/>
    <row r="55" spans="1:9" ht="9" customHeight="1" x14ac:dyDescent="0.2"/>
    <row r="56" spans="1:9" ht="9" customHeight="1" x14ac:dyDescent="0.2"/>
    <row r="57" spans="1:9" ht="9" customHeight="1" x14ac:dyDescent="0.2"/>
    <row r="58" spans="1:9" ht="9" customHeight="1" x14ac:dyDescent="0.2"/>
    <row r="59" spans="1:9" ht="9" customHeight="1" x14ac:dyDescent="0.2"/>
    <row r="60" spans="1:9" ht="9" customHeight="1" x14ac:dyDescent="0.2"/>
    <row r="61" spans="1:9" ht="9" customHeight="1" x14ac:dyDescent="0.2"/>
    <row r="62" spans="1:9" ht="9" customHeight="1" x14ac:dyDescent="0.2"/>
    <row r="63" spans="1:9" ht="9" customHeight="1" x14ac:dyDescent="0.2"/>
    <row r="64" spans="1:9" ht="9" customHeight="1" x14ac:dyDescent="0.2"/>
    <row r="65" ht="9" customHeight="1" x14ac:dyDescent="0.2"/>
    <row r="66" ht="9" customHeight="1" x14ac:dyDescent="0.2"/>
    <row r="67" ht="9" customHeight="1" x14ac:dyDescent="0.2"/>
    <row r="68" ht="9" customHeight="1" x14ac:dyDescent="0.2"/>
    <row r="69" ht="9" customHeight="1" x14ac:dyDescent="0.2"/>
    <row r="70" ht="9" customHeight="1" x14ac:dyDescent="0.2"/>
    <row r="83" spans="1:9" ht="9" customHeight="1" x14ac:dyDescent="0.2">
      <c r="I83" s="2455"/>
    </row>
    <row r="84" spans="1:9" ht="9" customHeight="1" x14ac:dyDescent="0.2">
      <c r="A84" s="5" t="s">
        <v>4987</v>
      </c>
      <c r="B84" s="4"/>
      <c r="C84" s="4"/>
      <c r="D84" s="4"/>
      <c r="E84" s="1435"/>
      <c r="F84" s="4"/>
      <c r="G84" s="4"/>
      <c r="H84" s="4"/>
      <c r="I84" s="2389"/>
    </row>
    <row r="85" spans="1:9" ht="13" x14ac:dyDescent="0.3">
      <c r="A85" s="38" t="s">
        <v>2647</v>
      </c>
      <c r="B85" s="75"/>
      <c r="C85" s="75"/>
      <c r="D85" s="75"/>
      <c r="E85" s="75"/>
      <c r="F85" s="75"/>
      <c r="G85" s="75"/>
      <c r="I85" s="25" t="s">
        <v>4980</v>
      </c>
    </row>
  </sheetData>
  <printOptions horizontalCentered="1"/>
  <pageMargins left="0.75" right="0.75" top="0.5" bottom="0.5" header="0.3" footer="0.3"/>
  <pageSetup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122</vt:i4>
      </vt:variant>
      <vt:variant>
        <vt:lpstr>Named Ranges</vt:lpstr>
      </vt:variant>
      <vt:variant>
        <vt:i4>3</vt:i4>
      </vt:variant>
    </vt:vector>
  </HeadingPairs>
  <TitlesOfParts>
    <vt:vector size="125" baseType="lpstr">
      <vt:lpstr>S</vt:lpstr>
      <vt:lpstr>S2I</vt:lpstr>
      <vt:lpstr>S2II</vt:lpstr>
      <vt:lpstr>S3I</vt:lpstr>
      <vt:lpstr>S3II &amp;III</vt:lpstr>
      <vt:lpstr>S3IV</vt:lpstr>
      <vt:lpstr>S3V</vt:lpstr>
      <vt:lpstr>S4</vt:lpstr>
      <vt:lpstr>S5</vt:lpstr>
      <vt:lpstr>S6</vt:lpstr>
      <vt:lpstr>S7</vt:lpstr>
      <vt:lpstr>S8</vt:lpstr>
      <vt:lpstr>S9</vt:lpstr>
      <vt:lpstr>S10</vt:lpstr>
      <vt:lpstr>S-11PI</vt:lpstr>
      <vt:lpstr>S-11PII</vt:lpstr>
      <vt:lpstr>S-11PIII</vt:lpstr>
      <vt:lpstr>A</vt:lpstr>
      <vt:lpstr>A6</vt:lpstr>
      <vt:lpstr>A7I, II &amp;III</vt:lpstr>
      <vt:lpstr>A8</vt:lpstr>
      <vt:lpstr>A81</vt:lpstr>
      <vt:lpstr>A82</vt:lpstr>
      <vt:lpstr>A83</vt:lpstr>
      <vt:lpstr>BI</vt:lpstr>
      <vt:lpstr>BII</vt:lpstr>
      <vt:lpstr>B1</vt:lpstr>
      <vt:lpstr>B2</vt:lpstr>
      <vt:lpstr>CI</vt:lpstr>
      <vt:lpstr>CII</vt:lpstr>
      <vt:lpstr>DI</vt:lpstr>
      <vt:lpstr>DII</vt:lpstr>
      <vt:lpstr>DIII</vt:lpstr>
      <vt:lpstr>DIV</vt:lpstr>
      <vt:lpstr>DV</vt:lpstr>
      <vt:lpstr>D1I</vt:lpstr>
      <vt:lpstr>D1II</vt:lpstr>
      <vt:lpstr>D1III</vt:lpstr>
      <vt:lpstr>D2</vt:lpstr>
      <vt:lpstr>D3</vt:lpstr>
      <vt:lpstr>D4I</vt:lpstr>
      <vt:lpstr>D4II</vt:lpstr>
      <vt:lpstr>D4III</vt:lpstr>
      <vt:lpstr>D5I</vt:lpstr>
      <vt:lpstr>D5II</vt:lpstr>
      <vt:lpstr>D5III</vt:lpstr>
      <vt:lpstr>D5IV</vt:lpstr>
      <vt:lpstr>D6I</vt:lpstr>
      <vt:lpstr>D6III</vt:lpstr>
      <vt:lpstr>EA</vt:lpstr>
      <vt:lpstr>EB</vt:lpstr>
      <vt:lpstr>E1</vt:lpstr>
      <vt:lpstr>E1II</vt:lpstr>
      <vt:lpstr>E2</vt:lpstr>
      <vt:lpstr>E3I</vt:lpstr>
      <vt:lpstr>E3II</vt:lpstr>
      <vt:lpstr>E3III</vt:lpstr>
      <vt:lpstr>E3IV </vt:lpstr>
      <vt:lpstr>E3V</vt:lpstr>
      <vt:lpstr>E3VI</vt:lpstr>
      <vt:lpstr>E3VII</vt:lpstr>
      <vt:lpstr>E4</vt:lpstr>
      <vt:lpstr>E5</vt:lpstr>
      <vt:lpstr>E-90</vt:lpstr>
      <vt:lpstr>E-95</vt:lpstr>
      <vt:lpstr>G</vt:lpstr>
      <vt:lpstr>G1</vt:lpstr>
      <vt:lpstr>G2</vt:lpstr>
      <vt:lpstr>G3</vt:lpstr>
      <vt:lpstr>H</vt:lpstr>
      <vt:lpstr>H1I</vt:lpstr>
      <vt:lpstr>H1II</vt:lpstr>
      <vt:lpstr>H2I</vt:lpstr>
      <vt:lpstr>H2II</vt:lpstr>
      <vt:lpstr>H3</vt:lpstr>
      <vt:lpstr>H4</vt:lpstr>
      <vt:lpstr>H5</vt:lpstr>
      <vt:lpstr>I1</vt:lpstr>
      <vt:lpstr>I2</vt:lpstr>
      <vt:lpstr>I3</vt:lpstr>
      <vt:lpstr>I4</vt:lpstr>
      <vt:lpstr>I5</vt:lpstr>
      <vt:lpstr>J1I</vt:lpstr>
      <vt:lpstr>J1II</vt:lpstr>
      <vt:lpstr>J2I</vt:lpstr>
      <vt:lpstr>J2II</vt:lpstr>
      <vt:lpstr>J3</vt:lpstr>
      <vt:lpstr>J4</vt:lpstr>
      <vt:lpstr>K</vt:lpstr>
      <vt:lpstr>K1</vt:lpstr>
      <vt:lpstr>K2</vt:lpstr>
      <vt:lpstr>K3</vt:lpstr>
      <vt:lpstr>K4I</vt:lpstr>
      <vt:lpstr>K4II</vt:lpstr>
      <vt:lpstr>K5I</vt:lpstr>
      <vt:lpstr>K5II</vt:lpstr>
      <vt:lpstr>K5III</vt:lpstr>
      <vt:lpstr>K6</vt:lpstr>
      <vt:lpstr>L</vt:lpstr>
      <vt:lpstr>L1I</vt:lpstr>
      <vt:lpstr>L1II</vt:lpstr>
      <vt:lpstr>L1III</vt:lpstr>
      <vt:lpstr>M1</vt:lpstr>
      <vt:lpstr>M2</vt:lpstr>
      <vt:lpstr>M3</vt:lpstr>
      <vt:lpstr>M4</vt:lpstr>
      <vt:lpstr>M5</vt:lpstr>
      <vt:lpstr>N1</vt:lpstr>
      <vt:lpstr>N2</vt:lpstr>
      <vt:lpstr>N3</vt:lpstr>
      <vt:lpstr>N4</vt:lpstr>
      <vt:lpstr>N5</vt:lpstr>
      <vt:lpstr>O</vt:lpstr>
      <vt:lpstr>O1</vt:lpstr>
      <vt:lpstr>O2</vt:lpstr>
      <vt:lpstr>O3</vt:lpstr>
      <vt:lpstr>O4</vt:lpstr>
      <vt:lpstr>O5</vt:lpstr>
      <vt:lpstr>O6I</vt:lpstr>
      <vt:lpstr>O6II</vt:lpstr>
      <vt:lpstr>O7</vt:lpstr>
      <vt:lpstr>O8</vt:lpstr>
      <vt:lpstr>S!Print_Area</vt:lpstr>
      <vt:lpstr>S!Print_Area_MI</vt:lpstr>
      <vt:lpstr>'S3II &amp;III'!Print_Area_MI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WORKSHEETS</dc:title>
  <dc:creator>Nadia Massuda</dc:creator>
  <cp:lastModifiedBy>Duncan, Gail (CMS/CM)</cp:lastModifiedBy>
  <cp:lastPrinted>2024-12-12T12:19:53Z</cp:lastPrinted>
  <dcterms:created xsi:type="dcterms:W3CDTF">2004-09-09T18:57:47Z</dcterms:created>
  <dcterms:modified xsi:type="dcterms:W3CDTF">2025-01-16T20:36:12Z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