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dagcc-my.sharepoint.com/personal/toiayna_thompson_usda_gov/Documents/Desktop/Information Collection/"/>
    </mc:Choice>
  </mc:AlternateContent>
  <xr:revisionPtr revIDLastSave="2" documentId="8_{FDAD3FF9-7C2F-4611-95E1-55DEE07006BC}" xr6:coauthVersionLast="47" xr6:coauthVersionMax="47" xr10:uidLastSave="{90323D71-87BE-4F2E-972A-A43318B5D107}"/>
  <bookViews>
    <workbookView xWindow="28680" yWindow="-120" windowWidth="29040" windowHeight="15840" xr2:uid="{9899F92A-3970-4327-AFFE-E0552F8BAC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M26" i="1"/>
  <c r="O25" i="1"/>
  <c r="L25" i="1"/>
  <c r="J25" i="1"/>
  <c r="O23" i="1"/>
  <c r="J23" i="1"/>
  <c r="O22" i="1"/>
  <c r="O26" i="1" s="1"/>
  <c r="O27" i="1" s="1"/>
  <c r="J22" i="1"/>
  <c r="J21" i="1"/>
  <c r="J20" i="1"/>
  <c r="L20" i="1" s="1"/>
  <c r="L26" i="1" s="1"/>
  <c r="L27" i="1" s="1"/>
  <c r="L28" i="1" l="1"/>
  <c r="J26" i="1"/>
  <c r="J27" i="1" s="1"/>
  <c r="J28" i="1" s="1"/>
</calcChain>
</file>

<file path=xl/sharedStrings.xml><?xml version="1.0" encoding="utf-8"?>
<sst xmlns="http://schemas.openxmlformats.org/spreadsheetml/2006/main" count="60" uniqueCount="56">
  <si>
    <r>
      <t>INSTRUCTIONS:</t>
    </r>
    <r>
      <rPr>
        <sz val="8"/>
        <rFont val="Times New Roman"/>
        <family val="1"/>
      </rPr>
      <t xml:space="preserve">  Use this form when a single information collection document involves </t>
    </r>
    <r>
      <rPr>
        <u/>
        <sz val="8"/>
        <rFont val="Times New Roman"/>
        <family val="1"/>
      </rPr>
      <t>multiple</t>
    </r>
    <r>
      <rPr>
        <sz val="8"/>
        <rFont val="Times New Roman"/>
        <family val="1"/>
      </rPr>
      <t xml:space="preserve"> reporting and recordkeeping requirements.  The totals of the figures in cols. (D), (F), (H), (I), &amp; (K) should be enered in items 17 &amp; 18 of OMB-83-I.  For cols. (E), (F), &amp; (J), the averages of the totals shall be computed, as follows, &amp; then entered on the OMB-83-1.                                                                                                                                                                                                        (F) Total/Total = (E) Average   (H) Total/(F) Total = (G) Average    (K) Total/(I) Total = (J) Average                          </t>
    </r>
    <r>
      <rPr>
        <b/>
        <sz val="8"/>
        <rFont val="Times New Roman"/>
        <family val="1"/>
      </rPr>
      <t xml:space="preserve">NOTE: </t>
    </r>
    <r>
      <rPr>
        <sz val="8"/>
        <rFont val="Times New Roman"/>
        <family val="1"/>
      </rPr>
      <t xml:space="preserve"> The columns will calculate automatically.  If Col. E's response is something other than annually, i.e., 1/6 years, list as "1/6" &amp; decimal will display.    </t>
    </r>
  </si>
  <si>
    <t>TITLE OF INFORMATION COLLECTION DOCUMENT</t>
  </si>
  <si>
    <t>OMB NO.</t>
  </si>
  <si>
    <t>USDA Farmers Market Application</t>
  </si>
  <si>
    <t>0581-0229</t>
  </si>
  <si>
    <t>DATE PREPARED</t>
  </si>
  <si>
    <t>IDENTIFICATION OF REPORTING OR RECORDKEEPING REQUIREMENT</t>
  </si>
  <si>
    <t>RECORDS</t>
  </si>
  <si>
    <t>TOTAL</t>
  </si>
  <si>
    <t>FORMS NO (S)</t>
  </si>
  <si>
    <t>NO. OF</t>
  </si>
  <si>
    <t>NO OF</t>
  </si>
  <si>
    <t>TOTAL ANNUAL</t>
  </si>
  <si>
    <t>HOURS</t>
  </si>
  <si>
    <t xml:space="preserve">TOTAL </t>
  </si>
  <si>
    <t xml:space="preserve">NO. OF </t>
  </si>
  <si>
    <t xml:space="preserve">ANNUAL </t>
  </si>
  <si>
    <t>RECORD-</t>
  </si>
  <si>
    <t>SECTION OF</t>
  </si>
  <si>
    <t>DESCRIPTION</t>
  </si>
  <si>
    <t>(If "none"</t>
  </si>
  <si>
    <t>RESPONDENTS</t>
  </si>
  <si>
    <t>RESPONSES</t>
  </si>
  <si>
    <t>PER</t>
  </si>
  <si>
    <t>HOURS PER</t>
  </si>
  <si>
    <t>KEEPING HOURS</t>
  </si>
  <si>
    <t>REGS.</t>
  </si>
  <si>
    <t>so state)</t>
  </si>
  <si>
    <t xml:space="preserve">PER </t>
  </si>
  <si>
    <t>(Col. D x E)</t>
  </si>
  <si>
    <t>RESPONSE</t>
  </si>
  <si>
    <t>(Col. F x G)</t>
  </si>
  <si>
    <t>KEEPERS</t>
  </si>
  <si>
    <t>(Col. I x J)</t>
  </si>
  <si>
    <t>RESPONDENT</t>
  </si>
  <si>
    <t>KEEPER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</si>
  <si>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</si>
  <si>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</si>
  <si>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</si>
  <si>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</si>
  <si>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</si>
  <si>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</si>
  <si>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</si>
  <si>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</si>
  <si>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</si>
  <si>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</si>
  <si>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</si>
  <si>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7 USC 1621 - 1627</t>
  </si>
  <si>
    <r>
      <t xml:space="preserve">USDA Farmers Market Application </t>
    </r>
    <r>
      <rPr>
        <sz val="8"/>
        <rFont val="Arial"/>
        <family val="2"/>
      </rPr>
      <t xml:space="preserve">(includes reading the USDA Farmers Market Rules, Procedures, and Operating Guidelines, filling out the online application, and signing and dating the Participant Agreement)                                       </t>
    </r>
  </si>
  <si>
    <t>TM-28</t>
  </si>
  <si>
    <r>
      <t xml:space="preserve">Sales Data </t>
    </r>
    <r>
      <rPr>
        <sz val="8"/>
        <rFont val="Arial"/>
        <family val="2"/>
      </rPr>
      <t xml:space="preserve">(collected verbally by AMS) (vendors provide weekly) </t>
    </r>
  </si>
  <si>
    <t>USDA Farmers Market and VegU Customer Satisfaction Survey (optional for all marketgoers) (submitted under 0581-0269)</t>
  </si>
  <si>
    <t>USDA Vendor Satisfaction Survey (completed by all current vendors) (submitted under 0581-0269)</t>
  </si>
  <si>
    <t>SUBTOTAL</t>
  </si>
  <si>
    <t>TOTAL OF ALL PAGES</t>
  </si>
  <si>
    <t>TOTAL - COLUMNS "F" AND "I" = OMB 831, 13 b; COLUMNS "G" AND "K" = OMB 831, 13c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</si>
</sst>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mmmm\ d\,\ yyyy"/>
    <numFmt numFmtId="166" formatCode="0.000"/>
  </numFmts>
  <fonts count="15" x14ac:knownFonts="1">
    <font>
      <sz val="11"/>
      <color theme="1"/>
      <name val="Aptos Narrow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u/>
      <sz val="8"/>
      <name val="Times New Roman"/>
      <family val="1"/>
    </font>
    <font>
      <b/>
      <sz val="7.5"/>
      <name val="Arial"/>
      <family val="2"/>
    </font>
    <font>
      <sz val="6"/>
      <name val="Times New Roman"/>
      <family val="1"/>
    </font>
    <font>
      <sz val="10"/>
      <name val="Times New Roman"/>
      <family val="1"/>
    </font>
    <font>
      <b/>
      <sz val="6"/>
      <name val="Arial"/>
      <family val="2"/>
    </font>
    <font>
      <b/>
      <sz val="6"/>
      <name val="Times New Roman"/>
      <family val="1"/>
    </font>
    <font>
      <b/>
      <sz val="7"/>
      <name val="Arial"/>
      <family val="2"/>
    </font>
    <font>
      <sz val="5"/>
      <name val="Arial"/>
      <family val="2"/>
    </font>
    <font>
      <sz val="6"/>
      <name val="Arial"/>
      <family val="2"/>
    </font>
    <font>
      <sz val="8"/>
      <name val="Arial"/>
      <family val="2"/>
    </font>
    <font>
      <sz val="10"/>
      <name val="Arial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4" fillId="0" borderId="0" xfId="0" applyFont="1"/>
    <xf numFmtId="2" fontId="5" fillId="0" borderId="4" xfId="0" applyNumberFormat="1" applyFont="1" applyBorder="1" applyProtection="1">
      <protection locked="0"/>
    </xf>
    <xf numFmtId="0" fontId="5" fillId="0" borderId="0" xfId="0" applyFont="1"/>
    <xf numFmtId="0" fontId="2" fillId="0" borderId="0" xfId="0" applyFont="1" applyAlignment="1" applyProtection="1">
      <alignment horizontal="left" vertical="top" wrapText="1"/>
      <protection locked="0"/>
    </xf>
    <xf numFmtId="0" fontId="5" fillId="0" borderId="0" xfId="0" applyFont="1" applyProtection="1">
      <protection locked="0"/>
    </xf>
    <xf numFmtId="0" fontId="5" fillId="0" borderId="4" xfId="0" applyFont="1" applyBorder="1" applyProtection="1">
      <protection locked="0"/>
    </xf>
    <xf numFmtId="2" fontId="5" fillId="0" borderId="4" xfId="0" applyNumberFormat="1" applyFont="1" applyBorder="1"/>
    <xf numFmtId="0" fontId="5" fillId="0" borderId="6" xfId="0" applyFont="1" applyBorder="1"/>
    <xf numFmtId="2" fontId="5" fillId="0" borderId="7" xfId="0" applyNumberFormat="1" applyFont="1" applyBorder="1"/>
    <xf numFmtId="0" fontId="5" fillId="0" borderId="5" xfId="0" applyFont="1" applyBorder="1" applyAlignment="1">
      <alignment wrapText="1"/>
    </xf>
    <xf numFmtId="0" fontId="5" fillId="0" borderId="9" xfId="0" applyFont="1" applyBorder="1"/>
    <xf numFmtId="0" fontId="5" fillId="0" borderId="4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 wrapText="1"/>
    </xf>
    <xf numFmtId="0" fontId="5" fillId="0" borderId="3" xfId="0" applyFont="1" applyBorder="1"/>
    <xf numFmtId="0" fontId="5" fillId="0" borderId="9" xfId="0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4" fontId="5" fillId="0" borderId="0" xfId="0" applyNumberFormat="1" applyFont="1"/>
    <xf numFmtId="0" fontId="5" fillId="0" borderId="10" xfId="0" applyFont="1" applyBorder="1" applyAlignment="1">
      <alignment wrapText="1"/>
    </xf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 wrapText="1"/>
    </xf>
    <xf numFmtId="0" fontId="11" fillId="0" borderId="7" xfId="0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49" fontId="6" fillId="0" borderId="5" xfId="0" applyNumberFormat="1" applyFont="1" applyBorder="1" applyAlignment="1" applyProtection="1">
      <alignment horizontal="left" vertical="center" wrapText="1"/>
      <protection locked="0"/>
    </xf>
    <xf numFmtId="49" fontId="6" fillId="0" borderId="4" xfId="0" applyNumberFormat="1" applyFont="1" applyBorder="1" applyAlignment="1" applyProtection="1">
      <alignment horizontal="left" vertical="center" wrapText="1"/>
      <protection locked="0"/>
    </xf>
    <xf numFmtId="3" fontId="6" fillId="0" borderId="4" xfId="0" applyNumberFormat="1" applyFont="1" applyBorder="1" applyAlignment="1" applyProtection="1">
      <alignment vertical="center"/>
      <protection locked="0"/>
    </xf>
    <xf numFmtId="2" fontId="6" fillId="0" borderId="10" xfId="0" applyNumberFormat="1" applyFont="1" applyBorder="1" applyAlignment="1" applyProtection="1">
      <alignment vertical="center"/>
      <protection locked="0"/>
    </xf>
    <xf numFmtId="4" fontId="6" fillId="0" borderId="0" xfId="0" applyNumberFormat="1" applyFont="1" applyAlignment="1">
      <alignment vertical="center"/>
    </xf>
    <xf numFmtId="3" fontId="6" fillId="0" borderId="10" xfId="0" applyNumberFormat="1" applyFont="1" applyBorder="1" applyAlignment="1" applyProtection="1">
      <alignment vertical="center"/>
      <protection locked="0"/>
    </xf>
    <xf numFmtId="166" fontId="6" fillId="0" borderId="10" xfId="0" applyNumberFormat="1" applyFont="1" applyBorder="1" applyAlignment="1" applyProtection="1">
      <alignment vertical="center"/>
      <protection locked="0"/>
    </xf>
    <xf numFmtId="2" fontId="6" fillId="0" borderId="4" xfId="0" applyNumberFormat="1" applyFont="1" applyBorder="1" applyAlignment="1" applyProtection="1">
      <alignment vertical="center"/>
      <protection locked="0"/>
    </xf>
    <xf numFmtId="0" fontId="6" fillId="0" borderId="0" xfId="0" applyFont="1"/>
    <xf numFmtId="49" fontId="6" fillId="0" borderId="10" xfId="0" applyNumberFormat="1" applyFont="1" applyBorder="1" applyAlignment="1" applyProtection="1">
      <alignment horizontal="left" vertical="center" wrapText="1"/>
      <protection locked="0"/>
    </xf>
    <xf numFmtId="4" fontId="6" fillId="0" borderId="10" xfId="0" applyNumberFormat="1" applyFont="1" applyBorder="1" applyAlignment="1">
      <alignment vertical="center"/>
    </xf>
    <xf numFmtId="1" fontId="6" fillId="0" borderId="9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 wrapText="1"/>
    </xf>
    <xf numFmtId="3" fontId="6" fillId="0" borderId="3" xfId="0" applyNumberFormat="1" applyFont="1" applyBorder="1" applyAlignment="1">
      <alignment vertical="center"/>
    </xf>
    <xf numFmtId="1" fontId="6" fillId="0" borderId="9" xfId="0" applyNumberFormat="1" applyFont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2" fontId="6" fillId="0" borderId="9" xfId="0" applyNumberFormat="1" applyFont="1" applyBorder="1" applyAlignment="1">
      <alignment vertical="center"/>
    </xf>
    <xf numFmtId="4" fontId="6" fillId="0" borderId="0" xfId="0" applyNumberFormat="1" applyFont="1"/>
    <xf numFmtId="0" fontId="5" fillId="0" borderId="2" xfId="0" applyFont="1" applyBorder="1"/>
    <xf numFmtId="1" fontId="6" fillId="0" borderId="15" xfId="0" applyNumberFormat="1" applyFont="1" applyBorder="1" applyAlignment="1">
      <alignment horizontal="left" vertical="center"/>
    </xf>
    <xf numFmtId="49" fontId="6" fillId="0" borderId="15" xfId="0" applyNumberFormat="1" applyFont="1" applyBorder="1" applyAlignment="1">
      <alignment horizontal="left" vertical="center" wrapText="1"/>
    </xf>
    <xf numFmtId="3" fontId="6" fillId="0" borderId="18" xfId="0" applyNumberFormat="1" applyFont="1" applyBorder="1" applyAlignment="1">
      <alignment vertical="center"/>
    </xf>
    <xf numFmtId="1" fontId="6" fillId="0" borderId="15" xfId="0" applyNumberFormat="1" applyFont="1" applyBorder="1" applyAlignment="1">
      <alignment vertical="center"/>
    </xf>
    <xf numFmtId="4" fontId="6" fillId="0" borderId="15" xfId="0" applyNumberFormat="1" applyFont="1" applyBorder="1" applyAlignment="1">
      <alignment vertical="center"/>
    </xf>
    <xf numFmtId="0" fontId="5" fillId="0" borderId="13" xfId="0" applyFont="1" applyBorder="1"/>
    <xf numFmtId="0" fontId="5" fillId="0" borderId="17" xfId="0" applyFont="1" applyBorder="1"/>
    <xf numFmtId="2" fontId="6" fillId="0" borderId="15" xfId="0" applyNumberFormat="1" applyFont="1" applyBorder="1" applyAlignment="1">
      <alignment vertical="center"/>
    </xf>
    <xf numFmtId="49" fontId="14" fillId="0" borderId="16" xfId="0" applyNumberFormat="1" applyFont="1" applyBorder="1" applyAlignment="1">
      <alignment horizontal="right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49" fontId="0" fillId="0" borderId="5" xfId="0" applyNumberForma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49" fontId="0" fillId="0" borderId="4" xfId="0" applyNumberFormat="1" applyBorder="1" applyAlignment="1" applyProtection="1">
      <alignment horizontal="left" vertical="center" wrapText="1"/>
      <protection locked="0"/>
    </xf>
    <xf numFmtId="49" fontId="13" fillId="0" borderId="5" xfId="0" applyNumberFormat="1" applyFont="1" applyBorder="1" applyAlignment="1" applyProtection="1">
      <alignment horizontal="left" vertical="center" wrapText="1"/>
      <protection locked="0"/>
    </xf>
    <xf numFmtId="49" fontId="14" fillId="0" borderId="12" xfId="0" applyNumberFormat="1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49" fontId="14" fillId="0" borderId="16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2" xfId="0" applyNumberFormat="1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49" fontId="13" fillId="0" borderId="0" xfId="0" applyNumberFormat="1" applyFont="1" applyAlignment="1" applyProtection="1">
      <alignment horizontal="left" vertical="center" wrapText="1"/>
      <protection locked="0"/>
    </xf>
    <xf numFmtId="49" fontId="13" fillId="0" borderId="4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164" fontId="0" fillId="0" borderId="5" xfId="0" applyNumberForma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6" fillId="0" borderId="5" xfId="0" applyFont="1" applyBorder="1"/>
    <xf numFmtId="0" fontId="0" fillId="0" borderId="4" xfId="0" applyBorder="1"/>
    <xf numFmtId="165" fontId="6" fillId="0" borderId="0" xfId="0" applyNumberFormat="1" applyFont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4D878-C72D-43A0-8D20-BF3E53768DD8}">
  <dimension ref="A1:IV28"/>
  <sheetViews>
    <sheetView tabSelected="1" workbookViewId="0">
      <selection activeCell="H24" sqref="H24"/>
    </sheetView>
  </sheetViews>
  <sheetFormatPr defaultRowHeight="14.5" x14ac:dyDescent="0.35"/>
  <sheetData>
    <row r="1" spans="1:15" s="3" customFormat="1" ht="9" customHeight="1" x14ac:dyDescent="0.35">
      <c r="A1" s="90" t="s">
        <v>0</v>
      </c>
      <c r="B1" s="91"/>
      <c r="C1" s="91"/>
      <c r="D1" s="91"/>
      <c r="E1" s="91"/>
      <c r="F1" s="91"/>
      <c r="G1" s="91"/>
      <c r="H1" s="92"/>
      <c r="I1" s="90" t="s">
        <v>1</v>
      </c>
      <c r="J1" s="99"/>
      <c r="K1" s="99"/>
      <c r="L1" s="99"/>
      <c r="M1" s="100"/>
      <c r="N1" s="1" t="s">
        <v>2</v>
      </c>
      <c r="O1" s="2"/>
    </row>
    <row r="2" spans="1:15" s="3" customFormat="1" ht="8.25" customHeight="1" x14ac:dyDescent="0.2">
      <c r="A2" s="93"/>
      <c r="B2" s="94"/>
      <c r="C2" s="94"/>
      <c r="D2" s="94"/>
      <c r="E2" s="94"/>
      <c r="F2" s="94"/>
      <c r="G2" s="94"/>
      <c r="H2" s="95"/>
      <c r="I2" s="4"/>
      <c r="K2" s="5"/>
      <c r="M2" s="6"/>
      <c r="N2" s="5"/>
      <c r="O2" s="2"/>
    </row>
    <row r="3" spans="1:15" s="3" customFormat="1" ht="12.75" customHeight="1" x14ac:dyDescent="0.35">
      <c r="A3" s="93"/>
      <c r="B3" s="94"/>
      <c r="C3" s="94"/>
      <c r="D3" s="94"/>
      <c r="E3" s="94"/>
      <c r="F3" s="94"/>
      <c r="G3" s="94"/>
      <c r="H3" s="95"/>
      <c r="I3" s="101" t="s">
        <v>3</v>
      </c>
      <c r="J3" s="102"/>
      <c r="K3" s="102"/>
      <c r="L3" s="102"/>
      <c r="M3" s="103"/>
      <c r="N3" s="108" t="s">
        <v>4</v>
      </c>
      <c r="O3" s="109"/>
    </row>
    <row r="4" spans="1:15" s="3" customFormat="1" ht="8.25" customHeight="1" x14ac:dyDescent="0.2">
      <c r="A4" s="93"/>
      <c r="B4" s="94"/>
      <c r="C4" s="94"/>
      <c r="D4" s="94"/>
      <c r="E4" s="94"/>
      <c r="F4" s="94"/>
      <c r="G4" s="94"/>
      <c r="H4" s="95"/>
      <c r="I4" s="104"/>
      <c r="J4" s="102"/>
      <c r="K4" s="102"/>
      <c r="L4" s="102"/>
      <c r="M4" s="103"/>
      <c r="O4" s="7"/>
    </row>
    <row r="5" spans="1:15" s="3" customFormat="1" ht="8.25" customHeight="1" x14ac:dyDescent="0.2">
      <c r="A5" s="93"/>
      <c r="B5" s="94"/>
      <c r="C5" s="94"/>
      <c r="D5" s="94"/>
      <c r="E5" s="94"/>
      <c r="F5" s="94"/>
      <c r="G5" s="94"/>
      <c r="H5" s="95"/>
      <c r="I5" s="104"/>
      <c r="J5" s="102"/>
      <c r="K5" s="102"/>
      <c r="L5" s="102"/>
      <c r="M5" s="103"/>
      <c r="N5" s="8"/>
      <c r="O5" s="9"/>
    </row>
    <row r="6" spans="1:15" s="3" customFormat="1" ht="9" customHeight="1" x14ac:dyDescent="0.25">
      <c r="A6" s="93"/>
      <c r="B6" s="94"/>
      <c r="C6" s="94"/>
      <c r="D6" s="94"/>
      <c r="E6" s="94"/>
      <c r="F6" s="94"/>
      <c r="G6" s="94"/>
      <c r="H6" s="95"/>
      <c r="I6" s="104"/>
      <c r="J6" s="102"/>
      <c r="K6" s="102"/>
      <c r="L6" s="102"/>
      <c r="M6" s="103"/>
      <c r="N6" s="1" t="s">
        <v>5</v>
      </c>
      <c r="O6" s="7"/>
    </row>
    <row r="7" spans="1:15" s="3" customFormat="1" ht="8.25" customHeight="1" x14ac:dyDescent="0.2">
      <c r="A7" s="93"/>
      <c r="B7" s="94"/>
      <c r="C7" s="94"/>
      <c r="D7" s="94"/>
      <c r="E7" s="94"/>
      <c r="F7" s="94"/>
      <c r="G7" s="94"/>
      <c r="H7" s="95"/>
      <c r="I7" s="104"/>
      <c r="J7" s="102"/>
      <c r="K7" s="102"/>
      <c r="L7" s="102"/>
      <c r="M7" s="103"/>
      <c r="O7" s="7"/>
    </row>
    <row r="8" spans="1:15" s="3" customFormat="1" ht="8.25" customHeight="1" x14ac:dyDescent="0.2">
      <c r="A8" s="93"/>
      <c r="B8" s="94"/>
      <c r="C8" s="94"/>
      <c r="D8" s="94"/>
      <c r="E8" s="94"/>
      <c r="F8" s="94"/>
      <c r="G8" s="94"/>
      <c r="H8" s="95"/>
      <c r="I8" s="104"/>
      <c r="J8" s="102"/>
      <c r="K8" s="102"/>
      <c r="L8" s="102"/>
      <c r="M8" s="103"/>
      <c r="N8" s="110">
        <v>45546</v>
      </c>
      <c r="O8" s="111"/>
    </row>
    <row r="9" spans="1:15" s="3" customFormat="1" ht="8.25" customHeight="1" x14ac:dyDescent="0.2">
      <c r="A9" s="96"/>
      <c r="B9" s="97"/>
      <c r="C9" s="97"/>
      <c r="D9" s="97"/>
      <c r="E9" s="97"/>
      <c r="F9" s="97"/>
      <c r="G9" s="97"/>
      <c r="H9" s="98"/>
      <c r="I9" s="105"/>
      <c r="J9" s="106"/>
      <c r="K9" s="106"/>
      <c r="L9" s="106"/>
      <c r="M9" s="107"/>
      <c r="N9" s="112"/>
      <c r="O9" s="113"/>
    </row>
    <row r="10" spans="1:15" s="3" customFormat="1" ht="8" x14ac:dyDescent="0.2">
      <c r="A10" s="114" t="s">
        <v>6</v>
      </c>
      <c r="B10" s="115"/>
      <c r="C10" s="115"/>
      <c r="D10" s="115"/>
      <c r="E10" s="115"/>
      <c r="F10" s="116"/>
      <c r="G10" s="10"/>
      <c r="H10" s="120"/>
      <c r="I10" s="77"/>
      <c r="J10" s="77"/>
      <c r="K10" s="77"/>
      <c r="L10" s="77"/>
      <c r="M10" s="77"/>
      <c r="N10" s="77"/>
      <c r="O10" s="78"/>
    </row>
    <row r="11" spans="1:15" s="3" customFormat="1" ht="8" x14ac:dyDescent="0.2">
      <c r="A11" s="117"/>
      <c r="B11" s="118"/>
      <c r="C11" s="118"/>
      <c r="D11" s="118"/>
      <c r="E11" s="118"/>
      <c r="F11" s="119"/>
      <c r="G11" s="10"/>
      <c r="H11" s="79"/>
      <c r="I11" s="80"/>
      <c r="J11" s="80"/>
      <c r="K11" s="80"/>
      <c r="L11" s="80"/>
      <c r="M11" s="80"/>
      <c r="N11" s="80"/>
      <c r="O11" s="81"/>
    </row>
    <row r="12" spans="1:15" s="3" customFormat="1" ht="8" x14ac:dyDescent="0.2">
      <c r="A12" s="11"/>
      <c r="F12" s="12"/>
      <c r="G12" s="10"/>
      <c r="H12" s="70"/>
      <c r="I12" s="71"/>
      <c r="J12" s="71"/>
      <c r="K12" s="71"/>
      <c r="L12" s="72"/>
      <c r="M12" s="76" t="s">
        <v>7</v>
      </c>
      <c r="N12" s="77"/>
      <c r="O12" s="78"/>
    </row>
    <row r="13" spans="1:15" s="3" customFormat="1" ht="8" x14ac:dyDescent="0.2">
      <c r="A13" s="13"/>
      <c r="F13" s="12"/>
      <c r="G13" s="10"/>
      <c r="H13" s="73"/>
      <c r="I13" s="74"/>
      <c r="J13" s="74"/>
      <c r="K13" s="74"/>
      <c r="L13" s="75"/>
      <c r="M13" s="79"/>
      <c r="N13" s="80"/>
      <c r="O13" s="81"/>
    </row>
    <row r="14" spans="1:15" s="3" customFormat="1" ht="8" x14ac:dyDescent="0.2">
      <c r="A14" s="13"/>
      <c r="F14" s="12"/>
      <c r="G14" s="14"/>
      <c r="H14" s="15"/>
      <c r="I14" s="11"/>
      <c r="J14" s="11"/>
      <c r="K14" s="11"/>
      <c r="L14" s="16"/>
      <c r="M14" s="11"/>
      <c r="N14" s="11"/>
      <c r="O14" s="17" t="s">
        <v>8</v>
      </c>
    </row>
    <row r="15" spans="1:15" s="3" customFormat="1" ht="8" x14ac:dyDescent="0.2">
      <c r="A15" s="13"/>
      <c r="F15" s="12"/>
      <c r="G15" s="18" t="s">
        <v>9</v>
      </c>
      <c r="H15" s="19" t="s">
        <v>10</v>
      </c>
      <c r="I15" s="20" t="s">
        <v>11</v>
      </c>
      <c r="J15" s="20" t="s">
        <v>12</v>
      </c>
      <c r="K15" s="20" t="s">
        <v>13</v>
      </c>
      <c r="L15" s="20" t="s">
        <v>14</v>
      </c>
      <c r="M15" s="20" t="s">
        <v>15</v>
      </c>
      <c r="N15" s="20" t="s">
        <v>16</v>
      </c>
      <c r="O15" s="17" t="s">
        <v>17</v>
      </c>
    </row>
    <row r="16" spans="1:15" s="3" customFormat="1" ht="8" x14ac:dyDescent="0.2">
      <c r="A16" s="20" t="s">
        <v>18</v>
      </c>
      <c r="B16" s="82" t="s">
        <v>19</v>
      </c>
      <c r="C16" s="83"/>
      <c r="D16" s="83"/>
      <c r="E16" s="83"/>
      <c r="F16" s="84"/>
      <c r="G16" s="18" t="s">
        <v>20</v>
      </c>
      <c r="H16" s="19" t="s">
        <v>21</v>
      </c>
      <c r="I16" s="20" t="s">
        <v>22</v>
      </c>
      <c r="J16" s="20" t="s">
        <v>22</v>
      </c>
      <c r="K16" s="20" t="s">
        <v>23</v>
      </c>
      <c r="L16" s="20" t="s">
        <v>13</v>
      </c>
      <c r="M16" s="20" t="s">
        <v>17</v>
      </c>
      <c r="N16" s="20" t="s">
        <v>24</v>
      </c>
      <c r="O16" s="17" t="s">
        <v>25</v>
      </c>
    </row>
    <row r="17" spans="1:256" s="3" customFormat="1" ht="8.25" customHeight="1" x14ac:dyDescent="0.2">
      <c r="A17" s="20" t="s">
        <v>26</v>
      </c>
      <c r="F17" s="12"/>
      <c r="G17" s="18" t="s">
        <v>27</v>
      </c>
      <c r="H17" s="12"/>
      <c r="I17" s="20" t="s">
        <v>28</v>
      </c>
      <c r="J17" s="20" t="s">
        <v>29</v>
      </c>
      <c r="K17" s="20" t="s">
        <v>30</v>
      </c>
      <c r="L17" s="20" t="s">
        <v>31</v>
      </c>
      <c r="M17" s="20" t="s">
        <v>32</v>
      </c>
      <c r="N17" s="20" t="s">
        <v>17</v>
      </c>
      <c r="O17" s="21" t="s">
        <v>33</v>
      </c>
      <c r="V17" s="22"/>
    </row>
    <row r="18" spans="1:256" s="3" customFormat="1" ht="12.75" customHeight="1" x14ac:dyDescent="0.2">
      <c r="A18" s="13"/>
      <c r="F18" s="12"/>
      <c r="G18" s="23"/>
      <c r="H18" s="12"/>
      <c r="I18" s="20" t="s">
        <v>34</v>
      </c>
      <c r="J18" s="20"/>
      <c r="K18" s="20"/>
      <c r="L18" s="20"/>
      <c r="M18" s="20"/>
      <c r="N18" s="20" t="s">
        <v>35</v>
      </c>
      <c r="O18" s="17"/>
      <c r="V18" s="22"/>
    </row>
    <row r="19" spans="1:256" s="3" customFormat="1" ht="12.75" customHeight="1" x14ac:dyDescent="0.2">
      <c r="A19" s="24" t="s">
        <v>36</v>
      </c>
      <c r="B19" s="82" t="s">
        <v>37</v>
      </c>
      <c r="C19" s="83"/>
      <c r="D19" s="83"/>
      <c r="E19" s="83"/>
      <c r="F19" s="84"/>
      <c r="G19" s="25" t="s">
        <v>38</v>
      </c>
      <c r="H19" s="26" t="s">
        <v>39</v>
      </c>
      <c r="I19" s="24" t="s">
        <v>40</v>
      </c>
      <c r="J19" s="24" t="s">
        <v>41</v>
      </c>
      <c r="K19" s="24" t="s">
        <v>42</v>
      </c>
      <c r="L19" s="24" t="s">
        <v>43</v>
      </c>
      <c r="M19" s="24" t="s">
        <v>44</v>
      </c>
      <c r="N19" s="24" t="s">
        <v>45</v>
      </c>
      <c r="O19" s="27" t="s">
        <v>46</v>
      </c>
      <c r="V19" s="22"/>
    </row>
    <row r="20" spans="1:256" s="36" customFormat="1" ht="58" customHeight="1" x14ac:dyDescent="0.3">
      <c r="A20" s="28" t="s">
        <v>47</v>
      </c>
      <c r="B20" s="85" t="s">
        <v>48</v>
      </c>
      <c r="C20" s="86"/>
      <c r="D20" s="86"/>
      <c r="E20" s="86"/>
      <c r="F20" s="87"/>
      <c r="G20" s="29" t="s">
        <v>49</v>
      </c>
      <c r="H20" s="30">
        <v>68</v>
      </c>
      <c r="I20" s="31">
        <v>1</v>
      </c>
      <c r="J20" s="32">
        <f>SUM(H20*I20)</f>
        <v>68</v>
      </c>
      <c r="K20" s="31">
        <v>1</v>
      </c>
      <c r="L20" s="32">
        <f>SUM(J20*K20)</f>
        <v>68</v>
      </c>
      <c r="M20" s="33">
        <v>0</v>
      </c>
      <c r="N20" s="34">
        <v>0</v>
      </c>
      <c r="O20" s="35">
        <v>0</v>
      </c>
      <c r="Q20" s="3"/>
      <c r="R20" s="3"/>
      <c r="S20" s="3"/>
      <c r="T20" s="3"/>
      <c r="U20" s="3"/>
      <c r="V20" s="22"/>
      <c r="W20" s="3"/>
      <c r="X20" s="3"/>
    </row>
    <row r="21" spans="1:256" s="36" customFormat="1" ht="50.15" customHeight="1" x14ac:dyDescent="0.3">
      <c r="A21" s="37"/>
      <c r="B21" s="58" t="s">
        <v>50</v>
      </c>
      <c r="C21" s="88"/>
      <c r="D21" s="88"/>
      <c r="E21" s="88"/>
      <c r="F21" s="89"/>
      <c r="G21" s="37"/>
      <c r="H21" s="30">
        <v>32</v>
      </c>
      <c r="I21" s="31">
        <v>52</v>
      </c>
      <c r="J21" s="32">
        <f>SUM(H21*I21)</f>
        <v>1664</v>
      </c>
      <c r="K21" s="31">
        <v>8.3299999999999999E-2</v>
      </c>
      <c r="L21" s="38">
        <v>133.12</v>
      </c>
      <c r="M21" s="33">
        <v>0</v>
      </c>
      <c r="N21" s="34">
        <v>0</v>
      </c>
      <c r="O21" s="35">
        <v>0</v>
      </c>
      <c r="Q21" s="3"/>
      <c r="R21" s="3"/>
      <c r="S21" s="3"/>
      <c r="T21" s="3"/>
      <c r="U21" s="3"/>
      <c r="V21" s="22"/>
      <c r="W21" s="3"/>
      <c r="X21" s="3"/>
    </row>
    <row r="22" spans="1:256" s="36" customFormat="1" ht="53.15" customHeight="1" x14ac:dyDescent="0.3">
      <c r="A22" s="37"/>
      <c r="B22" s="58" t="s">
        <v>51</v>
      </c>
      <c r="C22" s="59"/>
      <c r="D22" s="59"/>
      <c r="E22" s="59"/>
      <c r="F22" s="60"/>
      <c r="G22" s="37"/>
      <c r="H22" s="30">
        <v>520</v>
      </c>
      <c r="I22" s="31">
        <v>1</v>
      </c>
      <c r="J22" s="32">
        <f>SUM(H22*I22)</f>
        <v>520</v>
      </c>
      <c r="K22" s="31">
        <v>0.08</v>
      </c>
      <c r="L22" s="38">
        <v>41.6</v>
      </c>
      <c r="M22" s="33">
        <v>0</v>
      </c>
      <c r="N22" s="34">
        <v>0</v>
      </c>
      <c r="O22" s="35">
        <f>SUM(M22*N22)</f>
        <v>0</v>
      </c>
      <c r="Q22" s="3"/>
      <c r="R22" s="3"/>
      <c r="S22" s="3"/>
      <c r="T22" s="3"/>
      <c r="U22" s="3"/>
      <c r="V22" s="22"/>
      <c r="W22" s="3"/>
      <c r="X22" s="3"/>
    </row>
    <row r="23" spans="1:256" s="36" customFormat="1" ht="35.15" customHeight="1" x14ac:dyDescent="0.3">
      <c r="A23" s="37"/>
      <c r="B23" s="58" t="s">
        <v>52</v>
      </c>
      <c r="C23" s="61"/>
      <c r="D23" s="61"/>
      <c r="E23" s="61"/>
      <c r="F23" s="62"/>
      <c r="G23" s="37"/>
      <c r="H23" s="30">
        <v>32</v>
      </c>
      <c r="I23" s="31">
        <v>1</v>
      </c>
      <c r="J23" s="32">
        <f>SUM(H23*I23)</f>
        <v>32</v>
      </c>
      <c r="K23" s="31">
        <v>0.1</v>
      </c>
      <c r="L23" s="38">
        <v>3.2</v>
      </c>
      <c r="M23" s="33">
        <v>0</v>
      </c>
      <c r="N23" s="34">
        <v>0</v>
      </c>
      <c r="O23" s="35">
        <f>SUM(M23*N23)</f>
        <v>0</v>
      </c>
      <c r="Q23" s="3"/>
      <c r="R23" s="3"/>
      <c r="S23" s="3"/>
      <c r="T23" s="3"/>
      <c r="U23" s="3"/>
      <c r="V23" s="22"/>
      <c r="W23" s="3"/>
      <c r="X23" s="3"/>
    </row>
    <row r="24" spans="1:256" s="36" customFormat="1" ht="24.75" customHeight="1" x14ac:dyDescent="0.3">
      <c r="A24" s="37"/>
      <c r="B24" s="63"/>
      <c r="C24" s="61"/>
      <c r="D24" s="61"/>
      <c r="E24" s="61"/>
      <c r="F24" s="62"/>
      <c r="G24" s="37"/>
      <c r="H24" s="30"/>
      <c r="I24" s="31"/>
      <c r="J24" s="32"/>
      <c r="K24" s="31"/>
      <c r="L24" s="38"/>
      <c r="M24" s="33"/>
      <c r="N24" s="34"/>
      <c r="O24" s="35"/>
      <c r="Q24" s="3"/>
      <c r="R24" s="3"/>
      <c r="S24" s="3"/>
      <c r="T24" s="3"/>
      <c r="U24" s="3"/>
      <c r="V24" s="22"/>
      <c r="W24" s="3"/>
      <c r="X24" s="3"/>
    </row>
    <row r="25" spans="1:256" s="36" customFormat="1" ht="24.75" customHeight="1" x14ac:dyDescent="0.3">
      <c r="A25" s="37"/>
      <c r="B25" s="58"/>
      <c r="C25" s="61"/>
      <c r="D25" s="61"/>
      <c r="E25" s="61"/>
      <c r="F25" s="62"/>
      <c r="G25" s="37"/>
      <c r="H25" s="30"/>
      <c r="I25" s="31"/>
      <c r="J25" s="32">
        <f>SUM(H25*I25)</f>
        <v>0</v>
      </c>
      <c r="K25" s="31"/>
      <c r="L25" s="38">
        <f>SUM(J25*K25)</f>
        <v>0</v>
      </c>
      <c r="M25" s="33"/>
      <c r="N25" s="34"/>
      <c r="O25" s="35">
        <f>SUM(M25*N25)</f>
        <v>0</v>
      </c>
      <c r="Q25" s="3"/>
      <c r="R25" s="3"/>
      <c r="S25" s="3"/>
      <c r="T25" s="3"/>
      <c r="U25" s="3"/>
      <c r="V25" s="22"/>
      <c r="W25" s="3"/>
      <c r="X25" s="3"/>
    </row>
    <row r="26" spans="1:256" s="46" customFormat="1" ht="20.149999999999999" customHeight="1" thickBot="1" x14ac:dyDescent="0.35">
      <c r="A26" s="39"/>
      <c r="B26" s="64" t="s">
        <v>53</v>
      </c>
      <c r="C26" s="65"/>
      <c r="D26" s="65"/>
      <c r="E26" s="65"/>
      <c r="F26" s="66"/>
      <c r="G26" s="40"/>
      <c r="H26" s="41"/>
      <c r="I26" s="42"/>
      <c r="J26" s="43">
        <f>SUM(J17:J21)</f>
        <v>1732</v>
      </c>
      <c r="K26" s="42"/>
      <c r="L26" s="43">
        <f>SUM(L20:L21)</f>
        <v>201.12</v>
      </c>
      <c r="M26" s="43">
        <f>SUM(M17:M25)</f>
        <v>0</v>
      </c>
      <c r="N26" s="42"/>
      <c r="O26" s="44">
        <f>SUM(O17:O25)</f>
        <v>0</v>
      </c>
      <c r="P26" s="3"/>
      <c r="Q26" s="36"/>
      <c r="R26" s="36"/>
      <c r="S26" s="36"/>
      <c r="T26" s="36"/>
      <c r="U26" s="36"/>
      <c r="V26" s="45"/>
      <c r="W26" s="36"/>
      <c r="X26" s="36"/>
    </row>
    <row r="27" spans="1:256" s="53" customFormat="1" ht="19.5" customHeight="1" thickBot="1" x14ac:dyDescent="0.25">
      <c r="A27" s="47"/>
      <c r="B27" s="67" t="s">
        <v>54</v>
      </c>
      <c r="C27" s="68"/>
      <c r="D27" s="68"/>
      <c r="E27" s="68"/>
      <c r="F27" s="69"/>
      <c r="G27" s="48"/>
      <c r="H27" s="49"/>
      <c r="I27" s="50"/>
      <c r="J27" s="51">
        <f>SUM(J26)</f>
        <v>1732</v>
      </c>
      <c r="K27" s="50"/>
      <c r="L27" s="51">
        <f>SUM(L26)</f>
        <v>201.12</v>
      </c>
      <c r="M27" s="51">
        <f>SUM(M26)</f>
        <v>0</v>
      </c>
      <c r="N27" s="50"/>
      <c r="O27" s="51">
        <f>SUM(O26)</f>
        <v>0</v>
      </c>
      <c r="P27" s="3"/>
      <c r="Q27" s="3"/>
      <c r="R27" s="3"/>
      <c r="S27" s="3"/>
      <c r="T27" s="3"/>
      <c r="U27" s="3"/>
      <c r="V27" s="22"/>
      <c r="W27" s="3"/>
      <c r="X27" s="52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s="46" customFormat="1" ht="50.15" customHeight="1" thickBot="1" x14ac:dyDescent="0.35">
      <c r="A28" s="55" t="s">
        <v>55</v>
      </c>
      <c r="B28" s="56"/>
      <c r="C28" s="56"/>
      <c r="D28" s="56"/>
      <c r="E28" s="56"/>
      <c r="F28" s="57"/>
      <c r="G28" s="48"/>
      <c r="H28" s="49"/>
      <c r="I28" s="50"/>
      <c r="J28" s="51">
        <f>SUM(J27+M27)</f>
        <v>1732</v>
      </c>
      <c r="K28" s="50"/>
      <c r="L28" s="51">
        <f>SUM(L27+O27)</f>
        <v>201.12</v>
      </c>
      <c r="M28" s="51"/>
      <c r="N28" s="50"/>
      <c r="O28" s="54"/>
      <c r="P28" s="3"/>
      <c r="Q28" s="36"/>
      <c r="R28" s="36"/>
      <c r="S28" s="36"/>
      <c r="T28" s="36"/>
      <c r="U28" s="36"/>
      <c r="V28" s="45"/>
      <c r="W28" s="36"/>
      <c r="X28" s="36"/>
    </row>
  </sheetData>
  <mergeCells count="20">
    <mergeCell ref="B21:F21"/>
    <mergeCell ref="A1:H9"/>
    <mergeCell ref="I1:M1"/>
    <mergeCell ref="I3:M9"/>
    <mergeCell ref="N3:O3"/>
    <mergeCell ref="N8:O9"/>
    <mergeCell ref="A10:F11"/>
    <mergeCell ref="H10:O11"/>
    <mergeCell ref="H12:L13"/>
    <mergeCell ref="M12:O13"/>
    <mergeCell ref="B16:F16"/>
    <mergeCell ref="B19:F19"/>
    <mergeCell ref="B20:F20"/>
    <mergeCell ref="A28:F28"/>
    <mergeCell ref="B22:F22"/>
    <mergeCell ref="B23:F23"/>
    <mergeCell ref="B24:F24"/>
    <mergeCell ref="B25:F25"/>
    <mergeCell ref="B26:F26"/>
    <mergeCell ref="B27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Toiayna - MRP-AMS</dc:creator>
  <cp:lastModifiedBy>Thompson, Toiayna - MRP-AMS</cp:lastModifiedBy>
  <dcterms:created xsi:type="dcterms:W3CDTF">2024-09-10T15:41:22Z</dcterms:created>
  <dcterms:modified xsi:type="dcterms:W3CDTF">2024-09-11T17:48:26Z</dcterms:modified>
</cp:coreProperties>
</file>