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76" documentId="8_{99A4D8C5-A8F8-49FA-BA75-A1B3BE98440E}" xr6:coauthVersionLast="47" xr6:coauthVersionMax="47" xr10:uidLastSave="{FF2FDFA9-076E-4448-AFE2-23826E4B8A9D}"/>
  <workbookProtection workbookAlgorithmName="SHA-512" workbookHashValue="gX5hV1/UPllXOg3V5Co8hNnv0enDfpbyM9S08T8u9TeOYcCsz4wFfLxrcNLJ3Hod7hxJjilatX/anHx/IMOgMA==" workbookSaltValue="843C6bYYDVSJsOEp/MXl5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0" i="1" l="1"/>
  <c r="B24" i="1" l="1"/>
  <c r="E16" i="1" l="1"/>
  <c r="E11" i="1" l="1"/>
  <c r="E9" i="1"/>
</calcChain>
</file>

<file path=xl/sharedStrings.xml><?xml version="1.0" encoding="utf-8"?>
<sst xmlns="http://schemas.openxmlformats.org/spreadsheetml/2006/main" count="29" uniqueCount="29">
  <si>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</si>
  <si>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</si>
  <si>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</si>
  <si>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</si>
  <si>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</si>
  <si>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</si>
  <si>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</si>
  <si>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</si>
  <si>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rgb="FF0070C0"/>
        <rFont val="Arial"/>
        <family val="2"/>
      </rPr>
      <t>www.energystar.gov/specifications</t>
    </r>
    <r>
      <rPr>
        <sz val="10"/>
        <rFont val="Arial"/>
        <family val="2"/>
      </rPr>
      <t>.</t>
    </r>
  </si>
  <si>
    <t>Commercial Water Heater Product Type</t>
  </si>
  <si>
    <r>
      <t>ENERGY STAR</t>
    </r>
    <r>
      <rPr>
        <b/>
        <vertAlign val="superscript"/>
        <sz val="10"/>
        <rFont val="Arial"/>
        <family val="2"/>
      </rPr>
      <t>®</t>
    </r>
    <r>
      <rPr>
        <b/>
        <sz val="10"/>
        <rFont val="Arial"/>
        <family val="2"/>
      </rPr>
      <t xml:space="preserve"> U.S. Unit Shipments</t>
    </r>
  </si>
  <si>
    <t>Gas Water Heaters</t>
  </si>
  <si>
    <t>Storage Type</t>
  </si>
  <si>
    <t>Instantaneous Type</t>
  </si>
  <si>
    <t>Electric Heat Pump Water Heaters</t>
  </si>
  <si>
    <t>Total</t>
  </si>
  <si>
    <t>Please submit to ICF here</t>
  </si>
  <si>
    <t>To AHRI:</t>
  </si>
  <si>
    <t>Or</t>
  </si>
  <si>
    <t>(This option is available only to AHRI members)</t>
  </si>
  <si>
    <r>
      <rPr>
        <b/>
        <sz val="9"/>
        <rFont val="Arial"/>
        <family val="2"/>
      </rPr>
      <t>EPA Form No. 5900-351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</si>
  <si>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</si>
  <si>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</si>
  <si>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Do not submit form to </t>
    </r>
    <r>
      <rPr>
        <i/>
        <sz val="10"/>
        <color rgb="FF505050"/>
        <rFont val="Arial"/>
        <family val="2"/>
      </rPr>
      <t>both</t>
    </r>
    <r>
      <rPr>
        <sz val="10"/>
        <color rgb="FF505050"/>
        <rFont val="Arial"/>
        <family val="2"/>
      </rPr>
      <t xml:space="preserve"> AHRI and ICF</t>
    </r>
  </si>
  <si>
    <t>Expiration Date: Pending Approval</t>
  </si>
  <si>
    <t>ENERGY STAR Commercial Water Heaters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</si>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</sst>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rgb="FF002060"/>
      <name val="Arial"/>
      <family val="2"/>
    </font>
    <font>
      <i/>
      <sz val="10"/>
      <color rgb="FFFF0000"/>
      <name val="Arial"/>
      <family val="2"/>
    </font>
    <font>
      <b/>
      <i/>
      <sz val="10"/>
      <name val="Arial"/>
      <family val="2"/>
    </font>
    <font>
      <b/>
      <sz val="11"/>
      <color rgb="FF000000"/>
      <name val="Calibri"/>
      <family val="2"/>
    </font>
    <font>
      <u/>
      <sz val="10"/>
      <color rgb="FF0070C0"/>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6" fillId="0" borderId="2" xfId="0" applyFont="1" applyBorder="1"/>
    <xf numFmtId="0" fontId="10" fillId="0" borderId="0" xfId="0" applyFont="1" applyAlignment="1">
      <alignment vertical="top"/>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1" fillId="0" borderId="0" xfId="0" applyFont="1" applyAlignment="1">
      <alignment vertical="top"/>
    </xf>
    <xf numFmtId="0" fontId="3" fillId="0" borderId="0" xfId="2" applyBorder="1" applyAlignment="1" applyProtection="1">
      <protection locked="0"/>
    </xf>
    <xf numFmtId="0" fontId="2" fillId="6" borderId="4" xfId="0" applyFont="1" applyFill="1" applyBorder="1" applyAlignment="1">
      <alignment horizontal="center" wrapText="1"/>
    </xf>
    <xf numFmtId="0" fontId="2" fillId="0" borderId="0" xfId="0" applyFont="1" applyAlignment="1">
      <alignment horizontal="left"/>
    </xf>
    <xf numFmtId="164" fontId="2" fillId="4" borderId="9" xfId="1" applyNumberFormat="1" applyFont="1" applyFill="1" applyBorder="1" applyAlignment="1" applyProtection="1">
      <alignment vertical="center"/>
    </xf>
    <xf numFmtId="0" fontId="2" fillId="2" borderId="3" xfId="0" applyFont="1" applyFill="1" applyBorder="1" applyAlignment="1">
      <alignment vertical="center"/>
    </xf>
    <xf numFmtId="0" fontId="0" fillId="2" borderId="6" xfId="0" applyFill="1" applyBorder="1" applyAlignment="1">
      <alignment vertical="center"/>
    </xf>
    <xf numFmtId="0" fontId="15" fillId="0" borderId="0" xfId="0" applyFont="1" applyAlignment="1">
      <alignment vertical="center"/>
    </xf>
    <xf numFmtId="0" fontId="1" fillId="0" borderId="10" xfId="0" applyFont="1" applyBorder="1" applyAlignment="1">
      <alignment horizontal="left" vertical="center" indent="2"/>
    </xf>
    <xf numFmtId="0" fontId="1" fillId="0" borderId="10" xfId="0" applyFont="1" applyBorder="1" applyAlignment="1">
      <alignment vertical="center"/>
    </xf>
    <xf numFmtId="0" fontId="14" fillId="0" borderId="0" xfId="0" applyFont="1" applyAlignment="1">
      <alignment vertical="center"/>
    </xf>
    <xf numFmtId="164" fontId="2" fillId="4" borderId="11" xfId="1" applyNumberFormat="1" applyFont="1" applyFill="1" applyBorder="1" applyAlignment="1" applyProtection="1">
      <alignment vertical="center"/>
    </xf>
    <xf numFmtId="0" fontId="2" fillId="0" borderId="3" xfId="0" applyFont="1" applyBorder="1" applyAlignment="1">
      <alignment horizontal="center" wrapText="1"/>
    </xf>
    <xf numFmtId="0" fontId="1" fillId="0" borderId="1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wrapText="1"/>
    </xf>
    <xf numFmtId="164" fontId="0" fillId="5" borderId="13" xfId="1" applyNumberFormat="1" applyFont="1" applyFill="1" applyBorder="1" applyAlignment="1" applyProtection="1">
      <alignment vertical="center"/>
      <protection locked="0"/>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1" fillId="0" borderId="14" xfId="0" applyFont="1" applyBorder="1" applyAlignment="1">
      <alignment horizontal="left" vertical="top"/>
    </xf>
    <xf numFmtId="0" fontId="2" fillId="0" borderId="14" xfId="0" applyFont="1" applyBorder="1"/>
    <xf numFmtId="0" fontId="3" fillId="0" borderId="1" xfId="2" applyBorder="1" applyAlignment="1" applyProtection="1">
      <alignment vertical="top"/>
    </xf>
    <xf numFmtId="0" fontId="3" fillId="0" borderId="14" xfId="2" applyBorder="1" applyAlignment="1" applyProtection="1">
      <alignment horizontal="left" vertical="top"/>
    </xf>
    <xf numFmtId="0" fontId="2" fillId="0" borderId="1" xfId="0" applyFont="1" applyBorder="1" applyAlignment="1">
      <alignment horizontal="center"/>
    </xf>
    <xf numFmtId="0" fontId="0" fillId="0" borderId="2" xfId="0" applyBorder="1"/>
    <xf numFmtId="0" fontId="7" fillId="5" borderId="7"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0" fontId="1" fillId="0" borderId="1" xfId="0" applyFont="1" applyBorder="1" applyAlignment="1">
      <alignment horizontal="left" wrapText="1"/>
    </xf>
    <xf numFmtId="0" fontId="1" fillId="0" borderId="2" xfId="0" applyFont="1"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10" fontId="1" fillId="0" borderId="1" xfId="2" applyNumberFormat="1" applyFont="1" applyBorder="1" applyAlignment="1" applyProtection="1">
      <alignment horizontal="left" vertical="center" wrapText="1"/>
    </xf>
    <xf numFmtId="10" fontId="1" fillId="0" borderId="2" xfId="2" applyNumberFormat="1" applyFont="1" applyBorder="1" applyAlignment="1" applyProtection="1">
      <alignment horizontal="left" vertical="center" wrapText="1"/>
    </xf>
    <xf numFmtId="0" fontId="25" fillId="0" borderId="0" xfId="0" applyFont="1"/>
    <xf numFmtId="0" fontId="25" fillId="0" borderId="0" xfId="0" applyFont="1" applyAlignment="1">
      <alignment vertical="center"/>
    </xf>
    <xf numFmtId="10" fontId="20" fillId="0" borderId="1" xfId="0" applyNumberFormat="1" applyFont="1" applyBorder="1" applyAlignment="1">
      <alignment horizontal="left" vertical="top" wrapText="1"/>
    </xf>
    <xf numFmtId="10" fontId="20" fillId="0" borderId="0" xfId="0" applyNumberFormat="1" applyFont="1" applyAlignment="1">
      <alignment horizontal="left" vertical="top" wrapText="1"/>
    </xf>
    <xf numFmtId="10" fontId="20" fillId="0" borderId="2" xfId="0" applyNumberFormat="1" applyFont="1" applyBorder="1" applyAlignment="1">
      <alignment horizontal="left" vertical="top" wrapText="1"/>
    </xf>
    <xf numFmtId="10" fontId="20" fillId="0" borderId="1" xfId="0" applyNumberFormat="1" applyFont="1" applyBorder="1" applyAlignment="1">
      <alignment horizontal="left" vertical="center" wrapText="1"/>
    </xf>
    <xf numFmtId="10" fontId="20" fillId="0" borderId="0" xfId="0" applyNumberFormat="1" applyFont="1" applyAlignment="1">
      <alignment horizontal="left" vertical="center" wrapText="1"/>
    </xf>
    <xf numFmtId="10" fontId="20" fillId="0" borderId="2" xfId="0" applyNumberFormat="1" applyFont="1" applyBorder="1" applyAlignment="1">
      <alignment horizontal="left" vertical="center" wrapText="1"/>
    </xf>
    <xf numFmtId="10" fontId="22" fillId="0" borderId="1" xfId="0" applyNumberFormat="1" applyFont="1" applyBorder="1" applyAlignment="1">
      <alignment horizontal="left" vertical="top" wrapText="1"/>
    </xf>
    <xf numFmtId="10" fontId="22" fillId="0" borderId="0" xfId="0" applyNumberFormat="1" applyFont="1" applyAlignment="1">
      <alignment horizontal="left" vertical="top" wrapText="1"/>
    </xf>
    <xf numFmtId="0" fontId="2" fillId="0" borderId="0" xfId="0"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10" fontId="1" fillId="0" borderId="0" xfId="2" applyNumberFormat="1" applyFont="1" applyBorder="1" applyAlignment="1" applyProtection="1">
      <alignment horizontal="left" vertical="center" wrapText="1"/>
    </xf>
    <xf numFmtId="10" fontId="1" fillId="0" borderId="15" xfId="0" applyNumberFormat="1" applyFont="1" applyBorder="1" applyAlignment="1">
      <alignment horizontal="left" vertical="center" wrapText="1"/>
    </xf>
    <xf numFmtId="0" fontId="22" fillId="0" borderId="1"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9" fillId="0" borderId="0" xfId="0" applyFont="1" applyAlignment="1">
      <alignment horizontal="right"/>
    </xf>
    <xf numFmtId="0" fontId="17" fillId="0" borderId="2" xfId="0"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63500</xdr:rowOff>
    </xdr:from>
    <xdr:to>
      <xdr:col>0</xdr:col>
      <xdr:colOff>814705</xdr:colOff>
      <xdr:row>3</xdr:row>
      <xdr:rowOff>162560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3327579158"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3"/>
  <sheetViews>
    <sheetView showGridLines="0" tabSelected="1" topLeftCell="A12" zoomScaleNormal="100" zoomScaleSheetLayoutView="100" workbookViewId="0">
      <selection activeCell="A25" sqref="A25"/>
    </sheetView>
  </sheetViews>
  <sheetFormatPr defaultColWidth="11.42578125" defaultRowHeight="12.75" x14ac:dyDescent="0.2"/>
  <cols>
    <col min="1" max="1" width="94" customWidth="1"/>
    <col min="2" max="2" width="18" customWidth="1"/>
    <col min="3" max="3" width="19.28515625" customWidth="1"/>
    <col min="4" max="4" width="23.7109375" customWidth="1"/>
  </cols>
  <sheetData>
    <row r="1" spans="1:5" ht="15.75" customHeight="1" x14ac:dyDescent="0.25">
      <c r="A1" s="5"/>
      <c r="B1" s="5"/>
      <c r="C1" s="89" t="s">
        <v>24</v>
      </c>
      <c r="D1" s="90"/>
    </row>
    <row r="2" spans="1:5" ht="15" customHeight="1" x14ac:dyDescent="0.2">
      <c r="A2" s="51" t="s">
        <v>0</v>
      </c>
      <c r="B2" s="74"/>
      <c r="C2" s="74"/>
      <c r="D2" s="57"/>
    </row>
    <row r="3" spans="1:5" ht="23.25" x14ac:dyDescent="0.35">
      <c r="A3" s="61" t="s">
        <v>1</v>
      </c>
      <c r="B3" s="75"/>
      <c r="C3" s="75"/>
      <c r="D3" s="76"/>
    </row>
    <row r="4" spans="1:5" ht="15.75" x14ac:dyDescent="0.25">
      <c r="A4" s="59" t="s">
        <v>2</v>
      </c>
      <c r="B4" s="77"/>
      <c r="C4" s="77"/>
      <c r="D4" s="60"/>
    </row>
    <row r="5" spans="1:5" x14ac:dyDescent="0.2">
      <c r="A5" s="51"/>
      <c r="B5" s="43"/>
      <c r="C5" s="43"/>
      <c r="D5" s="44"/>
    </row>
    <row r="6" spans="1:5" ht="25.5" customHeight="1" x14ac:dyDescent="0.2">
      <c r="A6" s="58" t="s">
        <v>25</v>
      </c>
      <c r="B6" s="40"/>
      <c r="C6" s="40"/>
      <c r="D6" s="23"/>
    </row>
    <row r="7" spans="1:5" ht="12.75" customHeight="1" x14ac:dyDescent="0.2">
      <c r="A7" s="58" t="s">
        <v>3</v>
      </c>
      <c r="B7" s="40"/>
      <c r="C7" s="40"/>
      <c r="D7" s="23"/>
    </row>
    <row r="8" spans="1:5" s="24" customFormat="1" ht="129" customHeight="1" x14ac:dyDescent="0.2">
      <c r="A8" s="55" t="s">
        <v>4</v>
      </c>
      <c r="B8" s="78"/>
      <c r="C8" s="78"/>
      <c r="D8" s="56"/>
    </row>
    <row r="9" spans="1:5" s="2" customFormat="1" ht="30.75" customHeight="1" x14ac:dyDescent="0.2">
      <c r="A9" s="45" t="s">
        <v>5</v>
      </c>
      <c r="B9" s="53"/>
      <c r="C9" s="54"/>
      <c r="D9" s="16"/>
      <c r="E9" s="64" t="str">
        <f>IF(ISBLANK(B9),"← Partner Name incomplete","")</f>
        <v>← Partner Name incomplete</v>
      </c>
    </row>
    <row r="10" spans="1:5" s="2" customFormat="1" ht="5.25" customHeight="1" x14ac:dyDescent="0.2">
      <c r="A10" s="45"/>
      <c r="B10" s="18"/>
      <c r="C10" s="18"/>
      <c r="D10" s="1"/>
      <c r="E10" s="17"/>
    </row>
    <row r="11" spans="1:5" s="2" customFormat="1" ht="15" customHeight="1" x14ac:dyDescent="0.2">
      <c r="A11" s="7" t="s">
        <v>6</v>
      </c>
      <c r="B11" s="53"/>
      <c r="C11" s="54"/>
      <c r="D11" s="16"/>
      <c r="E11" s="64" t="str">
        <f>IF(ISBLANK(B11),"← Submitted By incomplete","")</f>
        <v>← Submitted By incomplete</v>
      </c>
    </row>
    <row r="12" spans="1:5" s="2" customFormat="1" ht="18" customHeight="1" x14ac:dyDescent="0.2">
      <c r="A12" s="42" t="s">
        <v>7</v>
      </c>
      <c r="B12" s="12"/>
      <c r="C12" s="12"/>
      <c r="D12" s="13"/>
    </row>
    <row r="13" spans="1:5" s="2" customFormat="1" ht="14.25" customHeight="1" x14ac:dyDescent="0.2">
      <c r="A13" s="66" t="s">
        <v>21</v>
      </c>
      <c r="B13" s="67"/>
      <c r="C13" s="67"/>
      <c r="D13" s="68"/>
    </row>
    <row r="14" spans="1:5" s="2" customFormat="1" ht="52.5" customHeight="1" x14ac:dyDescent="0.2">
      <c r="A14" s="69" t="s">
        <v>22</v>
      </c>
      <c r="B14" s="70"/>
      <c r="C14" s="70"/>
      <c r="D14" s="71"/>
    </row>
    <row r="15" spans="1:5" s="4" customFormat="1" ht="50.45" customHeight="1" x14ac:dyDescent="0.2">
      <c r="A15" s="62" t="s">
        <v>8</v>
      </c>
      <c r="B15" s="79"/>
      <c r="C15" s="79"/>
      <c r="D15" s="63"/>
    </row>
    <row r="16" spans="1:5" s="4" customFormat="1" ht="28.5" customHeight="1" thickBot="1" x14ac:dyDescent="0.25">
      <c r="A16" s="72" t="s">
        <v>26</v>
      </c>
      <c r="B16" s="73"/>
      <c r="C16" s="87" t="str">
        <f>IF(C17,"     – Zero 2024 shipments","")</f>
        <v/>
      </c>
      <c r="D16" s="88"/>
      <c r="E16" s="65" t="str">
        <f>IF(C17,IF(B24=0,"","← Uncheck box indicating zero shipments OR remove shipments"),IF(B24=0,"← Check box indicating zero shipments OR report shipments",""))</f>
        <v>← Check box indicating zero shipments OR report shipments</v>
      </c>
    </row>
    <row r="17" spans="1:256" ht="20.100000000000001" hidden="1" customHeight="1" thickBot="1" x14ac:dyDescent="0.25">
      <c r="A17" s="80"/>
      <c r="B17" s="80"/>
      <c r="C17" s="19" t="b">
        <v>0</v>
      </c>
      <c r="D17" s="15"/>
    </row>
    <row r="18" spans="1:256" s="4" customFormat="1" ht="15" customHeight="1" thickBot="1" x14ac:dyDescent="0.25">
      <c r="A18" s="30" t="s">
        <v>27</v>
      </c>
      <c r="B18" s="31"/>
      <c r="C18" s="22"/>
      <c r="D18" s="3"/>
    </row>
    <row r="19" spans="1:256" s="5" customFormat="1" ht="44.25" customHeight="1" thickBot="1" x14ac:dyDescent="0.25">
      <c r="A19" s="37" t="s">
        <v>9</v>
      </c>
      <c r="B19" s="27" t="s">
        <v>10</v>
      </c>
      <c r="C19" s="40"/>
      <c r="D19" s="23"/>
      <c r="F19" s="24"/>
    </row>
    <row r="20" spans="1:256" s="4" customFormat="1" ht="15" customHeight="1" x14ac:dyDescent="0.2">
      <c r="A20" s="38" t="s">
        <v>11</v>
      </c>
      <c r="B20" s="29">
        <f>SUM(B21:B22)</f>
        <v>0</v>
      </c>
      <c r="D20" s="3"/>
    </row>
    <row r="21" spans="1:256" s="4" customFormat="1" ht="15" customHeight="1" x14ac:dyDescent="0.2">
      <c r="A21" s="33" t="s">
        <v>12</v>
      </c>
      <c r="B21" s="41"/>
      <c r="C21" s="35"/>
      <c r="D21" s="3"/>
    </row>
    <row r="22" spans="1:256" s="4" customFormat="1" ht="15" customHeight="1" x14ac:dyDescent="0.2">
      <c r="A22" s="33" t="s">
        <v>13</v>
      </c>
      <c r="B22" s="41"/>
      <c r="D22" s="3"/>
      <c r="E22" s="32"/>
    </row>
    <row r="23" spans="1:256" s="4" customFormat="1" ht="13.5" thickBot="1" x14ac:dyDescent="0.25">
      <c r="A23" s="34" t="s">
        <v>14</v>
      </c>
      <c r="B23" s="41"/>
      <c r="C23" s="35"/>
      <c r="D23" s="3"/>
    </row>
    <row r="24" spans="1:256" s="4" customFormat="1" ht="13.5" thickBot="1" x14ac:dyDescent="0.25">
      <c r="A24" s="39" t="s">
        <v>15</v>
      </c>
      <c r="B24" s="36">
        <f>SUM(B20,B23)</f>
        <v>0</v>
      </c>
      <c r="D24" s="3"/>
    </row>
    <row r="25" spans="1:256" ht="25.5" customHeight="1" x14ac:dyDescent="0.2">
      <c r="A25" s="14" t="s">
        <v>28</v>
      </c>
      <c r="B25" s="24"/>
      <c r="C25" s="24"/>
      <c r="D25" s="52"/>
    </row>
    <row r="26" spans="1:256" ht="14.25" x14ac:dyDescent="0.2">
      <c r="A26" s="49" t="s">
        <v>16</v>
      </c>
      <c r="B26" s="10"/>
      <c r="C26" s="28" t="s">
        <v>17</v>
      </c>
      <c r="D26" s="21"/>
    </row>
    <row r="27" spans="1:256" ht="14.25" x14ac:dyDescent="0.2">
      <c r="A27" s="47"/>
      <c r="B27" s="10" t="s">
        <v>18</v>
      </c>
      <c r="C27" s="25" t="s">
        <v>19</v>
      </c>
      <c r="D27" s="6"/>
    </row>
    <row r="28" spans="1:256" x14ac:dyDescent="0.2">
      <c r="A28" s="48"/>
      <c r="B28" s="25"/>
      <c r="D28" s="6"/>
    </row>
    <row r="29" spans="1:256" x14ac:dyDescent="0.2">
      <c r="A29" s="50"/>
      <c r="B29" s="25"/>
      <c r="C29" s="26"/>
      <c r="D29" s="6"/>
    </row>
    <row r="30" spans="1:256" x14ac:dyDescent="0.2">
      <c r="A30" s="11"/>
      <c r="B30" s="25"/>
      <c r="D30" s="6"/>
    </row>
    <row r="31" spans="1:256" x14ac:dyDescent="0.2">
      <c r="A31" s="20"/>
      <c r="B31" s="8"/>
      <c r="D31" s="9"/>
    </row>
    <row r="32" spans="1:256" ht="15.75" customHeight="1" x14ac:dyDescent="0.2">
      <c r="A32" s="81" t="s">
        <v>23</v>
      </c>
      <c r="B32" s="82"/>
      <c r="C32" s="82"/>
      <c r="D32" s="83"/>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row>
    <row r="33" spans="1:4" ht="65.25" customHeight="1" thickBot="1" x14ac:dyDescent="0.25">
      <c r="A33" s="84" t="s">
        <v>20</v>
      </c>
      <c r="B33" s="85"/>
      <c r="C33" s="85"/>
      <c r="D33" s="86"/>
    </row>
  </sheetData>
  <sheetProtection insertHyperlinks="0" selectLockedCells="1"/>
  <mergeCells count="4">
    <mergeCell ref="A32:D32"/>
    <mergeCell ref="A33:D33"/>
    <mergeCell ref="C16:D16"/>
    <mergeCell ref="C1:D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24 WBR20:WBR24 VRV20:VRV24 VHZ20:VHZ24 UYD20:UYD24 UOH20:UOH24 UEL20:UEL24 TUP20:TUP24 TKT20:TKT24 TAX20:TAX24 SRB20:SRB24 SHF20:SHF24 RXJ20:RXJ24 RNN20:RNN24 RDR20:RDR24 QTV20:QTV24 QJZ20:QJZ24 QAD20:QAD24 PQH20:PQH24 PGL20:PGL24 OWP20:OWP24 OMT20:OMT24 OCX20:OCX24 NTB20:NTB24 NJF20:NJF24 MZJ20:MZJ24 MPN20:MPN24 MFR20:MFR24 LVV20:LVV24 LLZ20:LLZ24 LCD20:LCD24 KSH20:KSH24 KIL20:KIL24 JYP20:JYP24 JOT20:JOT24 JEX20:JEX24 IVB20:IVB24 ILF20:ILF24 IBJ20:IBJ24 HRN20:HRN24 HHR20:HHR24 GXV20:GXV24 GNZ20:GNZ24 GED20:GED24 FUH20:FUH24 FKL20:FKL24 FAP20:FAP24 EQT20:EQT24 EGX20:EGX24 DXB20:DXB24 DNF20:DNF24 DDJ20:DDJ24 CTN20:CTN24 CJR20:CJR24 BZV20:BZV24 BPZ20:BPZ24 BGD20:BGD24 AWH20:AWH24 AML20:AML24 ACP20:ACP24 ST20:ST24 IX20:IX24 WVJ20:WVJ24"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3" xr:uid="{00000000-0002-0000-0000-000001000000}">
      <formula1>0</formula1>
    </dataValidation>
  </dataValidations>
  <hyperlinks>
    <hyperlink ref="A26" r:id="rId1" xr:uid="{9F4F88A3-07AF-471D-AD88-D1217D17EF49}"/>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471B02CD-C227-46E8-803F-C4574428FBB9}"/>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ENERGY STAR units shipped for calendar year 2023._x000d__x000a_">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0B2DB834-0260-4647-9179-03B9C7585A19}">
  <ds:schemaRefs>
    <ds:schemaRef ds:uri="Microsoft.SharePoint.Taxonomy.ContentTypeSync"/>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purl.org/dc/terms/"/>
    <ds:schemaRef ds:uri="http://schemas.microsoft.com/sharepoint/v3"/>
    <ds:schemaRef ds:uri="http://purl.org/dc/elements/1.1/"/>
    <ds:schemaRef ds:uri="http://schemas.microsoft.com/office/infopath/2007/PartnerControls"/>
    <ds:schemaRef ds:uri="http://schemas.openxmlformats.org/package/2006/metadata/core-properties"/>
    <ds:schemaRef ds:uri="121c124d-3406-40ac-8a7f-f88f6384dc21"/>
    <ds:schemaRef ds:uri="b36c3ed8-4dfe-4fb2-995b-57c1f54e458f"/>
    <ds:schemaRef ds:uri="http://schemas.microsoft.com/sharepoint/v3/fields"/>
    <ds:schemaRef ds:uri="http://schemas.microsoft.com/office/2006/metadata/properties"/>
    <ds:schemaRef ds:uri="http://schemas.microsoft.com/office/2006/documentManagement/types"/>
    <ds:schemaRef ds:uri="http://www.w3.org/XML/1998/namespace"/>
    <ds:schemaRef ds:uri="http://schemas.microsoft.com/sharepoint.v3"/>
    <ds:schemaRef ds:uri="4ffa91fb-a0ff-4ac5-b2db-65c790d184a4"/>
    <ds:schemaRef ds:uri="http://purl.org/dc/dcmitype/"/>
  </ds:schemaRefs>
</ds:datastoreItem>
</file>

<file path=customXml/itemProps5.xml><?xml version="1.0" encoding="utf-8"?>
<ds:datastoreItem xmlns:ds="http://schemas.openxmlformats.org/officeDocument/2006/customXml" ds:itemID="{9D817974-0F3D-498C-9C4B-7281B8F40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393000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