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agcc.sharepoint.com/sites/MRPITIMB/Shared Documents/Information Collections/"/>
    </mc:Choice>
  </mc:AlternateContent>
  <xr:revisionPtr revIDLastSave="0" documentId="8_{8BAAC98C-38B3-4B3D-ACE8-C0A46E95D2D5}" xr6:coauthVersionLast="47" xr6:coauthVersionMax="47" xr10:uidLastSave="{00000000-0000-0000-0000-000000000000}"/>
  <bookViews>
    <workbookView xWindow="-120" yWindow="-120" windowWidth="29040" windowHeight="15720" xr2:uid="{B95609FB-709E-4304-87E1-9937E5CC13FD}"/>
  </bookViews>
  <sheets>
    <sheet name="APHIS 79" sheetId="1" r:id="rId1"/>
  </sheets>
  <definedNames>
    <definedName name="_xlnm.Print_Area" localSheetId="0">'APHIS 79'!$A$1:$G$9</definedName>
    <definedName name="_xlnm.Print_Titles" localSheetId="0">'APHIS 79'!$6:$6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G10" i="1" s="1"/>
  <c r="D9" i="1"/>
  <c r="G9" i="1" s="1"/>
  <c r="D8" i="1"/>
  <c r="G8" i="1" s="1"/>
  <c r="D7" i="1"/>
  <c r="G7" i="1" s="1"/>
  <c r="G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Moxey, Joseph  - APHIS</author>
    <author>Jarred, Katherine - MRP-APHIS</author>
  </authors>
  <commentList>
    <comment ref="C4" authorId="0" shapeId="0" xr:uid="{D8F0D36D-23C1-4C8B-8A2D-9CE54C7AAA1F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  <comment ref="E9" authorId="1" shapeId="0" xr:uid="{2D08734A-F214-45C5-BA79-86DF7694DD84}">
      <text>
        <r>
          <rPr>
            <b/>
            <sz val="9"/>
            <color indexed="81"/>
            <rFont val="Tahoma"/>
            <charset val="1"/>
          </rPr>
          <t>Jarred, Katherine - MRP-APHIS: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<sst xmlns="http://schemas.openxmlformats.org/spreadsheetml/2006/main" count="25" uniqueCount="24">
  <si>
    <t>OMB CONTROL NO.</t>
  </si>
  <si>
    <t>0579-0502</t>
  </si>
  <si>
    <t>DATE PREPARED</t>
  </si>
  <si>
    <t>TITLE OF INFORMATION COLLECTION REQUEST (ICR)</t>
  </si>
  <si>
    <t>Payment of Indemnity and Compensation for Highly Pathogenic Avian Influenza</t>
  </si>
  <si>
    <t>Additional line for ICR Title if title is too long</t>
  </si>
  <si>
    <t>OPM PAY TABLE
(A)</t>
  </si>
  <si>
    <t>FRINGE BENEFITS FACTOR
(B)</t>
  </si>
  <si>
    <t>OVERHEAD COST FACTOR
(C)</t>
  </si>
  <si>
    <t>TOTAL
FEDERAL GOVERNMENT COSTS</t>
  </si>
  <si>
    <t>Activity descriptions and calculations are below.</t>
  </si>
  <si>
    <t>2026-GS</t>
  </si>
  <si>
    <t>ACTIVITY DESCRIPTION (incl form number)</t>
  </si>
  <si>
    <t>TOTAL ANNUAL RESPONSES
(D)</t>
  </si>
  <si>
    <t>AVG TIME PER RESPONSES
(E)</t>
  </si>
  <si>
    <t>TOTAL HOURS PER YEAR
(F)</t>
  </si>
  <si>
    <t>GRADE
(G)</t>
  </si>
  <si>
    <t>WAGE
(Step 4)
(H)</t>
  </si>
  <si>
    <t>TOTAL COSTS
(1+B+C) x F x H</t>
  </si>
  <si>
    <t>Biosecurity Audit</t>
  </si>
  <si>
    <t>GS-12</t>
  </si>
  <si>
    <t>Biosecurity Audit Tool</t>
  </si>
  <si>
    <t>Reconsideration Process for Audit Results</t>
  </si>
  <si>
    <t>GS-13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</si>
</sst>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&quot;$&quot;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6"/>
      <name val="Times New Roman"/>
      <family val="1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12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54">
    <xf numFmtId="0" fontId="0" fillId="0" borderId="0" xfId="0"/>
    <xf numFmtId="0" fontId="2" fillId="0" borderId="1" xfId="0" applyFont="1" applyBorder="1" applyAlignment="1">
      <alignment horizontal="right" vertical="center"/>
    </xf>
    <xf numFmtId="0" fontId="4" fillId="0" borderId="2" xfId="2" quotePrefix="1" applyFont="1" applyBorder="1" applyAlignment="1">
      <alignment horizontal="center" vertical="center"/>
    </xf>
    <xf numFmtId="164" fontId="5" fillId="0" borderId="2" xfId="2" applyNumberFormat="1" applyFont="1" applyBorder="1" applyAlignment="1">
      <alignment horizontal="left" vertical="top"/>
    </xf>
    <xf numFmtId="0" fontId="5" fillId="0" borderId="2" xfId="2" applyFont="1" applyBorder="1" applyAlignment="1">
      <alignment horizontal="left" vertical="top"/>
    </xf>
    <xf numFmtId="1" fontId="5" fillId="0" borderId="2" xfId="2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right" vertical="center"/>
    </xf>
    <xf numFmtId="14" fontId="6" fillId="0" borderId="3" xfId="0" applyNumberFormat="1" applyFont="1" applyBorder="1" applyAlignment="1">
      <alignment horizontal="center" vertical="center"/>
    </xf>
    <xf numFmtId="0" fontId="5" fillId="0" borderId="0" xfId="2" applyFont="1" applyAlignment="1">
      <alignment horizontal="left" vertical="top"/>
    </xf>
    <xf numFmtId="0" fontId="2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8" fillId="0" borderId="0" xfId="0" applyFont="1" applyAlignment="1">
      <alignment vertical="center"/>
    </xf>
    <xf numFmtId="0" fontId="9" fillId="0" borderId="7" xfId="0" applyFont="1" applyBorder="1" applyAlignment="1">
      <alignment horizontal="left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10" fillId="0" borderId="1" xfId="2" applyFont="1" applyBorder="1" applyAlignment="1">
      <alignment vertical="top" wrapText="1"/>
    </xf>
    <xf numFmtId="0" fontId="11" fillId="0" borderId="10" xfId="2" applyFont="1" applyBorder="1" applyAlignment="1">
      <alignment horizontal="center" wrapText="1"/>
    </xf>
    <xf numFmtId="164" fontId="11" fillId="0" borderId="10" xfId="3" applyNumberFormat="1" applyFont="1" applyBorder="1" applyAlignment="1">
      <alignment horizontal="center" wrapText="1"/>
    </xf>
    <xf numFmtId="0" fontId="3" fillId="0" borderId="2" xfId="2" applyBorder="1" applyAlignment="1">
      <alignment horizontal="left"/>
    </xf>
    <xf numFmtId="1" fontId="11" fillId="0" borderId="11" xfId="2" applyNumberFormat="1" applyFont="1" applyBorder="1" applyAlignment="1">
      <alignment wrapText="1"/>
    </xf>
    <xf numFmtId="1" fontId="11" fillId="0" borderId="12" xfId="2" applyNumberFormat="1" applyFont="1" applyBorder="1" applyAlignment="1">
      <alignment horizontal="center" vertical="center" wrapText="1"/>
    </xf>
    <xf numFmtId="0" fontId="3" fillId="0" borderId="0" xfId="2" applyAlignment="1">
      <alignment horizontal="left" vertical="top"/>
    </xf>
    <xf numFmtId="0" fontId="11" fillId="2" borderId="1" xfId="2" applyFont="1" applyFill="1" applyBorder="1" applyAlignment="1">
      <alignment vertical="center"/>
    </xf>
    <xf numFmtId="0" fontId="11" fillId="2" borderId="10" xfId="2" applyFont="1" applyFill="1" applyBorder="1" applyAlignment="1">
      <alignment horizontal="center" vertical="center" wrapText="1"/>
    </xf>
    <xf numFmtId="164" fontId="11" fillId="2" borderId="10" xfId="2" applyNumberFormat="1" applyFont="1" applyFill="1" applyBorder="1" applyAlignment="1">
      <alignment horizontal="center" vertical="center" wrapText="1"/>
    </xf>
    <xf numFmtId="0" fontId="3" fillId="2" borderId="2" xfId="2" applyFill="1" applyBorder="1" applyAlignment="1">
      <alignment horizontal="left"/>
    </xf>
    <xf numFmtId="165" fontId="13" fillId="2" borderId="11" xfId="4" applyNumberFormat="1" applyFont="1" applyFill="1" applyBorder="1" applyAlignment="1">
      <alignment wrapText="1"/>
    </xf>
    <xf numFmtId="5" fontId="14" fillId="2" borderId="12" xfId="1" applyNumberFormat="1" applyFont="1" applyFill="1" applyBorder="1" applyAlignment="1">
      <alignment horizontal="center" vertical="center" wrapText="1"/>
    </xf>
    <xf numFmtId="0" fontId="11" fillId="0" borderId="13" xfId="2" applyFont="1" applyBorder="1" applyAlignment="1">
      <alignment wrapText="1"/>
    </xf>
    <xf numFmtId="0" fontId="13" fillId="0" borderId="14" xfId="2" applyFont="1" applyBorder="1" applyAlignment="1">
      <alignment horizontal="center" wrapText="1"/>
    </xf>
    <xf numFmtId="164" fontId="13" fillId="0" borderId="14" xfId="2" applyNumberFormat="1" applyFont="1" applyBorder="1" applyAlignment="1">
      <alignment horizontal="center" wrapText="1"/>
    </xf>
    <xf numFmtId="1" fontId="13" fillId="0" borderId="14" xfId="2" applyNumberFormat="1" applyFont="1" applyBorder="1" applyAlignment="1">
      <alignment horizontal="center" wrapText="1"/>
    </xf>
    <xf numFmtId="2" fontId="13" fillId="0" borderId="14" xfId="2" applyNumberFormat="1" applyFont="1" applyBorder="1" applyAlignment="1">
      <alignment horizontal="center" wrapText="1"/>
    </xf>
    <xf numFmtId="0" fontId="13" fillId="0" borderId="15" xfId="2" applyFont="1" applyBorder="1" applyAlignment="1">
      <alignment horizontal="center" wrapText="1"/>
    </xf>
    <xf numFmtId="0" fontId="15" fillId="0" borderId="16" xfId="2" applyFont="1" applyBorder="1" applyAlignment="1">
      <alignment horizontal="left" vertical="center" wrapText="1"/>
    </xf>
    <xf numFmtId="37" fontId="15" fillId="0" borderId="16" xfId="4" applyNumberFormat="1" applyFont="1" applyFill="1" applyBorder="1" applyAlignment="1">
      <alignment horizontal="center" vertical="center"/>
    </xf>
    <xf numFmtId="164" fontId="15" fillId="0" borderId="16" xfId="2" applyNumberFormat="1" applyFont="1" applyBorder="1" applyAlignment="1">
      <alignment horizontal="center" vertical="center"/>
    </xf>
    <xf numFmtId="37" fontId="15" fillId="0" borderId="16" xfId="4" applyNumberFormat="1" applyFont="1" applyBorder="1" applyAlignment="1">
      <alignment horizontal="center" vertical="center"/>
    </xf>
    <xf numFmtId="49" fontId="15" fillId="0" borderId="16" xfId="2" applyNumberFormat="1" applyFont="1" applyBorder="1" applyAlignment="1">
      <alignment horizontal="center" vertical="center"/>
    </xf>
    <xf numFmtId="7" fontId="15" fillId="0" borderId="16" xfId="4" applyNumberFormat="1" applyFont="1" applyFill="1" applyBorder="1" applyAlignment="1">
      <alignment horizontal="center" vertical="center"/>
    </xf>
    <xf numFmtId="5" fontId="15" fillId="0" borderId="16" xfId="4" applyNumberFormat="1" applyFont="1" applyBorder="1" applyAlignment="1">
      <alignment horizontal="right" vertical="center" wrapText="1"/>
    </xf>
    <xf numFmtId="0" fontId="16" fillId="0" borderId="0" xfId="2" applyFont="1" applyAlignment="1">
      <alignment horizontal="left" vertical="center"/>
    </xf>
    <xf numFmtId="0" fontId="15" fillId="0" borderId="17" xfId="2" applyFont="1" applyBorder="1" applyAlignment="1">
      <alignment horizontal="left" vertical="center" wrapText="1"/>
    </xf>
    <xf numFmtId="37" fontId="15" fillId="0" borderId="17" xfId="4" applyNumberFormat="1" applyFont="1" applyFill="1" applyBorder="1" applyAlignment="1">
      <alignment horizontal="center" vertical="center"/>
    </xf>
    <xf numFmtId="164" fontId="15" fillId="0" borderId="17" xfId="2" applyNumberFormat="1" applyFont="1" applyBorder="1" applyAlignment="1">
      <alignment horizontal="center" vertical="center"/>
    </xf>
    <xf numFmtId="37" fontId="15" fillId="0" borderId="17" xfId="4" applyNumberFormat="1" applyFont="1" applyBorder="1" applyAlignment="1">
      <alignment horizontal="center" vertical="center"/>
    </xf>
    <xf numFmtId="49" fontId="15" fillId="0" borderId="17" xfId="2" applyNumberFormat="1" applyFont="1" applyBorder="1" applyAlignment="1">
      <alignment horizontal="center" vertical="center"/>
    </xf>
    <xf numFmtId="7" fontId="15" fillId="0" borderId="17" xfId="4" applyNumberFormat="1" applyFont="1" applyFill="1" applyBorder="1" applyAlignment="1">
      <alignment horizontal="center" vertical="center"/>
    </xf>
    <xf numFmtId="5" fontId="15" fillId="0" borderId="17" xfId="4" applyNumberFormat="1" applyFont="1" applyBorder="1" applyAlignment="1">
      <alignment horizontal="right" vertical="center" wrapText="1"/>
    </xf>
    <xf numFmtId="0" fontId="5" fillId="0" borderId="0" xfId="2" applyFont="1" applyAlignment="1">
      <alignment horizontal="left" vertical="top" wrapText="1"/>
    </xf>
    <xf numFmtId="164" fontId="5" fillId="0" borderId="0" xfId="2" applyNumberFormat="1" applyFont="1" applyAlignment="1">
      <alignment horizontal="left" vertical="top"/>
    </xf>
    <xf numFmtId="1" fontId="5" fillId="0" borderId="0" xfId="2" applyNumberFormat="1" applyFont="1" applyAlignment="1">
      <alignment horizontal="center" vertical="top"/>
    </xf>
    <xf numFmtId="2" fontId="5" fillId="0" borderId="0" xfId="2" applyNumberFormat="1" applyFont="1" applyAlignment="1">
      <alignment horizontal="left" vertical="top"/>
    </xf>
  </cellXfs>
  <cellStyles count="5">
    <cellStyle name="Comma 2" xfId="4" xr:uid="{11F0E317-CB52-4126-A8CE-C6C1903D4351}"/>
    <cellStyle name="Currency" xfId="1" builtinId="4"/>
    <cellStyle name="Hyperlink 2" xfId="3" xr:uid="{D361EFD5-28E4-41E8-93D2-B1337D35D0A0}"/>
    <cellStyle name="Normal" xfId="0" builtinId="0"/>
    <cellStyle name="Normal 2" xfId="2" xr:uid="{07EF5450-A13B-47CC-A826-321EC01246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B2F09-F42D-4E2B-A76D-B627EB833FE7}">
  <dimension ref="A1:I87"/>
  <sheetViews>
    <sheetView tabSelected="1" topLeftCell="A4" zoomScale="90" zoomScaleNormal="90" zoomScaleSheetLayoutView="100" workbookViewId="0">
      <selection activeCell="H7" sqref="H7"/>
    </sheetView>
  </sheetViews>
  <sheetFormatPr defaultColWidth="9.140625" defaultRowHeight="8.25" x14ac:dyDescent="0.25"/>
  <cols>
    <col min="1" max="1" width="52.140625" style="8" bestFit="1" customWidth="1"/>
    <col min="2" max="2" width="13.85546875" style="8" customWidth="1"/>
    <col min="3" max="3" width="14.5703125" style="51" customWidth="1"/>
    <col min="4" max="4" width="13" style="8" customWidth="1"/>
    <col min="5" max="5" width="6.5703125" style="52" customWidth="1"/>
    <col min="6" max="6" width="9.85546875" style="53" customWidth="1"/>
    <col min="7" max="7" width="15.85546875" style="8" customWidth="1"/>
    <col min="8" max="16384" width="9.140625" style="8"/>
  </cols>
  <sheetData>
    <row r="1" spans="1:9" ht="24" customHeight="1" thickBot="1" x14ac:dyDescent="0.3">
      <c r="A1" s="1" t="s">
        <v>0</v>
      </c>
      <c r="B1" s="2" t="s">
        <v>1</v>
      </c>
      <c r="C1" s="3"/>
      <c r="D1" s="4"/>
      <c r="E1" s="5"/>
      <c r="F1" s="6" t="s">
        <v>2</v>
      </c>
      <c r="G1" s="7">
        <v>46021</v>
      </c>
    </row>
    <row r="2" spans="1:9" ht="24.95" customHeight="1" x14ac:dyDescent="0.25">
      <c r="A2" s="9" t="s">
        <v>3</v>
      </c>
      <c r="B2" s="10" t="s">
        <v>4</v>
      </c>
      <c r="C2" s="10"/>
      <c r="D2" s="10"/>
      <c r="E2" s="10"/>
      <c r="F2" s="10"/>
      <c r="G2" s="11"/>
      <c r="I2" s="12"/>
    </row>
    <row r="3" spans="1:9" ht="24.95" customHeight="1" thickBot="1" x14ac:dyDescent="0.25">
      <c r="A3" s="13" t="s">
        <v>5</v>
      </c>
      <c r="B3" s="14"/>
      <c r="C3" s="14"/>
      <c r="D3" s="14"/>
      <c r="E3" s="14"/>
      <c r="F3" s="14"/>
      <c r="G3" s="15"/>
    </row>
    <row r="4" spans="1:9" s="22" customFormat="1" ht="75.75" customHeight="1" thickBot="1" x14ac:dyDescent="0.3">
      <c r="A4" s="16"/>
      <c r="B4" s="17" t="s">
        <v>6</v>
      </c>
      <c r="C4" s="18" t="s">
        <v>7</v>
      </c>
      <c r="D4" s="17" t="s">
        <v>8</v>
      </c>
      <c r="E4" s="19"/>
      <c r="F4" s="20"/>
      <c r="G4" s="21" t="s">
        <v>9</v>
      </c>
    </row>
    <row r="5" spans="1:9" s="22" customFormat="1" ht="22.5" customHeight="1" thickBot="1" x14ac:dyDescent="0.25">
      <c r="A5" s="23" t="s">
        <v>10</v>
      </c>
      <c r="B5" s="24" t="s">
        <v>11</v>
      </c>
      <c r="C5" s="25">
        <v>0.61299999999999999</v>
      </c>
      <c r="D5" s="24">
        <v>0.13900000000000001</v>
      </c>
      <c r="E5" s="26"/>
      <c r="F5" s="27"/>
      <c r="G5" s="28">
        <f>SUM(G7:G10)</f>
        <v>253884.77280000001</v>
      </c>
      <c r="I5" s="12"/>
    </row>
    <row r="6" spans="1:9" s="22" customFormat="1" ht="57.75" customHeight="1" thickBot="1" x14ac:dyDescent="0.3">
      <c r="A6" s="29" t="s">
        <v>12</v>
      </c>
      <c r="B6" s="30" t="s">
        <v>13</v>
      </c>
      <c r="C6" s="31" t="s">
        <v>14</v>
      </c>
      <c r="D6" s="30" t="s">
        <v>15</v>
      </c>
      <c r="E6" s="32" t="s">
        <v>16</v>
      </c>
      <c r="F6" s="33" t="s">
        <v>17</v>
      </c>
      <c r="G6" s="34" t="s">
        <v>18</v>
      </c>
    </row>
    <row r="7" spans="1:9" s="42" customFormat="1" ht="44.1" customHeight="1" x14ac:dyDescent="0.25">
      <c r="A7" s="35" t="s">
        <v>19</v>
      </c>
      <c r="B7" s="36">
        <v>577</v>
      </c>
      <c r="C7" s="37">
        <v>4</v>
      </c>
      <c r="D7" s="38">
        <f>ROUNDUP(B7*C7,0)</f>
        <v>2308</v>
      </c>
      <c r="E7" s="39" t="s">
        <v>20</v>
      </c>
      <c r="F7" s="40">
        <v>40.299999999999997</v>
      </c>
      <c r="G7" s="41">
        <f>(D7*F7)*(1+$C$5+$D$5)</f>
        <v>162957.7248</v>
      </c>
    </row>
    <row r="8" spans="1:9" s="42" customFormat="1" ht="44.1" customHeight="1" x14ac:dyDescent="0.25">
      <c r="A8" s="43" t="s">
        <v>21</v>
      </c>
      <c r="B8" s="44">
        <v>525</v>
      </c>
      <c r="C8" s="45">
        <v>2</v>
      </c>
      <c r="D8" s="46">
        <f>ROUNDUP(B8*C8,0)</f>
        <v>1050</v>
      </c>
      <c r="E8" s="47" t="s">
        <v>20</v>
      </c>
      <c r="F8" s="48">
        <v>40.299999999999997</v>
      </c>
      <c r="G8" s="49">
        <f>(D8*F8)*(1+$C$5+$D$5)</f>
        <v>74135.88</v>
      </c>
    </row>
    <row r="9" spans="1:9" s="42" customFormat="1" ht="44.1" customHeight="1" x14ac:dyDescent="0.25">
      <c r="A9" s="43" t="s">
        <v>22</v>
      </c>
      <c r="B9" s="44">
        <v>200</v>
      </c>
      <c r="C9" s="45">
        <v>1</v>
      </c>
      <c r="D9" s="46">
        <f>ROUNDUP(B9*C9,0)</f>
        <v>200</v>
      </c>
      <c r="E9" s="47" t="s">
        <v>23</v>
      </c>
      <c r="F9" s="48">
        <v>47.92</v>
      </c>
      <c r="G9" s="49">
        <f>(D9*F9)*(1+$C$5+$D$5)</f>
        <v>16791.168000000001</v>
      </c>
    </row>
    <row r="10" spans="1:9" ht="44.1" customHeight="1" x14ac:dyDescent="0.25">
      <c r="A10" s="43"/>
      <c r="B10" s="44"/>
      <c r="C10" s="45"/>
      <c r="D10" s="46">
        <f t="shared" ref="D10" si="0">ROUNDUP(B10*C10,0)</f>
        <v>0</v>
      </c>
      <c r="E10" s="47"/>
      <c r="F10" s="48"/>
      <c r="G10" s="49">
        <f t="shared" ref="G10" si="1">(D10*F10)*(1+$C$5+$D$5)</f>
        <v>0</v>
      </c>
    </row>
    <row r="11" spans="1:9" x14ac:dyDescent="0.25">
      <c r="A11" s="50"/>
    </row>
    <row r="12" spans="1:9" x14ac:dyDescent="0.25">
      <c r="A12" s="50"/>
    </row>
    <row r="13" spans="1:9" x14ac:dyDescent="0.25">
      <c r="A13" s="50"/>
    </row>
    <row r="14" spans="1:9" x14ac:dyDescent="0.25">
      <c r="A14" s="50"/>
    </row>
    <row r="15" spans="1:9" x14ac:dyDescent="0.25">
      <c r="A15" s="50"/>
    </row>
    <row r="16" spans="1:9" x14ac:dyDescent="0.25">
      <c r="A16" s="50"/>
    </row>
    <row r="17" spans="1:1" x14ac:dyDescent="0.25">
      <c r="A17" s="50"/>
    </row>
    <row r="18" spans="1:1" x14ac:dyDescent="0.25">
      <c r="A18" s="50"/>
    </row>
    <row r="19" spans="1:1" x14ac:dyDescent="0.25">
      <c r="A19" s="50"/>
    </row>
    <row r="20" spans="1:1" x14ac:dyDescent="0.25">
      <c r="A20" s="50"/>
    </row>
    <row r="21" spans="1:1" x14ac:dyDescent="0.25">
      <c r="A21" s="50"/>
    </row>
    <row r="22" spans="1:1" x14ac:dyDescent="0.25">
      <c r="A22" s="50"/>
    </row>
    <row r="23" spans="1:1" x14ac:dyDescent="0.25">
      <c r="A23" s="50"/>
    </row>
    <row r="24" spans="1:1" x14ac:dyDescent="0.25">
      <c r="A24" s="50"/>
    </row>
    <row r="25" spans="1:1" x14ac:dyDescent="0.25">
      <c r="A25" s="50"/>
    </row>
    <row r="26" spans="1:1" x14ac:dyDescent="0.25">
      <c r="A26" s="50"/>
    </row>
    <row r="27" spans="1:1" x14ac:dyDescent="0.25">
      <c r="A27" s="50"/>
    </row>
    <row r="28" spans="1:1" x14ac:dyDescent="0.25">
      <c r="A28" s="50"/>
    </row>
    <row r="29" spans="1:1" x14ac:dyDescent="0.25">
      <c r="A29" s="50"/>
    </row>
    <row r="30" spans="1:1" x14ac:dyDescent="0.25">
      <c r="A30" s="50"/>
    </row>
    <row r="31" spans="1:1" x14ac:dyDescent="0.25">
      <c r="A31" s="50"/>
    </row>
    <row r="32" spans="1:1" x14ac:dyDescent="0.25">
      <c r="A32" s="50"/>
    </row>
    <row r="33" spans="1:1" x14ac:dyDescent="0.25">
      <c r="A33" s="50"/>
    </row>
    <row r="34" spans="1:1" x14ac:dyDescent="0.25">
      <c r="A34" s="50"/>
    </row>
    <row r="35" spans="1:1" x14ac:dyDescent="0.25">
      <c r="A35" s="50"/>
    </row>
    <row r="36" spans="1:1" x14ac:dyDescent="0.25">
      <c r="A36" s="50"/>
    </row>
    <row r="37" spans="1:1" x14ac:dyDescent="0.25">
      <c r="A37" s="50"/>
    </row>
    <row r="38" spans="1:1" x14ac:dyDescent="0.25">
      <c r="A38" s="50"/>
    </row>
    <row r="39" spans="1:1" x14ac:dyDescent="0.25">
      <c r="A39" s="50"/>
    </row>
    <row r="40" spans="1:1" x14ac:dyDescent="0.25">
      <c r="A40" s="50"/>
    </row>
    <row r="41" spans="1:1" x14ac:dyDescent="0.25">
      <c r="A41" s="50"/>
    </row>
    <row r="42" spans="1:1" x14ac:dyDescent="0.25">
      <c r="A42" s="50"/>
    </row>
    <row r="43" spans="1:1" x14ac:dyDescent="0.25">
      <c r="A43" s="50"/>
    </row>
    <row r="44" spans="1:1" x14ac:dyDescent="0.25">
      <c r="A44" s="50"/>
    </row>
    <row r="45" spans="1:1" x14ac:dyDescent="0.25">
      <c r="A45" s="50"/>
    </row>
    <row r="46" spans="1:1" x14ac:dyDescent="0.25">
      <c r="A46" s="50"/>
    </row>
    <row r="47" spans="1:1" x14ac:dyDescent="0.25">
      <c r="A47" s="50"/>
    </row>
    <row r="48" spans="1:1" x14ac:dyDescent="0.25">
      <c r="A48" s="50"/>
    </row>
    <row r="49" spans="1:1" x14ac:dyDescent="0.25">
      <c r="A49" s="50"/>
    </row>
    <row r="50" spans="1:1" x14ac:dyDescent="0.25">
      <c r="A50" s="50"/>
    </row>
    <row r="51" spans="1:1" x14ac:dyDescent="0.25">
      <c r="A51" s="50"/>
    </row>
    <row r="52" spans="1:1" x14ac:dyDescent="0.25">
      <c r="A52" s="50"/>
    </row>
    <row r="53" spans="1:1" x14ac:dyDescent="0.25">
      <c r="A53" s="50"/>
    </row>
    <row r="54" spans="1:1" x14ac:dyDescent="0.25">
      <c r="A54" s="50"/>
    </row>
    <row r="55" spans="1:1" x14ac:dyDescent="0.25">
      <c r="A55" s="50"/>
    </row>
    <row r="56" spans="1:1" x14ac:dyDescent="0.25">
      <c r="A56" s="50"/>
    </row>
    <row r="57" spans="1:1" x14ac:dyDescent="0.25">
      <c r="A57" s="50"/>
    </row>
    <row r="58" spans="1:1" x14ac:dyDescent="0.25">
      <c r="A58" s="50"/>
    </row>
    <row r="59" spans="1:1" x14ac:dyDescent="0.25">
      <c r="A59" s="50"/>
    </row>
    <row r="60" spans="1:1" x14ac:dyDescent="0.25">
      <c r="A60" s="50"/>
    </row>
    <row r="61" spans="1:1" x14ac:dyDescent="0.25">
      <c r="A61" s="50"/>
    </row>
    <row r="62" spans="1:1" x14ac:dyDescent="0.25">
      <c r="A62" s="50"/>
    </row>
    <row r="63" spans="1:1" x14ac:dyDescent="0.25">
      <c r="A63" s="50"/>
    </row>
    <row r="64" spans="1:1" x14ac:dyDescent="0.25">
      <c r="A64" s="50"/>
    </row>
    <row r="65" spans="1:1" x14ac:dyDescent="0.25">
      <c r="A65" s="50"/>
    </row>
    <row r="66" spans="1:1" x14ac:dyDescent="0.25">
      <c r="A66" s="50"/>
    </row>
    <row r="67" spans="1:1" x14ac:dyDescent="0.25">
      <c r="A67" s="50"/>
    </row>
    <row r="68" spans="1:1" x14ac:dyDescent="0.25">
      <c r="A68" s="50"/>
    </row>
    <row r="69" spans="1:1" x14ac:dyDescent="0.25">
      <c r="A69" s="50"/>
    </row>
    <row r="70" spans="1:1" x14ac:dyDescent="0.25">
      <c r="A70" s="50"/>
    </row>
    <row r="71" spans="1:1" x14ac:dyDescent="0.25">
      <c r="A71" s="50"/>
    </row>
    <row r="72" spans="1:1" x14ac:dyDescent="0.25">
      <c r="A72" s="50"/>
    </row>
    <row r="73" spans="1:1" x14ac:dyDescent="0.25">
      <c r="A73" s="50"/>
    </row>
    <row r="74" spans="1:1" x14ac:dyDescent="0.25">
      <c r="A74" s="50"/>
    </row>
    <row r="75" spans="1:1" x14ac:dyDescent="0.25">
      <c r="A75" s="50"/>
    </row>
    <row r="76" spans="1:1" x14ac:dyDescent="0.25">
      <c r="A76" s="50"/>
    </row>
    <row r="77" spans="1:1" x14ac:dyDescent="0.25">
      <c r="A77" s="50"/>
    </row>
    <row r="78" spans="1:1" x14ac:dyDescent="0.25">
      <c r="A78" s="50"/>
    </row>
    <row r="79" spans="1:1" x14ac:dyDescent="0.25">
      <c r="A79" s="50"/>
    </row>
    <row r="80" spans="1:1" x14ac:dyDescent="0.25">
      <c r="A80" s="50"/>
    </row>
    <row r="81" spans="1:1" x14ac:dyDescent="0.25">
      <c r="A81" s="50"/>
    </row>
    <row r="82" spans="1:1" x14ac:dyDescent="0.25">
      <c r="A82" s="50"/>
    </row>
    <row r="83" spans="1:1" x14ac:dyDescent="0.25">
      <c r="A83" s="50"/>
    </row>
    <row r="84" spans="1:1" x14ac:dyDescent="0.25">
      <c r="A84" s="50"/>
    </row>
    <row r="85" spans="1:1" x14ac:dyDescent="0.25">
      <c r="A85" s="50"/>
    </row>
    <row r="86" spans="1:1" x14ac:dyDescent="0.25">
      <c r="A86" s="50"/>
    </row>
    <row r="87" spans="1:1" x14ac:dyDescent="0.25">
      <c r="A87" s="50"/>
    </row>
  </sheetData>
  <mergeCells count="1">
    <mergeCell ref="B2:G3"/>
  </mergeCells>
  <hyperlinks>
    <hyperlink ref="C4" r:id="rId1" display="FRINGE BENEFITS FACTOR" xr:uid="{29F21001-E333-49DF-A12E-6F149E6EFFB8}"/>
  </hyperlinks>
  <pageMargins left="0.5" right="0.5" top="0.5" bottom="0.75" header="0.3" footer="0.3"/>
  <pageSetup scale="76" orientation="portrait" r:id="rId2"/>
  <headerFooter>
    <oddFooter>&amp;LAPHIS 79, Federal Government Costs for Information Collection Worksheet&amp;RPage &amp;P of &amp;N</oddFooter>
  </headerFooter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972E51893ADD4FBF5208F96E73227A" ma:contentTypeVersion="16" ma:contentTypeDescription="Create a new document." ma:contentTypeScope="" ma:versionID="5bdac30a65564bdeecb5c18d776dc4cd">
  <xsd:schema xmlns:xsd="http://www.w3.org/2001/XMLSchema" xmlns:xs="http://www.w3.org/2001/XMLSchema" xmlns:p="http://schemas.microsoft.com/office/2006/metadata/properties" xmlns:ns2="eb6e31e9-5147-4696-a540-4d7493f7e3f4" xmlns:ns3="2f2ca1d7-253c-4639-93b7-734a87f2e4cb" xmlns:ns4="73fb875a-8af9-4255-b008-0995492d31cd" targetNamespace="http://schemas.microsoft.com/office/2006/metadata/properties" ma:root="true" ma:fieldsID="63dc8bb54b78224cd1cf6725fd1ceab0" ns2:_="" ns3:_="" ns4:_="">
    <xsd:import namespace="eb6e31e9-5147-4696-a540-4d7493f7e3f4"/>
    <xsd:import namespace="2f2ca1d7-253c-4639-93b7-734a87f2e4cb"/>
    <xsd:import namespace="73fb875a-8af9-4255-b008-0995492d3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SearchProperties" minOccurs="0"/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6e31e9-5147-4696-a540-4d7493f7e3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" ma:index="23" nillable="true" ma:displayName="Date" ma:format="DateTime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ca1d7-253c-4639-93b7-734a87f2e4c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3b45c80-d8b7-4d36-a16a-45dc4fc176a5}" ma:internalName="TaxCatchAll" ma:showField="CatchAllData" ma:web="2f2ca1d7-253c-4639-93b7-734a87f2e4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6e31e9-5147-4696-a540-4d7493f7e3f4">
      <Terms xmlns="http://schemas.microsoft.com/office/infopath/2007/PartnerControls"/>
    </lcf76f155ced4ddcb4097134ff3c332f>
    <Date xmlns="eb6e31e9-5147-4696-a540-4d7493f7e3f4" xsi:nil="true"/>
    <TaxCatchAll xmlns="73fb875a-8af9-4255-b008-0995492d31cd" xsi:nil="true"/>
  </documentManagement>
</p:properties>
</file>

<file path=customXml/itemProps1.xml><?xml version="1.0" encoding="utf-8"?>
<ds:datastoreItem xmlns:ds="http://schemas.openxmlformats.org/officeDocument/2006/customXml" ds:itemID="{7A30AF9F-7D54-4A65-8A92-B49899CA746D}"/>
</file>

<file path=customXml/itemProps2.xml><?xml version="1.0" encoding="utf-8"?>
<ds:datastoreItem xmlns:ds="http://schemas.openxmlformats.org/officeDocument/2006/customXml" ds:itemID="{87B50671-1D1F-47C9-BC93-098121FD595E}"/>
</file>

<file path=customXml/itemProps3.xml><?xml version="1.0" encoding="utf-8"?>
<ds:datastoreItem xmlns:ds="http://schemas.openxmlformats.org/officeDocument/2006/customXml" ds:itemID="{A59BEE08-0672-42E5-9A3B-5EC3563591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Schmidt, Jeremy - MRP-APHIS</dc:creator>
  <cp:lastModifiedBy>Schmidt, Jeremy - MRP-APHIS</cp:lastModifiedBy>
  <dcterms:created xsi:type="dcterms:W3CDTF">2025-12-30T20:24:23Z</dcterms:created>
  <dcterms:modified xsi:type="dcterms:W3CDTF">2025-12-30T20:25:13Z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0x01010031972E51893ADD4FBF5208F96E73227A</vt:lpwstr>
  </property>
</Properties>
</file>