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kmcginley\Documents\Caribbean Climate Hub\PRA\"/>
    </mc:Choice>
  </mc:AlternateContent>
  <xr:revisionPtr revIDLastSave="0" documentId="8_{5FEDFC0E-E496-4FE6-817C-7398A5A7D71C}" xr6:coauthVersionLast="47" xr6:coauthVersionMax="47" xr10:uidLastSave="{00000000-0000-0000-0000-000000000000}"/>
  <bookViews>
    <workbookView xWindow="-110" yWindow="-110" windowWidth="19420" windowHeight="10300" xr2:uid="{EE3D2682-83CF-4425-9D5B-5B4FCAE3D68A}"/>
  </bookViews>
  <sheets>
    <sheet name="Info and Totals" sheetId="7" r:id="rId1"/>
    <sheet name="Private Sector" sheetId="10" r:id="rId2"/>
    <sheet name="Households and Individuals" sheetId="8" r:id="rId3"/>
    <sheet name="State, Tribal, Local Govt" sheetId="11" r:id="rId4"/>
    <sheet name="Federal Govt" sheetId="9"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8" i="7" l="1"/>
  <c r="I18" i="7"/>
  <c r="J18" i="7"/>
  <c r="K18" i="7"/>
  <c r="M18" i="7"/>
  <c r="O18" i="7"/>
  <c r="P18" i="7"/>
  <c r="G18" i="7"/>
  <c r="H17" i="7"/>
  <c r="I17" i="7"/>
  <c r="J17" i="7"/>
  <c r="K17" i="7"/>
  <c r="L17" i="7"/>
  <c r="M17" i="7"/>
  <c r="N17" i="7"/>
  <c r="O17" i="7"/>
  <c r="P17" i="7"/>
  <c r="L16" i="7"/>
  <c r="M16" i="7"/>
  <c r="N16" i="7"/>
  <c r="P14" i="9"/>
  <c r="N14" i="9"/>
  <c r="M14" i="9"/>
  <c r="L18" i="7" s="1"/>
  <c r="K14" i="9"/>
  <c r="J14" i="9"/>
  <c r="I14" i="9"/>
  <c r="H14" i="9"/>
  <c r="O13" i="9"/>
  <c r="J13" i="9"/>
  <c r="L13" i="9" s="1"/>
  <c r="Q13" i="9" s="1"/>
  <c r="O12" i="9"/>
  <c r="J12" i="9"/>
  <c r="L12" i="9" s="1"/>
  <c r="Q12" i="9" s="1"/>
  <c r="O11" i="9"/>
  <c r="J11" i="9"/>
  <c r="L11" i="9" s="1"/>
  <c r="Q11" i="9" s="1"/>
  <c r="O10" i="9"/>
  <c r="J10" i="9"/>
  <c r="L10" i="9" s="1"/>
  <c r="Q10" i="9" s="1"/>
  <c r="O9" i="9"/>
  <c r="J9" i="9"/>
  <c r="L9" i="9" s="1"/>
  <c r="Q9" i="9" s="1"/>
  <c r="O8" i="9"/>
  <c r="J8" i="9"/>
  <c r="L8" i="9" s="1"/>
  <c r="P14" i="11"/>
  <c r="N14" i="11"/>
  <c r="M14" i="11"/>
  <c r="K14" i="11"/>
  <c r="I14" i="11"/>
  <c r="H14" i="11"/>
  <c r="G17" i="7" s="1"/>
  <c r="O13" i="11"/>
  <c r="J13" i="11"/>
  <c r="L13" i="11" s="1"/>
  <c r="Q13" i="11" s="1"/>
  <c r="O12" i="11"/>
  <c r="J12" i="11"/>
  <c r="L12" i="11" s="1"/>
  <c r="Q12" i="11" s="1"/>
  <c r="O11" i="11"/>
  <c r="J11" i="11"/>
  <c r="L11" i="11" s="1"/>
  <c r="Q11" i="11" s="1"/>
  <c r="O10" i="11"/>
  <c r="J10" i="11"/>
  <c r="L10" i="11" s="1"/>
  <c r="Q10" i="11" s="1"/>
  <c r="O9" i="11"/>
  <c r="J9" i="11"/>
  <c r="L9" i="11" s="1"/>
  <c r="Q9" i="11" s="1"/>
  <c r="O8" i="11"/>
  <c r="O14" i="11" s="1"/>
  <c r="J8" i="11"/>
  <c r="L8" i="11" s="1"/>
  <c r="P14" i="8"/>
  <c r="O16" i="7" s="1"/>
  <c r="O14" i="8"/>
  <c r="N14" i="8"/>
  <c r="M14" i="8"/>
  <c r="K14" i="8"/>
  <c r="J16" i="7" s="1"/>
  <c r="I14" i="8"/>
  <c r="H16" i="7" s="1"/>
  <c r="H14" i="8"/>
  <c r="G16" i="7" s="1"/>
  <c r="O13" i="8"/>
  <c r="J13" i="8"/>
  <c r="L13" i="8" s="1"/>
  <c r="Q13" i="8" s="1"/>
  <c r="O12" i="8"/>
  <c r="L12" i="8"/>
  <c r="Q12" i="8" s="1"/>
  <c r="J12" i="8"/>
  <c r="O11" i="8"/>
  <c r="J11" i="8"/>
  <c r="L11" i="8" s="1"/>
  <c r="Q11" i="8" s="1"/>
  <c r="O10" i="8"/>
  <c r="L10" i="8"/>
  <c r="Q10" i="8" s="1"/>
  <c r="J10" i="8"/>
  <c r="O9" i="8"/>
  <c r="J9" i="8"/>
  <c r="L9" i="8" s="1"/>
  <c r="Q9" i="8" s="1"/>
  <c r="O8" i="8"/>
  <c r="J8" i="8"/>
  <c r="L8" i="8" s="1"/>
  <c r="J8" i="10"/>
  <c r="L8" i="10" s="1"/>
  <c r="Q8" i="10" s="1"/>
  <c r="J15" i="7"/>
  <c r="L15" i="7"/>
  <c r="M15" i="7"/>
  <c r="N15" i="7"/>
  <c r="O9" i="10"/>
  <c r="O10" i="10"/>
  <c r="O11" i="10"/>
  <c r="O14" i="10" s="1"/>
  <c r="O12" i="10"/>
  <c r="O13" i="10"/>
  <c r="M14" i="10"/>
  <c r="N14" i="10"/>
  <c r="O15" i="7"/>
  <c r="H14" i="10"/>
  <c r="G15" i="7" s="1"/>
  <c r="J9" i="10"/>
  <c r="L9" i="10" s="1"/>
  <c r="Q9" i="10" s="1"/>
  <c r="J10" i="10"/>
  <c r="L10" i="10" s="1"/>
  <c r="Q10" i="10" s="1"/>
  <c r="J11" i="10"/>
  <c r="L11" i="10" s="1"/>
  <c r="Q11" i="10" s="1"/>
  <c r="J12" i="10"/>
  <c r="L12" i="10" s="1"/>
  <c r="Q12" i="10" s="1"/>
  <c r="J13" i="10"/>
  <c r="L13" i="10" s="1"/>
  <c r="O8" i="10"/>
  <c r="L19" i="7" l="1"/>
  <c r="M19" i="7"/>
  <c r="G19" i="7"/>
  <c r="O14" i="9"/>
  <c r="N18" i="7" s="1"/>
  <c r="N19" i="7" s="1"/>
  <c r="J14" i="11"/>
  <c r="L14" i="8"/>
  <c r="K16" i="7" s="1"/>
  <c r="J14" i="8"/>
  <c r="I16" i="7" s="1"/>
  <c r="Q8" i="9"/>
  <c r="Q14" i="9" s="1"/>
  <c r="L14" i="9"/>
  <c r="L14" i="11"/>
  <c r="Q8" i="11"/>
  <c r="Q14" i="11" s="1"/>
  <c r="Q8" i="8"/>
  <c r="Q14" i="8" s="1"/>
  <c r="P16" i="7" s="1"/>
  <c r="Q13" i="10"/>
  <c r="L14" i="10"/>
  <c r="K15" i="7" s="1"/>
  <c r="Q14" i="10"/>
  <c r="P15" i="7" s="1"/>
  <c r="J14" i="10"/>
  <c r="I15" i="7" s="1"/>
  <c r="I19" i="7" l="1"/>
  <c r="P19" i="7"/>
  <c r="K19" i="7"/>
</calcChain>
</file>

<file path=xl/sharedStrings.xml><?xml version="1.0" encoding="utf-8"?>
<sst xmlns="http://schemas.openxmlformats.org/spreadsheetml/2006/main" count="268" uniqueCount="71">
  <si>
    <t>TITLE OF INFORMATION COLLECTION DOCUMENT</t>
  </si>
  <si>
    <t>DATE PREPARED</t>
  </si>
  <si>
    <t>ANNUAL BURDEN</t>
  </si>
  <si>
    <t>RESPONDENT COST</t>
  </si>
  <si>
    <t>TOTAL</t>
  </si>
  <si>
    <t>NO. OF</t>
  </si>
  <si>
    <t>NO OF</t>
  </si>
  <si>
    <t>TOTAL ANNUAL</t>
  </si>
  <si>
    <t xml:space="preserve">TOTAL </t>
  </si>
  <si>
    <t>COST</t>
  </si>
  <si>
    <t xml:space="preserve">NO. OF </t>
  </si>
  <si>
    <t xml:space="preserve">ANNUAL </t>
  </si>
  <si>
    <t>RECORD-</t>
  </si>
  <si>
    <t>DESCRIPTION</t>
  </si>
  <si>
    <t>RESPONDENTS</t>
  </si>
  <si>
    <t>RESPONSES</t>
  </si>
  <si>
    <t xml:space="preserve">PER  </t>
  </si>
  <si>
    <t>PER</t>
  </si>
  <si>
    <t>(Col. D x E)</t>
  </si>
  <si>
    <t>RESPONSE</t>
  </si>
  <si>
    <t>(Col. F x G)</t>
  </si>
  <si>
    <t>(Col. H x L)</t>
  </si>
  <si>
    <t>KEEPERS</t>
  </si>
  <si>
    <t>(Col. I x J)</t>
  </si>
  <si>
    <t>RESPONDENT</t>
  </si>
  <si>
    <t>(B)</t>
  </si>
  <si>
    <t>(D)</t>
  </si>
  <si>
    <t>(E)</t>
  </si>
  <si>
    <t>(F)</t>
  </si>
  <si>
    <t>(G)</t>
  </si>
  <si>
    <t>(H)</t>
  </si>
  <si>
    <t>(L)</t>
  </si>
  <si>
    <t>(M)</t>
  </si>
  <si>
    <t>(I)</t>
  </si>
  <si>
    <t>(J)</t>
  </si>
  <si>
    <t>(K)</t>
  </si>
  <si>
    <t>IDENTIFICATION OF REPORTING OR RECORDKEEPING REQUIREMENT</t>
  </si>
  <si>
    <t>HOURS</t>
  </si>
  <si>
    <t>HOURS PER</t>
  </si>
  <si>
    <t>HOUR</t>
  </si>
  <si>
    <t>(A)</t>
  </si>
  <si>
    <t>(C)</t>
  </si>
  <si>
    <t>SUBTOTAL - Households and Individuals</t>
  </si>
  <si>
    <t>SUBTOTAL - Private Sector</t>
  </si>
  <si>
    <t>OMB NUMBER</t>
  </si>
  <si>
    <t>RESPONSES PER</t>
  </si>
  <si>
    <t>RECORD-KEEPER</t>
  </si>
  <si>
    <t>RECORD-KEEPING</t>
  </si>
  <si>
    <t>TOTAL HOURS</t>
  </si>
  <si>
    <t>SECTION OF
REGULATION</t>
  </si>
  <si>
    <t>SUBTOTAL - State, Tribal, Local Government</t>
  </si>
  <si>
    <t>SUBTOTAL - Federal Government</t>
  </si>
  <si>
    <t>SUBTOTAL PRIVATE SECTOR</t>
  </si>
  <si>
    <t>SUBTOTAL HOUSEHOLDS AND INDIVIDUALS</t>
  </si>
  <si>
    <t>SUBTOTAL STATE, TRIBAL, LOCAL GOVERNMENT</t>
  </si>
  <si>
    <t>SUBTOTAL FEDERAL GOVERNMENT</t>
  </si>
  <si>
    <t>TOTAL ALL SHEETS</t>
  </si>
  <si>
    <t>REPORTING</t>
  </si>
  <si>
    <t>RECORD KEEPING</t>
  </si>
  <si>
    <t>RECORD KEEPER</t>
  </si>
  <si>
    <t>RECORD</t>
  </si>
  <si>
    <t>Information Collection Burden Worksheet</t>
  </si>
  <si>
    <r>
      <t xml:space="preserve">DESCRIPTION
</t>
    </r>
    <r>
      <rPr>
        <b/>
        <sz val="8"/>
        <rFont val="Arial"/>
        <family val="2"/>
      </rPr>
      <t>(For each entry, identify either Private Sector, Farm, or Not-For-Profit Institution)</t>
    </r>
  </si>
  <si>
    <t>FORM NO.</t>
  </si>
  <si>
    <r>
      <t>Instructions:</t>
    </r>
    <r>
      <rPr>
        <sz val="10"/>
        <color theme="1"/>
        <rFont val="Arial"/>
        <family val="2"/>
      </rPr>
      <t xml:space="preserve"> Use this workbook to calculate the burden of your information collection. There is a tab for each of the four categories of the affected public. Enter your information in the four tabs and the cells in this "Info and Totals" tab will auto-populate with subtotals and totals for all four categories.   
</t>
    </r>
    <r>
      <rPr>
        <b/>
        <sz val="10"/>
        <color theme="1"/>
        <rFont val="Arial"/>
        <family val="2"/>
      </rPr>
      <t>Note 1:</t>
    </r>
    <r>
      <rPr>
        <sz val="10"/>
        <color theme="1"/>
        <rFont val="Arial"/>
        <family val="2"/>
      </rPr>
      <t xml:space="preserve"> Enter the Title, OMB Number, and Date Prepared.  
</t>
    </r>
    <r>
      <rPr>
        <b/>
        <sz val="10"/>
        <color theme="1"/>
        <rFont val="Arial"/>
        <family val="2"/>
      </rPr>
      <t>Note 2:</t>
    </r>
    <r>
      <rPr>
        <sz val="10"/>
        <color theme="1"/>
        <rFont val="Arial"/>
        <family val="2"/>
      </rPr>
      <t xml:space="preserve"> The columns will calculate automatically. Use only whole numbers.</t>
    </r>
  </si>
  <si>
    <t>Farms</t>
  </si>
  <si>
    <t>Private Sector (forestry and other non-farm, relevant sector entities)</t>
  </si>
  <si>
    <t>Non-for-profit agriculture/forest entities</t>
  </si>
  <si>
    <t>Households/Individuals (with forest or agriculture land but not classiied as Farm/Private Sector/Not-for-profit entity)</t>
  </si>
  <si>
    <t xml:space="preserve">Post-Hurricane Research and Assessment of Agriculture, Forestry, and Rural Communities in the U.S. Caribbean </t>
  </si>
  <si>
    <t>0596-0296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</si>
</sst>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12" x14ac:knownFonts="1">
    <font>
      <sz val="11"/>
      <color theme="1"/>
      <name val="Calibri"/>
      <family val="2"/>
      <scheme val="minor"/>
    </font>
    <font>
      <b/>
      <sz val="8"/>
      <name val="Arial"/>
      <family val="2"/>
    </font>
    <font>
      <sz val="10"/>
      <name val="Arial"/>
      <family val="2"/>
    </font>
    <font>
      <sz val="6"/>
      <name val="Arial"/>
      <family val="2"/>
    </font>
    <font>
      <sz val="11"/>
      <color theme="1"/>
      <name val="Arial"/>
      <family val="2"/>
    </font>
    <font>
      <sz val="8"/>
      <name val="Arial"/>
      <family val="2"/>
    </font>
    <font>
      <b/>
      <sz val="10"/>
      <name val="Arial"/>
      <family val="2"/>
    </font>
    <font>
      <sz val="7.5"/>
      <name val="Arial"/>
      <family val="2"/>
    </font>
    <font>
      <b/>
      <sz val="16"/>
      <name val="Arial"/>
      <family val="2"/>
    </font>
    <font>
      <b/>
      <sz val="12"/>
      <name val="Arial"/>
      <family val="2"/>
    </font>
    <font>
      <b/>
      <sz val="10"/>
      <color theme="1"/>
      <name val="Arial"/>
      <family val="2"/>
    </font>
    <font>
      <sz val="10"/>
      <color theme="1"/>
      <name val="Arial"/>
      <family val="2"/>
    </font>
  </fonts>
  <fills count="6">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8" tint="0.79998168889431442"/>
        <bgColor rgb="FF000000"/>
      </patternFill>
    </fill>
  </fills>
  <borders count="4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s>
  <cellStyleXfs count="1">
    <xf numFmtId="0" fontId="0" fillId="0" borderId="0"/>
  </cellStyleXfs>
  <cellXfs count="163">
    <xf numFmtId="0" fontId="0" fillId="0" borderId="0" xfId="0"/>
    <xf numFmtId="0" fontId="2" fillId="0" borderId="0" xfId="0" applyFont="1"/>
    <xf numFmtId="0" fontId="3" fillId="0" borderId="0" xfId="0" applyFont="1"/>
    <xf numFmtId="2" fontId="3" fillId="0" borderId="6" xfId="0" applyNumberFormat="1" applyFont="1" applyBorder="1"/>
    <xf numFmtId="4" fontId="3" fillId="0" borderId="0" xfId="0" applyNumberFormat="1" applyFont="1"/>
    <xf numFmtId="0" fontId="2" fillId="0" borderId="9" xfId="0" applyFont="1" applyBorder="1" applyAlignment="1">
      <alignment horizontal="left" vertical="center" wrapText="1"/>
    </xf>
    <xf numFmtId="0" fontId="2" fillId="0" borderId="31" xfId="0" applyFont="1" applyBorder="1" applyAlignment="1">
      <alignment horizontal="left" vertical="center"/>
    </xf>
    <xf numFmtId="0" fontId="2" fillId="0" borderId="16" xfId="0" applyFont="1" applyBorder="1" applyAlignment="1">
      <alignment horizontal="left" vertical="center" wrapText="1"/>
    </xf>
    <xf numFmtId="0" fontId="4" fillId="0" borderId="0" xfId="0" applyFont="1"/>
    <xf numFmtId="0" fontId="4" fillId="0" borderId="6" xfId="0" applyFont="1" applyBorder="1"/>
    <xf numFmtId="0" fontId="3" fillId="0" borderId="0" xfId="0" applyFont="1" applyProtection="1">
      <protection locked="0"/>
    </xf>
    <xf numFmtId="0" fontId="7" fillId="0" borderId="0" xfId="0" applyFont="1"/>
    <xf numFmtId="4" fontId="7" fillId="0" borderId="0" xfId="0" applyNumberFormat="1" applyFont="1"/>
    <xf numFmtId="2" fontId="3" fillId="0" borderId="0" xfId="0" applyNumberFormat="1" applyFont="1"/>
    <xf numFmtId="0" fontId="7" fillId="0" borderId="0" xfId="0" applyFont="1" applyAlignment="1">
      <alignment vertical="center"/>
    </xf>
    <xf numFmtId="4" fontId="7" fillId="0" borderId="0" xfId="0" applyNumberFormat="1" applyFont="1" applyAlignment="1">
      <alignment vertical="center"/>
    </xf>
    <xf numFmtId="0" fontId="2" fillId="0" borderId="15" xfId="0" applyFont="1" applyBorder="1" applyAlignment="1">
      <alignment horizontal="left" vertical="center" wrapText="1"/>
    </xf>
    <xf numFmtId="0" fontId="2" fillId="2" borderId="15" xfId="0" applyFont="1" applyFill="1" applyBorder="1" applyAlignment="1">
      <alignment vertical="center"/>
    </xf>
    <xf numFmtId="0" fontId="2" fillId="4" borderId="15" xfId="0" applyFont="1" applyFill="1" applyBorder="1" applyAlignment="1">
      <alignment vertical="center"/>
    </xf>
    <xf numFmtId="0" fontId="2" fillId="3" borderId="15" xfId="0" applyFont="1" applyFill="1" applyBorder="1" applyAlignment="1">
      <alignment vertical="center"/>
    </xf>
    <xf numFmtId="0" fontId="5" fillId="0" borderId="33" xfId="0" applyFont="1" applyBorder="1" applyAlignment="1">
      <alignment horizontal="center" vertical="center"/>
    </xf>
    <xf numFmtId="0" fontId="5" fillId="0" borderId="15" xfId="0" applyFont="1" applyBorder="1" applyAlignment="1">
      <alignment horizontal="center" vertical="center" wrapText="1"/>
    </xf>
    <xf numFmtId="0" fontId="5" fillId="2" borderId="36" xfId="0" applyFont="1" applyFill="1" applyBorder="1" applyAlignment="1">
      <alignment horizontal="center" vertical="center"/>
    </xf>
    <xf numFmtId="0" fontId="5" fillId="2" borderId="15" xfId="0" applyFont="1" applyFill="1" applyBorder="1" applyAlignment="1">
      <alignment horizontal="center" vertical="center"/>
    </xf>
    <xf numFmtId="0" fontId="5" fillId="4" borderId="15"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21" xfId="0" applyFont="1" applyFill="1" applyBorder="1" applyAlignment="1">
      <alignment horizontal="center" vertical="center"/>
    </xf>
    <xf numFmtId="0" fontId="2" fillId="2" borderId="9" xfId="0" applyFont="1" applyFill="1" applyBorder="1" applyAlignment="1">
      <alignment vertical="center"/>
    </xf>
    <xf numFmtId="0" fontId="2" fillId="4" borderId="9" xfId="0" applyFont="1" applyFill="1" applyBorder="1" applyAlignment="1">
      <alignment vertical="center"/>
    </xf>
    <xf numFmtId="0" fontId="2" fillId="3" borderId="9" xfId="0" applyFont="1" applyFill="1" applyBorder="1" applyAlignment="1">
      <alignment vertical="center"/>
    </xf>
    <xf numFmtId="0" fontId="2" fillId="2" borderId="16" xfId="0" applyFont="1" applyFill="1" applyBorder="1" applyAlignment="1">
      <alignment vertical="center"/>
    </xf>
    <xf numFmtId="0" fontId="2" fillId="4" borderId="16" xfId="0" applyFont="1" applyFill="1" applyBorder="1" applyAlignment="1">
      <alignment vertical="center"/>
    </xf>
    <xf numFmtId="0" fontId="3" fillId="0" borderId="0" xfId="0" applyFont="1" applyAlignment="1" applyProtection="1">
      <alignment wrapText="1"/>
      <protection locked="0"/>
    </xf>
    <xf numFmtId="0" fontId="5" fillId="5" borderId="1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0" xfId="0" applyFont="1" applyFill="1" applyBorder="1" applyAlignment="1">
      <alignment horizontal="center" vertical="center"/>
    </xf>
    <xf numFmtId="0" fontId="5" fillId="5" borderId="10"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2" xfId="0" applyFont="1" applyFill="1" applyBorder="1" applyAlignment="1">
      <alignment horizontal="center" vertical="center"/>
    </xf>
    <xf numFmtId="0" fontId="5" fillId="2" borderId="9" xfId="0" applyFont="1" applyFill="1" applyBorder="1" applyAlignment="1">
      <alignment horizontal="center" vertical="center"/>
    </xf>
    <xf numFmtId="0" fontId="5" fillId="4" borderId="9"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1" xfId="0" applyFont="1" applyFill="1" applyBorder="1" applyAlignment="1">
      <alignment horizontal="center" vertical="center"/>
    </xf>
    <xf numFmtId="0" fontId="5" fillId="4" borderId="10" xfId="0" applyFont="1" applyFill="1" applyBorder="1" applyAlignment="1">
      <alignment horizontal="center" vertical="center"/>
    </xf>
    <xf numFmtId="0" fontId="2" fillId="2" borderId="15" xfId="0" applyFont="1" applyFill="1" applyBorder="1" applyAlignment="1">
      <alignment horizontal="right" vertical="center"/>
    </xf>
    <xf numFmtId="0" fontId="2" fillId="5" borderId="15" xfId="0" applyFont="1" applyFill="1" applyBorder="1" applyAlignment="1">
      <alignment horizontal="right" vertical="center"/>
    </xf>
    <xf numFmtId="0" fontId="2" fillId="3" borderId="15" xfId="0" applyFont="1" applyFill="1" applyBorder="1" applyAlignment="1">
      <alignment horizontal="right" vertical="center"/>
    </xf>
    <xf numFmtId="0" fontId="2" fillId="0" borderId="33" xfId="0" applyFont="1" applyBorder="1" applyAlignment="1">
      <alignment horizontal="left" vertical="center" wrapText="1"/>
    </xf>
    <xf numFmtId="8" fontId="2" fillId="3" borderId="21" xfId="0" applyNumberFormat="1" applyFont="1" applyFill="1" applyBorder="1" applyAlignment="1">
      <alignment horizontal="right" vertical="center"/>
    </xf>
    <xf numFmtId="0" fontId="2" fillId="0" borderId="28" xfId="0" applyFont="1" applyBorder="1" applyAlignment="1">
      <alignment horizontal="left" vertical="center" wrapText="1"/>
    </xf>
    <xf numFmtId="0" fontId="2" fillId="2" borderId="9" xfId="0" applyFont="1" applyFill="1" applyBorder="1" applyAlignment="1">
      <alignment horizontal="right" vertical="center"/>
    </xf>
    <xf numFmtId="0" fontId="2" fillId="5" borderId="9" xfId="0" applyFont="1" applyFill="1" applyBorder="1" applyAlignment="1">
      <alignment horizontal="right" vertical="center"/>
    </xf>
    <xf numFmtId="0" fontId="2" fillId="3" borderId="9" xfId="0" applyFont="1" applyFill="1" applyBorder="1" applyAlignment="1">
      <alignment horizontal="right" vertical="center"/>
    </xf>
    <xf numFmtId="0" fontId="2" fillId="2" borderId="16" xfId="0" applyFont="1" applyFill="1" applyBorder="1" applyAlignment="1">
      <alignment horizontal="right" vertical="center"/>
    </xf>
    <xf numFmtId="0" fontId="2" fillId="4" borderId="16" xfId="0" applyFont="1" applyFill="1" applyBorder="1" applyAlignment="1">
      <alignment horizontal="right" vertical="center"/>
    </xf>
    <xf numFmtId="0" fontId="2" fillId="3" borderId="16" xfId="0" applyFont="1" applyFill="1" applyBorder="1" applyAlignment="1">
      <alignment vertical="center"/>
    </xf>
    <xf numFmtId="0" fontId="2" fillId="3" borderId="16" xfId="0" applyFont="1" applyFill="1" applyBorder="1" applyAlignment="1">
      <alignment horizontal="right" vertical="center"/>
    </xf>
    <xf numFmtId="0" fontId="2" fillId="2" borderId="15" xfId="0" applyFont="1" applyFill="1" applyBorder="1" applyAlignment="1" applyProtection="1">
      <alignment horizontal="right" vertical="center"/>
      <protection locked="0"/>
    </xf>
    <xf numFmtId="164" fontId="2" fillId="3" borderId="32" xfId="0" applyNumberFormat="1" applyFont="1" applyFill="1" applyBorder="1" applyAlignment="1">
      <alignment horizontal="right" vertical="center"/>
    </xf>
    <xf numFmtId="164" fontId="2" fillId="3" borderId="21" xfId="0" applyNumberFormat="1" applyFont="1" applyFill="1" applyBorder="1" applyAlignment="1">
      <alignment vertical="center"/>
    </xf>
    <xf numFmtId="164" fontId="2" fillId="3" borderId="11" xfId="0" applyNumberFormat="1" applyFont="1" applyFill="1" applyBorder="1" applyAlignment="1">
      <alignment vertical="center"/>
    </xf>
    <xf numFmtId="164" fontId="2" fillId="3" borderId="32" xfId="0" applyNumberFormat="1" applyFont="1" applyFill="1" applyBorder="1" applyAlignment="1">
      <alignment vertical="center"/>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2" fillId="0" borderId="15" xfId="0" applyFont="1" applyBorder="1" applyAlignment="1">
      <alignment horizontal="left" vertical="center" wrapText="1"/>
    </xf>
    <xf numFmtId="0" fontId="2" fillId="0" borderId="9" xfId="0" applyFont="1" applyBorder="1" applyAlignment="1">
      <alignment horizontal="left" vertical="center" wrapText="1"/>
    </xf>
    <xf numFmtId="0" fontId="1" fillId="3" borderId="15" xfId="0" applyFont="1" applyFill="1" applyBorder="1" applyAlignment="1">
      <alignment horizontal="center" vertical="center"/>
    </xf>
    <xf numFmtId="0" fontId="1" fillId="3" borderId="21" xfId="0" applyFont="1" applyFill="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37"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horizontal="center" vertical="center"/>
    </xf>
    <xf numFmtId="0" fontId="6" fillId="0" borderId="38" xfId="0" applyFont="1" applyBorder="1" applyAlignment="1">
      <alignment horizontal="center" vertical="center"/>
    </xf>
    <xf numFmtId="0" fontId="6" fillId="0" borderId="25" xfId="0" applyFont="1" applyBorder="1" applyAlignment="1">
      <alignment horizontal="center" vertical="center"/>
    </xf>
    <xf numFmtId="0" fontId="6" fillId="0" borderId="27"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10" fillId="0" borderId="25"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26" xfId="0" applyFont="1" applyBorder="1" applyAlignment="1">
      <alignment horizontal="left" vertical="center" wrapText="1"/>
    </xf>
    <xf numFmtId="0" fontId="11" fillId="0" borderId="0" xfId="0" applyFont="1" applyAlignment="1">
      <alignment horizontal="left" vertical="center" wrapText="1"/>
    </xf>
    <xf numFmtId="0" fontId="11" fillId="0" borderId="6" xfId="0" applyFont="1" applyBorder="1" applyAlignment="1">
      <alignment horizontal="left" vertical="center" wrapText="1"/>
    </xf>
    <xf numFmtId="0" fontId="6" fillId="0" borderId="2" xfId="0" applyFont="1" applyBorder="1" applyAlignment="1">
      <alignment horizontal="center" vertical="center" wrapText="1"/>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14" fontId="9" fillId="0" borderId="5" xfId="0" applyNumberFormat="1" applyFont="1" applyBorder="1" applyAlignment="1">
      <alignment horizontal="center" vertical="center"/>
    </xf>
    <xf numFmtId="0" fontId="9" fillId="0" borderId="20" xfId="0" applyFont="1" applyBorder="1" applyAlignment="1">
      <alignment horizontal="center" vertical="center"/>
    </xf>
    <xf numFmtId="0" fontId="9" fillId="0" borderId="38" xfId="0" applyFont="1" applyBorder="1" applyAlignment="1">
      <alignment horizontal="center" vertical="center"/>
    </xf>
    <xf numFmtId="0" fontId="5" fillId="0" borderId="28" xfId="0" applyFont="1" applyBorder="1" applyAlignment="1">
      <alignment horizontal="center" vertical="center" wrapText="1"/>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0" xfId="0" applyFont="1" applyFill="1" applyAlignment="1">
      <alignment horizontal="center" vertical="center"/>
    </xf>
    <xf numFmtId="0" fontId="1" fillId="2" borderId="6"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0" xfId="0" applyFont="1" applyFill="1" applyAlignment="1">
      <alignment horizontal="center" vertical="center"/>
    </xf>
    <xf numFmtId="0" fontId="1" fillId="4" borderId="6" xfId="0" applyFont="1" applyFill="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 xfId="0" applyFont="1" applyBorder="1" applyAlignment="1">
      <alignment horizontal="center" vertical="center" wrapText="1"/>
    </xf>
    <xf numFmtId="0" fontId="9" fillId="0" borderId="8" xfId="0" applyFont="1" applyBorder="1" applyAlignment="1">
      <alignment horizontal="center" vertical="center" wrapText="1"/>
    </xf>
    <xf numFmtId="0" fontId="1" fillId="2" borderId="40" xfId="0" applyFont="1" applyFill="1" applyBorder="1" applyAlignment="1">
      <alignment horizontal="center" vertical="center"/>
    </xf>
    <xf numFmtId="0" fontId="1" fillId="2" borderId="41" xfId="0" applyFont="1" applyFill="1" applyBorder="1" applyAlignment="1">
      <alignment horizontal="center" vertical="center"/>
    </xf>
    <xf numFmtId="0" fontId="1" fillId="2" borderId="42"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8" xfId="0" applyFont="1" applyFill="1" applyBorder="1" applyAlignment="1">
      <alignment horizontal="center" vertical="center"/>
    </xf>
    <xf numFmtId="0" fontId="1" fillId="4" borderId="40" xfId="0" applyFont="1" applyFill="1" applyBorder="1" applyAlignment="1">
      <alignment horizontal="center" vertical="center"/>
    </xf>
    <xf numFmtId="0" fontId="1" fillId="4" borderId="41" xfId="0" applyFont="1" applyFill="1" applyBorder="1" applyAlignment="1">
      <alignment horizontal="center" vertical="center"/>
    </xf>
    <xf numFmtId="0" fontId="1" fillId="4" borderId="42"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8"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6" fillId="0" borderId="16" xfId="0" applyFont="1" applyBorder="1" applyAlignment="1">
      <alignment horizontal="center" vertical="center"/>
    </xf>
    <xf numFmtId="0" fontId="6" fillId="0" borderId="32" xfId="0" applyFont="1" applyBorder="1" applyAlignment="1">
      <alignment horizontal="center" vertical="center"/>
    </xf>
    <xf numFmtId="0" fontId="6" fillId="0" borderId="39"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9" xfId="0" applyFont="1" applyBorder="1" applyAlignment="1">
      <alignment horizontal="center" vertical="center"/>
    </xf>
    <xf numFmtId="0" fontId="5" fillId="0" borderId="15"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5C2BF-E372-44E6-9079-345AD2CF084B}">
  <dimension ref="A1:Y243"/>
  <sheetViews>
    <sheetView tabSelected="1" zoomScale="70" zoomScaleNormal="70" workbookViewId="0">
      <selection activeCell="S12" sqref="S12"/>
    </sheetView>
  </sheetViews>
  <sheetFormatPr defaultColWidth="9.1796875" defaultRowHeight="8" x14ac:dyDescent="0.2"/>
  <cols>
    <col min="1" max="5" width="12.6328125" style="2" customWidth="1"/>
    <col min="6" max="6" width="12.6328125" style="10" customWidth="1"/>
    <col min="7" max="7" width="12.6328125" style="2" customWidth="1"/>
    <col min="8" max="8" width="12.6328125" style="10" customWidth="1"/>
    <col min="9" max="11" width="12.6328125" style="2" customWidth="1"/>
    <col min="12" max="13" width="12.6328125" style="10" customWidth="1"/>
    <col min="14" max="14" width="12.6328125" style="3" customWidth="1"/>
    <col min="15" max="16" width="12.6328125" style="2" customWidth="1"/>
    <col min="17" max="16384" width="9.1796875" style="2"/>
  </cols>
  <sheetData>
    <row r="1" spans="1:25" ht="30" customHeight="1" x14ac:dyDescent="0.2">
      <c r="A1" s="80" t="s">
        <v>61</v>
      </c>
      <c r="B1" s="81"/>
      <c r="C1" s="81"/>
      <c r="D1" s="81"/>
      <c r="E1" s="81"/>
      <c r="F1" s="81"/>
      <c r="G1" s="81"/>
      <c r="H1" s="81"/>
      <c r="I1" s="81"/>
      <c r="J1" s="81"/>
      <c r="K1" s="81"/>
      <c r="L1" s="81"/>
      <c r="M1" s="81"/>
      <c r="N1" s="81"/>
      <c r="O1" s="81"/>
      <c r="P1" s="82"/>
    </row>
    <row r="2" spans="1:25" ht="15" customHeight="1" x14ac:dyDescent="0.25">
      <c r="A2" s="83" t="s">
        <v>64</v>
      </c>
      <c r="B2" s="84"/>
      <c r="C2" s="84"/>
      <c r="D2" s="84"/>
      <c r="E2" s="84"/>
      <c r="F2" s="85"/>
      <c r="G2" s="89" t="s">
        <v>0</v>
      </c>
      <c r="H2" s="124"/>
      <c r="I2" s="124"/>
      <c r="J2" s="124"/>
      <c r="K2" s="124"/>
      <c r="L2" s="125"/>
      <c r="M2" s="89" t="s">
        <v>44</v>
      </c>
      <c r="N2" s="90"/>
      <c r="O2" s="72" t="s">
        <v>1</v>
      </c>
      <c r="P2" s="74"/>
      <c r="Q2" s="1"/>
    </row>
    <row r="3" spans="1:25" ht="15" customHeight="1" x14ac:dyDescent="0.2">
      <c r="A3" s="86"/>
      <c r="B3" s="87"/>
      <c r="C3" s="87"/>
      <c r="D3" s="87"/>
      <c r="E3" s="87"/>
      <c r="F3" s="88"/>
      <c r="G3" s="126"/>
      <c r="H3" s="127"/>
      <c r="I3" s="127"/>
      <c r="J3" s="127"/>
      <c r="K3" s="127"/>
      <c r="L3" s="128"/>
      <c r="M3" s="91"/>
      <c r="N3" s="92"/>
      <c r="O3" s="75"/>
      <c r="P3" s="77"/>
    </row>
    <row r="4" spans="1:25" ht="15" customHeight="1" x14ac:dyDescent="0.2">
      <c r="A4" s="86"/>
      <c r="B4" s="87"/>
      <c r="C4" s="87"/>
      <c r="D4" s="87"/>
      <c r="E4" s="87"/>
      <c r="F4" s="88"/>
      <c r="G4" s="129" t="s">
        <v>69</v>
      </c>
      <c r="H4" s="130"/>
      <c r="I4" s="130"/>
      <c r="J4" s="130"/>
      <c r="K4" s="130"/>
      <c r="L4" s="131"/>
      <c r="M4" s="93" t="s">
        <v>70</v>
      </c>
      <c r="N4" s="94"/>
      <c r="O4" s="97">
        <v>46007</v>
      </c>
      <c r="P4" s="98"/>
    </row>
    <row r="5" spans="1:25" ht="15" customHeight="1" x14ac:dyDescent="0.2">
      <c r="A5" s="86"/>
      <c r="B5" s="87"/>
      <c r="C5" s="87"/>
      <c r="D5" s="87"/>
      <c r="E5" s="87"/>
      <c r="F5" s="88"/>
      <c r="G5" s="132"/>
      <c r="H5" s="133"/>
      <c r="I5" s="133"/>
      <c r="J5" s="133"/>
      <c r="K5" s="133"/>
      <c r="L5" s="134"/>
      <c r="M5" s="93"/>
      <c r="N5" s="94"/>
      <c r="O5" s="93"/>
      <c r="P5" s="98"/>
    </row>
    <row r="6" spans="1:25" ht="15" customHeight="1" x14ac:dyDescent="0.2">
      <c r="A6" s="86"/>
      <c r="B6" s="87"/>
      <c r="C6" s="87"/>
      <c r="D6" s="87"/>
      <c r="E6" s="87"/>
      <c r="F6" s="88"/>
      <c r="G6" s="135"/>
      <c r="H6" s="136"/>
      <c r="I6" s="136"/>
      <c r="J6" s="136"/>
      <c r="K6" s="136"/>
      <c r="L6" s="137"/>
      <c r="M6" s="95"/>
      <c r="N6" s="96"/>
      <c r="O6" s="95"/>
      <c r="P6" s="99"/>
    </row>
    <row r="7" spans="1:25" ht="15" customHeight="1" x14ac:dyDescent="0.2">
      <c r="A7" s="78" t="s">
        <v>36</v>
      </c>
      <c r="B7" s="73"/>
      <c r="C7" s="73"/>
      <c r="D7" s="73"/>
      <c r="E7" s="73"/>
      <c r="F7" s="73"/>
      <c r="G7" s="72" t="s">
        <v>2</v>
      </c>
      <c r="H7" s="73"/>
      <c r="I7" s="73"/>
      <c r="J7" s="73"/>
      <c r="K7" s="73"/>
      <c r="L7" s="73"/>
      <c r="M7" s="73"/>
      <c r="N7" s="73"/>
      <c r="O7" s="73"/>
      <c r="P7" s="74"/>
    </row>
    <row r="8" spans="1:25" ht="15" customHeight="1" x14ac:dyDescent="0.2">
      <c r="A8" s="79"/>
      <c r="B8" s="76"/>
      <c r="C8" s="76"/>
      <c r="D8" s="76"/>
      <c r="E8" s="76"/>
      <c r="F8" s="76"/>
      <c r="G8" s="75"/>
      <c r="H8" s="76"/>
      <c r="I8" s="76"/>
      <c r="J8" s="76"/>
      <c r="K8" s="76"/>
      <c r="L8" s="76"/>
      <c r="M8" s="76"/>
      <c r="N8" s="76"/>
      <c r="O8" s="76"/>
      <c r="P8" s="77"/>
    </row>
    <row r="9" spans="1:25" ht="15" customHeight="1" x14ac:dyDescent="0.2">
      <c r="A9" s="100" t="s">
        <v>49</v>
      </c>
      <c r="B9" s="103" t="s">
        <v>13</v>
      </c>
      <c r="C9" s="104"/>
      <c r="D9" s="104"/>
      <c r="E9" s="104"/>
      <c r="F9" s="105"/>
      <c r="G9" s="112" t="s">
        <v>57</v>
      </c>
      <c r="H9" s="113"/>
      <c r="I9" s="113"/>
      <c r="J9" s="113"/>
      <c r="K9" s="114"/>
      <c r="L9" s="118" t="s">
        <v>58</v>
      </c>
      <c r="M9" s="119"/>
      <c r="N9" s="120"/>
      <c r="O9" s="70" t="s">
        <v>3</v>
      </c>
      <c r="P9" s="71"/>
    </row>
    <row r="10" spans="1:25" ht="15" customHeight="1" x14ac:dyDescent="0.2">
      <c r="A10" s="101"/>
      <c r="B10" s="106"/>
      <c r="C10" s="107"/>
      <c r="D10" s="107"/>
      <c r="E10" s="107"/>
      <c r="F10" s="108"/>
      <c r="G10" s="115"/>
      <c r="H10" s="116"/>
      <c r="I10" s="116"/>
      <c r="J10" s="116"/>
      <c r="K10" s="117"/>
      <c r="L10" s="121"/>
      <c r="M10" s="122"/>
      <c r="N10" s="123"/>
      <c r="O10" s="70"/>
      <c r="P10" s="71"/>
    </row>
    <row r="11" spans="1:25" s="11" customFormat="1" ht="15" customHeight="1" x14ac:dyDescent="0.2">
      <c r="A11" s="101"/>
      <c r="B11" s="106"/>
      <c r="C11" s="107"/>
      <c r="D11" s="107"/>
      <c r="E11" s="107"/>
      <c r="F11" s="108"/>
      <c r="G11" s="39" t="s">
        <v>5</v>
      </c>
      <c r="H11" s="39" t="s">
        <v>5</v>
      </c>
      <c r="I11" s="39" t="s">
        <v>7</v>
      </c>
      <c r="J11" s="39" t="s">
        <v>37</v>
      </c>
      <c r="K11" s="39" t="s">
        <v>4</v>
      </c>
      <c r="L11" s="40" t="s">
        <v>10</v>
      </c>
      <c r="M11" s="40" t="s">
        <v>11</v>
      </c>
      <c r="N11" s="40" t="s">
        <v>48</v>
      </c>
      <c r="O11" s="41" t="s">
        <v>9</v>
      </c>
      <c r="P11" s="42" t="s">
        <v>4</v>
      </c>
    </row>
    <row r="12" spans="1:25" s="11" customFormat="1" ht="15" customHeight="1" x14ac:dyDescent="0.2">
      <c r="A12" s="101"/>
      <c r="B12" s="106"/>
      <c r="C12" s="107"/>
      <c r="D12" s="107"/>
      <c r="E12" s="107"/>
      <c r="F12" s="108"/>
      <c r="G12" s="34" t="s">
        <v>14</v>
      </c>
      <c r="H12" s="35" t="s">
        <v>45</v>
      </c>
      <c r="I12" s="35" t="s">
        <v>15</v>
      </c>
      <c r="J12" s="35" t="s">
        <v>17</v>
      </c>
      <c r="K12" s="35" t="s">
        <v>37</v>
      </c>
      <c r="L12" s="43" t="s">
        <v>60</v>
      </c>
      <c r="M12" s="43" t="s">
        <v>38</v>
      </c>
      <c r="N12" s="43" t="s">
        <v>58</v>
      </c>
      <c r="O12" s="37" t="s">
        <v>17</v>
      </c>
      <c r="P12" s="38" t="s">
        <v>9</v>
      </c>
    </row>
    <row r="13" spans="1:25" s="11" customFormat="1" ht="15" customHeight="1" x14ac:dyDescent="0.2">
      <c r="A13" s="102"/>
      <c r="B13" s="109"/>
      <c r="C13" s="110"/>
      <c r="D13" s="110"/>
      <c r="E13" s="110"/>
      <c r="F13" s="111"/>
      <c r="G13" s="34"/>
      <c r="H13" s="35" t="s">
        <v>24</v>
      </c>
      <c r="I13" s="35" t="s">
        <v>18</v>
      </c>
      <c r="J13" s="35" t="s">
        <v>19</v>
      </c>
      <c r="K13" s="35" t="s">
        <v>20</v>
      </c>
      <c r="L13" s="43" t="s">
        <v>22</v>
      </c>
      <c r="M13" s="43" t="s">
        <v>59</v>
      </c>
      <c r="N13" s="43" t="s">
        <v>23</v>
      </c>
      <c r="O13" s="37" t="s">
        <v>39</v>
      </c>
      <c r="P13" s="38" t="s">
        <v>21</v>
      </c>
      <c r="U13" s="12"/>
    </row>
    <row r="14" spans="1:25" s="14" customFormat="1" ht="15" customHeight="1" x14ac:dyDescent="0.35">
      <c r="A14" s="20" t="s">
        <v>40</v>
      </c>
      <c r="B14" s="65" t="s">
        <v>25</v>
      </c>
      <c r="C14" s="66"/>
      <c r="D14" s="66"/>
      <c r="E14" s="66"/>
      <c r="F14" s="67"/>
      <c r="G14" s="22" t="s">
        <v>26</v>
      </c>
      <c r="H14" s="23" t="s">
        <v>27</v>
      </c>
      <c r="I14" s="23" t="s">
        <v>28</v>
      </c>
      <c r="J14" s="23" t="s">
        <v>29</v>
      </c>
      <c r="K14" s="23" t="s">
        <v>30</v>
      </c>
      <c r="L14" s="24" t="s">
        <v>33</v>
      </c>
      <c r="M14" s="24" t="s">
        <v>34</v>
      </c>
      <c r="N14" s="24" t="s">
        <v>35</v>
      </c>
      <c r="O14" s="25" t="s">
        <v>31</v>
      </c>
      <c r="P14" s="26" t="s">
        <v>32</v>
      </c>
      <c r="U14" s="15"/>
    </row>
    <row r="15" spans="1:25" s="1" customFormat="1" ht="30" customHeight="1" x14ac:dyDescent="0.25">
      <c r="A15" s="47"/>
      <c r="B15" s="68" t="s">
        <v>43</v>
      </c>
      <c r="C15" s="68"/>
      <c r="D15" s="68"/>
      <c r="E15" s="68"/>
      <c r="F15" s="68"/>
      <c r="G15" s="17">
        <f>'Private Sector'!H14</f>
        <v>175</v>
      </c>
      <c r="H15" s="17">
        <v>1</v>
      </c>
      <c r="I15" s="17">
        <f>'Private Sector'!J14</f>
        <v>175</v>
      </c>
      <c r="J15" s="17">
        <f>'Private Sector'!K14</f>
        <v>0.57999999999999996</v>
      </c>
      <c r="K15" s="17">
        <f>'Private Sector'!L14</f>
        <v>101.49999999999999</v>
      </c>
      <c r="L15" s="18">
        <f>'Private Sector'!M14</f>
        <v>0</v>
      </c>
      <c r="M15" s="18">
        <f>'Private Sector'!N14</f>
        <v>0</v>
      </c>
      <c r="N15" s="18">
        <f>'Private Sector'!O14</f>
        <v>0</v>
      </c>
      <c r="O15" s="19">
        <f>'Private Sector'!P14</f>
        <v>34.79</v>
      </c>
      <c r="P15" s="59">
        <f>'Private Sector'!Q14</f>
        <v>3531.1849999999995</v>
      </c>
      <c r="R15" s="2"/>
      <c r="S15" s="2"/>
      <c r="T15" s="2"/>
      <c r="U15" s="2"/>
      <c r="V15" s="2"/>
      <c r="W15" s="4"/>
      <c r="X15" s="2"/>
      <c r="Y15" s="2"/>
    </row>
    <row r="16" spans="1:25" s="1" customFormat="1" ht="30" customHeight="1" x14ac:dyDescent="0.25">
      <c r="A16" s="47"/>
      <c r="B16" s="68" t="s">
        <v>42</v>
      </c>
      <c r="C16" s="68"/>
      <c r="D16" s="68"/>
      <c r="E16" s="68"/>
      <c r="F16" s="68"/>
      <c r="G16" s="17">
        <f>'Households and Individuals'!H14</f>
        <v>75</v>
      </c>
      <c r="H16" s="17">
        <f>'Households and Individuals'!I14</f>
        <v>1</v>
      </c>
      <c r="I16" s="17">
        <f>'Households and Individuals'!J14</f>
        <v>75</v>
      </c>
      <c r="J16" s="17">
        <f>'Households and Individuals'!K14</f>
        <v>0.57999999999999996</v>
      </c>
      <c r="K16" s="17">
        <f>'Households and Individuals'!L14</f>
        <v>43.5</v>
      </c>
      <c r="L16" s="18">
        <f>'Households and Individuals'!M14</f>
        <v>0</v>
      </c>
      <c r="M16" s="18">
        <f>'Households and Individuals'!N14</f>
        <v>0</v>
      </c>
      <c r="N16" s="18">
        <f>'Households and Individuals'!O14</f>
        <v>0</v>
      </c>
      <c r="O16" s="19">
        <f>'Households and Individuals'!P14</f>
        <v>34.79</v>
      </c>
      <c r="P16" s="59">
        <f>'Households and Individuals'!Q14</f>
        <v>1513.365</v>
      </c>
      <c r="R16" s="2"/>
      <c r="S16" s="2"/>
      <c r="T16" s="2"/>
      <c r="U16" s="2"/>
      <c r="V16" s="2"/>
      <c r="W16" s="4"/>
      <c r="X16" s="2"/>
      <c r="Y16" s="2"/>
    </row>
    <row r="17" spans="1:25" s="1" customFormat="1" ht="30" customHeight="1" x14ac:dyDescent="0.25">
      <c r="A17" s="49"/>
      <c r="B17" s="69" t="s">
        <v>50</v>
      </c>
      <c r="C17" s="69"/>
      <c r="D17" s="69"/>
      <c r="E17" s="69"/>
      <c r="F17" s="69"/>
      <c r="G17" s="27">
        <f>'State, Tribal, Local Govt'!H14</f>
        <v>0</v>
      </c>
      <c r="H17" s="27">
        <f>'State, Tribal, Local Govt'!I14</f>
        <v>0</v>
      </c>
      <c r="I17" s="27">
        <f>'State, Tribal, Local Govt'!J14</f>
        <v>0</v>
      </c>
      <c r="J17" s="27">
        <f>'State, Tribal, Local Govt'!K14</f>
        <v>0</v>
      </c>
      <c r="K17" s="27">
        <f>'State, Tribal, Local Govt'!L14</f>
        <v>0</v>
      </c>
      <c r="L17" s="28">
        <f>'State, Tribal, Local Govt'!M14</f>
        <v>0</v>
      </c>
      <c r="M17" s="28">
        <f>'State, Tribal, Local Govt'!N14</f>
        <v>0</v>
      </c>
      <c r="N17" s="28">
        <f>'State, Tribal, Local Govt'!O14</f>
        <v>0</v>
      </c>
      <c r="O17" s="29">
        <f>'State, Tribal, Local Govt'!P14</f>
        <v>0</v>
      </c>
      <c r="P17" s="60">
        <f>'State, Tribal, Local Govt'!Q14</f>
        <v>0</v>
      </c>
      <c r="R17" s="2"/>
      <c r="S17" s="2"/>
      <c r="T17" s="2"/>
      <c r="U17" s="2"/>
      <c r="V17" s="2"/>
      <c r="W17" s="4"/>
      <c r="X17" s="2"/>
      <c r="Y17" s="2"/>
    </row>
    <row r="18" spans="1:25" s="1" customFormat="1" ht="30" customHeight="1" thickBot="1" x14ac:dyDescent="0.3">
      <c r="A18" s="49"/>
      <c r="B18" s="69" t="s">
        <v>51</v>
      </c>
      <c r="C18" s="69"/>
      <c r="D18" s="69"/>
      <c r="E18" s="69"/>
      <c r="F18" s="69"/>
      <c r="G18" s="27">
        <f>'Federal Govt'!H14</f>
        <v>0</v>
      </c>
      <c r="H18" s="27">
        <f>'Federal Govt'!I14</f>
        <v>0</v>
      </c>
      <c r="I18" s="27">
        <f>'Federal Govt'!J14</f>
        <v>0</v>
      </c>
      <c r="J18" s="27">
        <f>'Federal Govt'!K14</f>
        <v>0</v>
      </c>
      <c r="K18" s="27">
        <f>'Federal Govt'!L14</f>
        <v>0</v>
      </c>
      <c r="L18" s="28">
        <f>'Federal Govt'!M14</f>
        <v>0</v>
      </c>
      <c r="M18" s="28">
        <f>'Federal Govt'!N14</f>
        <v>0</v>
      </c>
      <c r="N18" s="28">
        <f>'Federal Govt'!O14</f>
        <v>0</v>
      </c>
      <c r="O18" s="29">
        <f>'Federal Govt'!P14</f>
        <v>0</v>
      </c>
      <c r="P18" s="60">
        <f>'Federal Govt'!Q14</f>
        <v>0</v>
      </c>
      <c r="R18" s="2"/>
      <c r="S18" s="2"/>
      <c r="T18" s="2"/>
      <c r="U18" s="2"/>
      <c r="V18" s="2"/>
      <c r="W18" s="4"/>
      <c r="X18" s="2"/>
      <c r="Y18" s="2"/>
    </row>
    <row r="19" spans="1:25" s="1" customFormat="1" ht="30" customHeight="1" thickBot="1" x14ac:dyDescent="0.3">
      <c r="A19" s="6"/>
      <c r="B19" s="62" t="s">
        <v>56</v>
      </c>
      <c r="C19" s="63"/>
      <c r="D19" s="63"/>
      <c r="E19" s="63"/>
      <c r="F19" s="64"/>
      <c r="G19" s="30">
        <f t="shared" ref="G19:H19" si="0">G15+G16+G17+G18</f>
        <v>250</v>
      </c>
      <c r="H19" s="30">
        <v>1</v>
      </c>
      <c r="I19" s="30">
        <f>I15+I16+I17+I18</f>
        <v>250</v>
      </c>
      <c r="J19" s="30">
        <v>0.57999999999999996</v>
      </c>
      <c r="K19" s="30">
        <f t="shared" ref="J19:P19" si="1">K15+K16+K17+K18</f>
        <v>145</v>
      </c>
      <c r="L19" s="31">
        <f t="shared" si="1"/>
        <v>0</v>
      </c>
      <c r="M19" s="31">
        <f t="shared" si="1"/>
        <v>0</v>
      </c>
      <c r="N19" s="31">
        <f t="shared" si="1"/>
        <v>0</v>
      </c>
      <c r="O19" s="55">
        <v>34.79</v>
      </c>
      <c r="P19" s="61">
        <f t="shared" si="1"/>
        <v>5044.5499999999993</v>
      </c>
      <c r="R19" s="2"/>
      <c r="S19" s="2"/>
      <c r="T19" s="2"/>
      <c r="U19" s="2"/>
      <c r="V19" s="2"/>
      <c r="W19" s="4"/>
      <c r="X19" s="2"/>
      <c r="Y19" s="2"/>
    </row>
    <row r="20" spans="1:25" s="1" customFormat="1" ht="14.5" customHeight="1" x14ac:dyDescent="0.25">
      <c r="R20" s="2"/>
      <c r="S20" s="2"/>
      <c r="T20" s="2"/>
      <c r="U20" s="2"/>
      <c r="V20" s="2"/>
      <c r="W20" s="4"/>
      <c r="X20" s="2"/>
      <c r="Y20" s="2"/>
    </row>
    <row r="21" spans="1:25" s="8" customFormat="1" ht="14.5" customHeight="1" x14ac:dyDescent="0.3"/>
    <row r="22" spans="1:25" s="8" customFormat="1" ht="14.5" customHeight="1" x14ac:dyDescent="0.3"/>
    <row r="23" spans="1:25" s="8" customFormat="1" ht="14.5" customHeight="1" x14ac:dyDescent="0.3"/>
    <row r="24" spans="1:25" s="8" customFormat="1" ht="14.5" customHeight="1" x14ac:dyDescent="0.3"/>
    <row r="25" spans="1:25" s="8" customFormat="1" ht="14.5" customHeight="1" x14ac:dyDescent="0.3"/>
    <row r="26" spans="1:25" s="8" customFormat="1" ht="14.5" customHeight="1" x14ac:dyDescent="0.3"/>
    <row r="27" spans="1:25" s="8" customFormat="1" ht="14.5" customHeight="1" x14ac:dyDescent="0.3"/>
    <row r="28" spans="1:25" s="8" customFormat="1" ht="14.5" customHeight="1" x14ac:dyDescent="0.3"/>
    <row r="29" spans="1:25" s="8" customFormat="1" ht="14.5" customHeight="1" x14ac:dyDescent="0.3"/>
    <row r="30" spans="1:25" s="8" customFormat="1" ht="14.5" customHeight="1" x14ac:dyDescent="0.3"/>
    <row r="31" spans="1:25" s="8" customFormat="1" ht="14.5" customHeight="1" x14ac:dyDescent="0.3"/>
    <row r="32" spans="1:25" s="8" customFormat="1" ht="14.5" customHeight="1" x14ac:dyDescent="0.3"/>
    <row r="33" s="8" customFormat="1" ht="14.5" customHeight="1" x14ac:dyDescent="0.3"/>
    <row r="34" s="8" customFormat="1" ht="14.5" customHeight="1" x14ac:dyDescent="0.3"/>
    <row r="35" s="8" customFormat="1" ht="14.5" customHeight="1" x14ac:dyDescent="0.3"/>
    <row r="36" s="8" customFormat="1" ht="14.5" customHeight="1" x14ac:dyDescent="0.3"/>
    <row r="37" s="8" customFormat="1" ht="14.5" customHeight="1" x14ac:dyDescent="0.3"/>
    <row r="38" s="8" customFormat="1" ht="14.5" customHeight="1" x14ac:dyDescent="0.3"/>
    <row r="39" s="8" customFormat="1" ht="14.5" customHeight="1" x14ac:dyDescent="0.3"/>
    <row r="40" s="8" customFormat="1" ht="14.5" customHeight="1" x14ac:dyDescent="0.3"/>
    <row r="41" s="8" customFormat="1" ht="14.5" customHeight="1" x14ac:dyDescent="0.3"/>
    <row r="42" s="8" customFormat="1" ht="14.5" customHeight="1" x14ac:dyDescent="0.3"/>
    <row r="43" s="8" customFormat="1" ht="14.5" customHeight="1" x14ac:dyDescent="0.3"/>
    <row r="44" s="8" customFormat="1" ht="14.5" customHeight="1" x14ac:dyDescent="0.3"/>
    <row r="45" s="8" customFormat="1" ht="14.5" customHeight="1" x14ac:dyDescent="0.3"/>
    <row r="46" s="8" customFormat="1" ht="14.5" customHeight="1" x14ac:dyDescent="0.3"/>
    <row r="47" s="8" customFormat="1" ht="14.5" customHeight="1" x14ac:dyDescent="0.3"/>
    <row r="48" s="8" customFormat="1" ht="14.5" customHeight="1" x14ac:dyDescent="0.3"/>
    <row r="49" s="8" customFormat="1" ht="14.5" customHeight="1" x14ac:dyDescent="0.3"/>
    <row r="50" s="8" customFormat="1" ht="14.5" customHeight="1" x14ac:dyDescent="0.3"/>
    <row r="51" s="8" customFormat="1" ht="14.5" customHeight="1" x14ac:dyDescent="0.3"/>
    <row r="52" s="8" customFormat="1" ht="14.5" customHeight="1" x14ac:dyDescent="0.3"/>
    <row r="53" s="8" customFormat="1" ht="14.5" customHeight="1" x14ac:dyDescent="0.3"/>
    <row r="54" s="8" customFormat="1" ht="14.5" customHeight="1" x14ac:dyDescent="0.3"/>
    <row r="55" s="8" customFormat="1" ht="14.5" customHeight="1" x14ac:dyDescent="0.3"/>
    <row r="56" s="8" customFormat="1" ht="14.5" customHeight="1" x14ac:dyDescent="0.3"/>
    <row r="57" s="8" customFormat="1" ht="14.5" customHeight="1" x14ac:dyDescent="0.3"/>
    <row r="58" s="8" customFormat="1" ht="14.5" customHeight="1" x14ac:dyDescent="0.3"/>
    <row r="59" s="8" customFormat="1" ht="14.5" customHeight="1" x14ac:dyDescent="0.3"/>
    <row r="60" s="8" customFormat="1" ht="14.5" customHeight="1" x14ac:dyDescent="0.3"/>
    <row r="61" s="8" customFormat="1" ht="14.5" customHeight="1" x14ac:dyDescent="0.3"/>
    <row r="62" s="8" customFormat="1" ht="14.5" customHeight="1" x14ac:dyDescent="0.3"/>
    <row r="63" s="8" customFormat="1" ht="14.5" customHeight="1" x14ac:dyDescent="0.3"/>
    <row r="64" s="8" customFormat="1" ht="14.5" customHeight="1" x14ac:dyDescent="0.3"/>
    <row r="65" s="8" customFormat="1" ht="14.5" customHeight="1" x14ac:dyDescent="0.3"/>
    <row r="66" s="8" customFormat="1" ht="14.5" customHeight="1" x14ac:dyDescent="0.3"/>
    <row r="67" s="8" customFormat="1" ht="14.5" customHeight="1" x14ac:dyDescent="0.3"/>
    <row r="68" s="8" customFormat="1" ht="14.5" customHeight="1" x14ac:dyDescent="0.3"/>
    <row r="69" s="8" customFormat="1" ht="14.5" customHeight="1" x14ac:dyDescent="0.3"/>
    <row r="70" s="8" customFormat="1" ht="14.5" customHeight="1" x14ac:dyDescent="0.3"/>
    <row r="71" s="8" customFormat="1" ht="14.5" customHeight="1" x14ac:dyDescent="0.3"/>
    <row r="72" s="8" customFormat="1" ht="14.5" customHeight="1" x14ac:dyDescent="0.3"/>
    <row r="73" s="8" customFormat="1" ht="14.5" customHeight="1" x14ac:dyDescent="0.3"/>
    <row r="74" s="8" customFormat="1" ht="14.5" customHeight="1" x14ac:dyDescent="0.3"/>
    <row r="75" s="8" customFormat="1" ht="14.5" customHeight="1" x14ac:dyDescent="0.3"/>
    <row r="76" s="8" customFormat="1" ht="14.5" customHeight="1" x14ac:dyDescent="0.3"/>
    <row r="77" s="8" customFormat="1" ht="14.5" customHeight="1" x14ac:dyDescent="0.3"/>
    <row r="78" s="8" customFormat="1" ht="14.5" customHeight="1" x14ac:dyDescent="0.3"/>
    <row r="79" s="8" customFormat="1" ht="14.5" customHeight="1" x14ac:dyDescent="0.3"/>
    <row r="80" s="8" customFormat="1" ht="14.5" customHeight="1" x14ac:dyDescent="0.3"/>
    <row r="81" s="8" customFormat="1" ht="14.5" customHeight="1" x14ac:dyDescent="0.3"/>
    <row r="82" s="8" customFormat="1" ht="14.5" customHeight="1" x14ac:dyDescent="0.3"/>
    <row r="83" s="8" customFormat="1" ht="14.5" customHeight="1" x14ac:dyDescent="0.3"/>
    <row r="84" s="8" customFormat="1" ht="14.5" customHeight="1" x14ac:dyDescent="0.3"/>
    <row r="85" s="8" customFormat="1" ht="14.5" customHeight="1" x14ac:dyDescent="0.3"/>
    <row r="86" s="8" customFormat="1" ht="14.5" customHeight="1" x14ac:dyDescent="0.3"/>
    <row r="87" s="8" customFormat="1" ht="14.5" customHeight="1" x14ac:dyDescent="0.3"/>
    <row r="88" s="8" customFormat="1" ht="14.5" customHeight="1" x14ac:dyDescent="0.3"/>
    <row r="89" s="8" customFormat="1" ht="14.5" customHeight="1" x14ac:dyDescent="0.3"/>
    <row r="90" s="8" customFormat="1" ht="14.5" customHeight="1" x14ac:dyDescent="0.3"/>
    <row r="91" s="8" customFormat="1" ht="14.5" customHeight="1" x14ac:dyDescent="0.3"/>
    <row r="92" s="8" customFormat="1" ht="14.5" customHeight="1" x14ac:dyDescent="0.3"/>
    <row r="93" s="8" customFormat="1" ht="14.5" customHeight="1" x14ac:dyDescent="0.3"/>
    <row r="94" s="8" customFormat="1" ht="14.5" customHeight="1" x14ac:dyDescent="0.3"/>
    <row r="95" s="8" customFormat="1" ht="14.5" customHeight="1" x14ac:dyDescent="0.3"/>
    <row r="96" s="8" customFormat="1" ht="14.5" customHeight="1" x14ac:dyDescent="0.3"/>
    <row r="97" s="8" customFormat="1" ht="14.5" customHeight="1" x14ac:dyDescent="0.3"/>
    <row r="98" s="8" customFormat="1" ht="14.5" customHeight="1" x14ac:dyDescent="0.3"/>
    <row r="99" s="8" customFormat="1" ht="14.5" customHeight="1" x14ac:dyDescent="0.3"/>
    <row r="100" s="8" customFormat="1" ht="14.5" customHeight="1" x14ac:dyDescent="0.3"/>
    <row r="101" s="8" customFormat="1" ht="14.5" customHeight="1" x14ac:dyDescent="0.3"/>
    <row r="102" s="8" customFormat="1" ht="14.5" customHeight="1" x14ac:dyDescent="0.3"/>
    <row r="103" s="8" customFormat="1" ht="14.5" customHeight="1" x14ac:dyDescent="0.3"/>
    <row r="104" s="8" customFormat="1" ht="14.5" customHeight="1" x14ac:dyDescent="0.3"/>
    <row r="105" s="8" customFormat="1" ht="14.5" customHeight="1" x14ac:dyDescent="0.3"/>
    <row r="106" s="8" customFormat="1" ht="14.5" customHeight="1" x14ac:dyDescent="0.3"/>
    <row r="107" s="8" customFormat="1" ht="14.5" customHeight="1" x14ac:dyDescent="0.3"/>
    <row r="108" s="8" customFormat="1" ht="14.5" customHeight="1" x14ac:dyDescent="0.3"/>
    <row r="109" s="8" customFormat="1" ht="14.5" customHeight="1" x14ac:dyDescent="0.3"/>
    <row r="110" s="8" customFormat="1" ht="14.5" customHeight="1" x14ac:dyDescent="0.3"/>
    <row r="111" s="8" customFormat="1" ht="14.5" customHeight="1" x14ac:dyDescent="0.3"/>
    <row r="112" s="8" customFormat="1" ht="14.5" customHeight="1" x14ac:dyDescent="0.3"/>
    <row r="113" s="8" customFormat="1" ht="14.5" customHeight="1" x14ac:dyDescent="0.3"/>
    <row r="114" s="8" customFormat="1" ht="14.5" customHeight="1" x14ac:dyDescent="0.3"/>
    <row r="115" s="8" customFormat="1" ht="14.5" customHeight="1" x14ac:dyDescent="0.3"/>
    <row r="116" s="8" customFormat="1" ht="14.5" customHeight="1" x14ac:dyDescent="0.3"/>
    <row r="117" s="8" customFormat="1" ht="14.5" customHeight="1" x14ac:dyDescent="0.3"/>
    <row r="118" s="8" customFormat="1" ht="14.5" customHeight="1" x14ac:dyDescent="0.3"/>
    <row r="119" s="8" customFormat="1" ht="14.5" customHeight="1" x14ac:dyDescent="0.3"/>
    <row r="120" s="8" customFormat="1" ht="14.5" customHeight="1" x14ac:dyDescent="0.3"/>
    <row r="121" s="8" customFormat="1" ht="14.5" customHeight="1" x14ac:dyDescent="0.3"/>
    <row r="122" s="8" customFormat="1" ht="14.5" customHeight="1" x14ac:dyDescent="0.3"/>
    <row r="123" s="8" customFormat="1" ht="14.5" customHeight="1" x14ac:dyDescent="0.3"/>
    <row r="124" s="8" customFormat="1" ht="14.5" customHeight="1" x14ac:dyDescent="0.3"/>
    <row r="125" s="8" customFormat="1" ht="14.5" customHeight="1" x14ac:dyDescent="0.3"/>
    <row r="126" s="8" customFormat="1" ht="14.5" customHeight="1" x14ac:dyDescent="0.3"/>
    <row r="127" s="8" customFormat="1" ht="14.5" customHeight="1" x14ac:dyDescent="0.3"/>
    <row r="128" s="8" customFormat="1" ht="14.5" customHeight="1" x14ac:dyDescent="0.3"/>
    <row r="129" s="8" customFormat="1" ht="14.5" customHeight="1" x14ac:dyDescent="0.3"/>
    <row r="130" s="8" customFormat="1" ht="14.5" customHeight="1" x14ac:dyDescent="0.3"/>
    <row r="131" s="8" customFormat="1" ht="14.5" customHeight="1" x14ac:dyDescent="0.3"/>
    <row r="132" s="8" customFormat="1" ht="14.5" customHeight="1" x14ac:dyDescent="0.3"/>
    <row r="133" s="8" customFormat="1" ht="14.5" customHeight="1" x14ac:dyDescent="0.3"/>
    <row r="134" s="8" customFormat="1" ht="14.5" customHeight="1" x14ac:dyDescent="0.3"/>
    <row r="135" s="8" customFormat="1" ht="14.5" customHeight="1" x14ac:dyDescent="0.3"/>
    <row r="136" s="8" customFormat="1" ht="14.5" customHeight="1" x14ac:dyDescent="0.3"/>
    <row r="137" s="8" customFormat="1" ht="14.5" customHeight="1" x14ac:dyDescent="0.3"/>
    <row r="138" s="8" customFormat="1" ht="14.5" customHeight="1" x14ac:dyDescent="0.3"/>
    <row r="139" s="8" customFormat="1" ht="14.5" customHeight="1" x14ac:dyDescent="0.3"/>
    <row r="140" s="8" customFormat="1" ht="14.5" customHeight="1" x14ac:dyDescent="0.3"/>
    <row r="141" s="8" customFormat="1" ht="14.5" customHeight="1" x14ac:dyDescent="0.3"/>
    <row r="142" s="8" customFormat="1" ht="14.5" customHeight="1" x14ac:dyDescent="0.3"/>
    <row r="143" s="8" customFormat="1" ht="14.5" customHeight="1" x14ac:dyDescent="0.3"/>
    <row r="144" s="8" customFormat="1" ht="14.5" customHeight="1" x14ac:dyDescent="0.3"/>
    <row r="145" s="8" customFormat="1" ht="14.5" customHeight="1" x14ac:dyDescent="0.3"/>
    <row r="146" s="8" customFormat="1" ht="14.5" customHeight="1" x14ac:dyDescent="0.3"/>
    <row r="147" s="8" customFormat="1" ht="14.5" customHeight="1" x14ac:dyDescent="0.3"/>
    <row r="148" s="8" customFormat="1" ht="14.5" customHeight="1" x14ac:dyDescent="0.3"/>
    <row r="149" s="8" customFormat="1" ht="14.5" customHeight="1" x14ac:dyDescent="0.3"/>
    <row r="150" s="8" customFormat="1" ht="14.5" customHeight="1" x14ac:dyDescent="0.3"/>
    <row r="151" s="8" customFormat="1" ht="14.5" customHeight="1" x14ac:dyDescent="0.3"/>
    <row r="152" s="8" customFormat="1" ht="14.5" customHeight="1" x14ac:dyDescent="0.3"/>
    <row r="153" s="8" customFormat="1" ht="14.5" customHeight="1" x14ac:dyDescent="0.3"/>
    <row r="154" s="8" customFormat="1" ht="14.5" customHeight="1" x14ac:dyDescent="0.3"/>
    <row r="155" s="8" customFormat="1" ht="14.5" customHeight="1" x14ac:dyDescent="0.3"/>
    <row r="156" s="8" customFormat="1" ht="14.5" customHeight="1" x14ac:dyDescent="0.3"/>
    <row r="157" s="8" customFormat="1" ht="14.5" customHeight="1" x14ac:dyDescent="0.3"/>
    <row r="158" s="8" customFormat="1" ht="14.5" customHeight="1" x14ac:dyDescent="0.3"/>
    <row r="159" s="8" customFormat="1" ht="14.5" customHeight="1" x14ac:dyDescent="0.3"/>
    <row r="160" s="8" customFormat="1" ht="14.5" customHeight="1" x14ac:dyDescent="0.3"/>
    <row r="161" s="8" customFormat="1" ht="14.5" customHeight="1" x14ac:dyDescent="0.3"/>
    <row r="162" s="8" customFormat="1" ht="14.5" customHeight="1" x14ac:dyDescent="0.3"/>
    <row r="163" s="8" customFormat="1" ht="14.5" customHeight="1" x14ac:dyDescent="0.3"/>
    <row r="164" s="8" customFormat="1" ht="14.5" customHeight="1" x14ac:dyDescent="0.3"/>
    <row r="165" s="8" customFormat="1" ht="14.5" customHeight="1" x14ac:dyDescent="0.3"/>
    <row r="166" s="8" customFormat="1" ht="14.5" customHeight="1" x14ac:dyDescent="0.3"/>
    <row r="167" s="8" customFormat="1" ht="14.5" customHeight="1" x14ac:dyDescent="0.3"/>
    <row r="168" s="8" customFormat="1" ht="14.5" customHeight="1" x14ac:dyDescent="0.3"/>
    <row r="169" s="8" customFormat="1" ht="14.5" customHeight="1" x14ac:dyDescent="0.3"/>
    <row r="170" s="8" customFormat="1" ht="14.5" customHeight="1" x14ac:dyDescent="0.3"/>
    <row r="171" s="8" customFormat="1" ht="14.5" customHeight="1" x14ac:dyDescent="0.3"/>
    <row r="172" s="8" customFormat="1" ht="14.5" customHeight="1" x14ac:dyDescent="0.3"/>
    <row r="173" s="8" customFormat="1" ht="14.5" customHeight="1" x14ac:dyDescent="0.3"/>
    <row r="174" s="8" customFormat="1" ht="14.5" customHeight="1" x14ac:dyDescent="0.3"/>
    <row r="175" s="8" customFormat="1" ht="14.5" customHeight="1" x14ac:dyDescent="0.3"/>
    <row r="176" s="8" customFormat="1" ht="14.5" customHeight="1" x14ac:dyDescent="0.3"/>
    <row r="177" s="8" customFormat="1" ht="14.5" customHeight="1" x14ac:dyDescent="0.3"/>
    <row r="178" s="8" customFormat="1" ht="14.5" customHeight="1" x14ac:dyDescent="0.3"/>
    <row r="179" s="8" customFormat="1" ht="14.5" customHeight="1" x14ac:dyDescent="0.3"/>
    <row r="180" s="8" customFormat="1" ht="14.5" customHeight="1" x14ac:dyDescent="0.3"/>
    <row r="181" s="8" customFormat="1" ht="14.5" customHeight="1" x14ac:dyDescent="0.3"/>
    <row r="182" s="8" customFormat="1" ht="14.5" customHeight="1" x14ac:dyDescent="0.3"/>
    <row r="183" s="8" customFormat="1" ht="14.5" customHeight="1" x14ac:dyDescent="0.3"/>
    <row r="184" s="8" customFormat="1" ht="14.5" customHeight="1" x14ac:dyDescent="0.3"/>
    <row r="185" s="8" customFormat="1" ht="14.5" customHeight="1" x14ac:dyDescent="0.3"/>
    <row r="186" s="8" customFormat="1" ht="14.5" customHeight="1" x14ac:dyDescent="0.3"/>
    <row r="187" s="8" customFormat="1" ht="14.5" customHeight="1" x14ac:dyDescent="0.3"/>
    <row r="188" s="8" customFormat="1" ht="14.5" customHeight="1" x14ac:dyDescent="0.3"/>
    <row r="189" s="8" customFormat="1" ht="14.5" customHeight="1" x14ac:dyDescent="0.3"/>
    <row r="190" s="8" customFormat="1" ht="14.5" customHeight="1" x14ac:dyDescent="0.3"/>
    <row r="191" s="8" customFormat="1" ht="14.5" customHeight="1" x14ac:dyDescent="0.3"/>
    <row r="192" s="8" customFormat="1" ht="14.5" customHeight="1" x14ac:dyDescent="0.3"/>
    <row r="193" s="8" customFormat="1" ht="14.5" customHeight="1" x14ac:dyDescent="0.3"/>
    <row r="194" s="8" customFormat="1" ht="14.5" customHeight="1" x14ac:dyDescent="0.3"/>
    <row r="195" s="8" customFormat="1" ht="14.5" customHeight="1" x14ac:dyDescent="0.3"/>
    <row r="196" s="8" customFormat="1" ht="14.5" customHeight="1" x14ac:dyDescent="0.3"/>
    <row r="197" s="8" customFormat="1" ht="14.5" customHeight="1" x14ac:dyDescent="0.3"/>
    <row r="198" s="8" customFormat="1" ht="14.5" customHeight="1" x14ac:dyDescent="0.3"/>
    <row r="199" s="8" customFormat="1" ht="14.5" customHeight="1" x14ac:dyDescent="0.3"/>
    <row r="200" s="8" customFormat="1" ht="14.5" customHeight="1" x14ac:dyDescent="0.3"/>
    <row r="201" s="8" customFormat="1" ht="14.5" customHeight="1" x14ac:dyDescent="0.3"/>
    <row r="202" s="8" customFormat="1" ht="14.5" customHeight="1" x14ac:dyDescent="0.3"/>
    <row r="203" s="8" customFormat="1" ht="14.5" customHeight="1" x14ac:dyDescent="0.3"/>
    <row r="204" s="8" customFormat="1" ht="14.5" customHeight="1" x14ac:dyDescent="0.3"/>
    <row r="205" s="8" customFormat="1" ht="14.5" customHeight="1" x14ac:dyDescent="0.3"/>
    <row r="206" s="8" customFormat="1" ht="14.5" customHeight="1" x14ac:dyDescent="0.3"/>
    <row r="207" s="8" customFormat="1" ht="14.5" customHeight="1" x14ac:dyDescent="0.3"/>
    <row r="208" s="8" customFormat="1" ht="14.5" customHeight="1" x14ac:dyDescent="0.3"/>
    <row r="209" s="8" customFormat="1" ht="14.5" customHeight="1" x14ac:dyDescent="0.3"/>
    <row r="210" s="8" customFormat="1" ht="14.5" customHeight="1" x14ac:dyDescent="0.3"/>
    <row r="211" s="8" customFormat="1" ht="14.5" customHeight="1" x14ac:dyDescent="0.3"/>
    <row r="212" s="8" customFormat="1" ht="14.5" customHeight="1" x14ac:dyDescent="0.3"/>
    <row r="213" s="8" customFormat="1" ht="14.5" customHeight="1" x14ac:dyDescent="0.3"/>
    <row r="214" s="8" customFormat="1" ht="14.5" customHeight="1" x14ac:dyDescent="0.3"/>
    <row r="215" s="8" customFormat="1" ht="14.5" customHeight="1" x14ac:dyDescent="0.3"/>
    <row r="216" s="8" customFormat="1" ht="14.5" customHeight="1" x14ac:dyDescent="0.3"/>
    <row r="217" s="8" customFormat="1" ht="14.5" customHeight="1" x14ac:dyDescent="0.3"/>
    <row r="218" s="8" customFormat="1" ht="14.5" customHeight="1" x14ac:dyDescent="0.3"/>
    <row r="219" s="8" customFormat="1" ht="14.5" customHeight="1" x14ac:dyDescent="0.3"/>
    <row r="220" s="8" customFormat="1" ht="14.5" customHeight="1" x14ac:dyDescent="0.3"/>
    <row r="221" s="8" customFormat="1" ht="14.5" customHeight="1" x14ac:dyDescent="0.3"/>
    <row r="222" s="8" customFormat="1" ht="14.5" customHeight="1" x14ac:dyDescent="0.3"/>
    <row r="223" s="8" customFormat="1" ht="14.5" customHeight="1" x14ac:dyDescent="0.3"/>
    <row r="224" s="8" customFormat="1" ht="14.5" customHeight="1" x14ac:dyDescent="0.3"/>
    <row r="225" spans="14:14" s="8" customFormat="1" ht="14.5" customHeight="1" x14ac:dyDescent="0.3"/>
    <row r="226" spans="14:14" s="8" customFormat="1" ht="14.5" customHeight="1" x14ac:dyDescent="0.3"/>
    <row r="227" spans="14:14" s="8" customFormat="1" ht="14.5" customHeight="1" x14ac:dyDescent="0.3"/>
    <row r="228" spans="14:14" s="8" customFormat="1" ht="14.5" customHeight="1" x14ac:dyDescent="0.3"/>
    <row r="229" spans="14:14" s="8" customFormat="1" ht="14.5" customHeight="1" x14ac:dyDescent="0.3"/>
    <row r="230" spans="14:14" s="8" customFormat="1" ht="14.5" customHeight="1" x14ac:dyDescent="0.3"/>
    <row r="231" spans="14:14" s="8" customFormat="1" ht="14.5" customHeight="1" x14ac:dyDescent="0.3"/>
    <row r="232" spans="14:14" s="8" customFormat="1" ht="14.5" customHeight="1" x14ac:dyDescent="0.3"/>
    <row r="233" spans="14:14" s="8" customFormat="1" ht="14.5" customHeight="1" x14ac:dyDescent="0.3"/>
    <row r="234" spans="14:14" s="8" customFormat="1" ht="14.5" customHeight="1" x14ac:dyDescent="0.3"/>
    <row r="235" spans="14:14" s="8" customFormat="1" ht="14.5" customHeight="1" x14ac:dyDescent="0.3"/>
    <row r="236" spans="14:14" ht="14.5" customHeight="1" x14ac:dyDescent="0.2">
      <c r="N236" s="13"/>
    </row>
    <row r="237" spans="14:14" ht="14.5" customHeight="1" x14ac:dyDescent="0.2"/>
    <row r="238" spans="14:14" ht="14.5" customHeight="1" x14ac:dyDescent="0.2"/>
    <row r="239" spans="14:14" ht="14.5" customHeight="1" x14ac:dyDescent="0.2"/>
    <row r="240" spans="14:14" ht="14.5" customHeight="1" x14ac:dyDescent="0.2"/>
    <row r="241" ht="14.5" customHeight="1" x14ac:dyDescent="0.2"/>
    <row r="242" ht="14.5" customHeight="1" x14ac:dyDescent="0.2"/>
    <row r="243" ht="14.5" customHeight="1" x14ac:dyDescent="0.2"/>
  </sheetData>
  <mergeCells count="21">
    <mergeCell ref="O9:P10"/>
    <mergeCell ref="G7:P8"/>
    <mergeCell ref="A7:F8"/>
    <mergeCell ref="A1:P1"/>
    <mergeCell ref="A2:F6"/>
    <mergeCell ref="M2:N3"/>
    <mergeCell ref="M4:N6"/>
    <mergeCell ref="O4:P6"/>
    <mergeCell ref="O2:P3"/>
    <mergeCell ref="A9:A13"/>
    <mergeCell ref="B9:F13"/>
    <mergeCell ref="G9:K10"/>
    <mergeCell ref="L9:N10"/>
    <mergeCell ref="G2:L3"/>
    <mergeCell ref="G4:L6"/>
    <mergeCell ref="B19:F19"/>
    <mergeCell ref="B14:F14"/>
    <mergeCell ref="B16:F16"/>
    <mergeCell ref="B15:F15"/>
    <mergeCell ref="B18:F18"/>
    <mergeCell ref="B17:F17"/>
  </mergeCells>
  <dataValidations count="7">
    <dataValidation allowBlank="1" showInputMessage="1" showErrorMessage="1" prompt="This cell will auto-populate from &quot;Private Sector&quot; sheet." sqref="G15:P15" xr:uid="{0B5B8C78-C5A7-4698-ABAD-8E1DC86F4EA7}"/>
    <dataValidation allowBlank="1" showInputMessage="1" showErrorMessage="1" prompt="This cell will auto-populate from &quot;Households and Individuals&quot; sheet." sqref="G16:P16" xr:uid="{0F34651E-8D35-4697-A76A-0B37CCE0B635}"/>
    <dataValidation allowBlank="1" showInputMessage="1" showErrorMessage="1" prompt="This cell will auto-populate from &quot;State, Tribal, Local Govt&quot; sheet." sqref="G17:P17" xr:uid="{454FE182-2FB3-4238-B037-9B48AF9837DD}"/>
    <dataValidation allowBlank="1" showInputMessage="1" showErrorMessage="1" prompt="This cell will auto-populate from &quot;Federal Govt&quot; sheet." sqref="G18:P18" xr:uid="{CD13FEF6-D76C-46D2-93B0-3505C5C14BF3}"/>
    <dataValidation allowBlank="1" showInputMessage="1" showErrorMessage="1" promptTitle="TOTAL" prompt="This cell will auto-populate." sqref="G19:P19" xr:uid="{B14C4D24-DC5C-42F9-BE9D-E0865DBF1C60}"/>
    <dataValidation allowBlank="1" showInputMessage="1" showErrorMessage="1" promptTitle="OMB Number" prompt="Enter the OMB control number. Found in the upper right corner of the instrument, it will start with 0596 followed by four digits. It will match the previous collection, Supporting Statement A, Supporting Statement B, and/or Federal Register Notice." sqref="M4:N6" xr:uid="{461246B0-91C7-42B1-88A1-FD37EC464306}"/>
    <dataValidation allowBlank="1" showInputMessage="1" showErrorMessage="1" promptTitle="Date Prepared" prompt="Enter the date this worksheet is completed using the following format: MM/DD/YYYY" sqref="O4:P6" xr:uid="{FA03697A-A392-4835-B050-65661FDFE86E}"/>
  </dataValidation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A702D-DC4D-4A34-A32F-02A4C7D1D624}">
  <dimension ref="A1:Z233"/>
  <sheetViews>
    <sheetView zoomScale="70" zoomScaleNormal="70" workbookViewId="0">
      <pane ySplit="1" topLeftCell="A2" activePane="bottomLeft" state="frozen"/>
      <selection pane="bottomLeft" activeCell="Q14" sqref="Q14"/>
    </sheetView>
  </sheetViews>
  <sheetFormatPr defaultColWidth="9.1796875" defaultRowHeight="8" x14ac:dyDescent="0.2"/>
  <cols>
    <col min="1" max="6" width="12.6328125" style="2" customWidth="1"/>
    <col min="7" max="7" width="12.6328125" style="32" customWidth="1"/>
    <col min="8" max="9" width="12.6328125" style="10" customWidth="1"/>
    <col min="10" max="10" width="12.6328125" style="2" customWidth="1"/>
    <col min="11" max="11" width="12.6328125" style="10" customWidth="1"/>
    <col min="12" max="14" width="12.6328125" style="2" customWidth="1"/>
    <col min="15" max="16" width="12.6328125" style="10" customWidth="1"/>
    <col min="17" max="17" width="12.6328125" style="3" customWidth="1"/>
    <col min="18" max="16384" width="9.1796875" style="2"/>
  </cols>
  <sheetData>
    <row r="1" spans="1:26" ht="30" customHeight="1" thickBot="1" x14ac:dyDescent="0.25">
      <c r="A1" s="154" t="s">
        <v>36</v>
      </c>
      <c r="B1" s="155"/>
      <c r="C1" s="155"/>
      <c r="D1" s="155"/>
      <c r="E1" s="155"/>
      <c r="F1" s="155"/>
      <c r="G1" s="156"/>
      <c r="H1" s="152" t="s">
        <v>2</v>
      </c>
      <c r="I1" s="152"/>
      <c r="J1" s="152"/>
      <c r="K1" s="152"/>
      <c r="L1" s="152"/>
      <c r="M1" s="152"/>
      <c r="N1" s="152"/>
      <c r="O1" s="152"/>
      <c r="P1" s="152"/>
      <c r="Q1" s="153"/>
    </row>
    <row r="2" spans="1:26" ht="15" customHeight="1" x14ac:dyDescent="0.2">
      <c r="A2" s="157" t="s">
        <v>49</v>
      </c>
      <c r="B2" s="158" t="s">
        <v>62</v>
      </c>
      <c r="C2" s="107"/>
      <c r="D2" s="107"/>
      <c r="E2" s="107"/>
      <c r="F2" s="108"/>
      <c r="G2" s="159" t="s">
        <v>63</v>
      </c>
      <c r="H2" s="138" t="s">
        <v>57</v>
      </c>
      <c r="I2" s="139"/>
      <c r="J2" s="139"/>
      <c r="K2" s="139"/>
      <c r="L2" s="140"/>
      <c r="M2" s="144" t="s">
        <v>58</v>
      </c>
      <c r="N2" s="145"/>
      <c r="O2" s="146"/>
      <c r="P2" s="150" t="s">
        <v>3</v>
      </c>
      <c r="Q2" s="151"/>
    </row>
    <row r="3" spans="1:26" ht="15" customHeight="1" x14ac:dyDescent="0.2">
      <c r="A3" s="108"/>
      <c r="B3" s="106"/>
      <c r="C3" s="107"/>
      <c r="D3" s="107"/>
      <c r="E3" s="107"/>
      <c r="F3" s="108"/>
      <c r="G3" s="159"/>
      <c r="H3" s="141"/>
      <c r="I3" s="142"/>
      <c r="J3" s="142"/>
      <c r="K3" s="142"/>
      <c r="L3" s="143"/>
      <c r="M3" s="147"/>
      <c r="N3" s="148"/>
      <c r="O3" s="149"/>
      <c r="P3" s="70"/>
      <c r="Q3" s="71"/>
    </row>
    <row r="4" spans="1:26" ht="15" customHeight="1" x14ac:dyDescent="0.2">
      <c r="A4" s="108"/>
      <c r="B4" s="106"/>
      <c r="C4" s="107"/>
      <c r="D4" s="107"/>
      <c r="E4" s="107"/>
      <c r="F4" s="108"/>
      <c r="G4" s="159"/>
      <c r="H4" s="34" t="s">
        <v>5</v>
      </c>
      <c r="I4" s="35" t="s">
        <v>6</v>
      </c>
      <c r="J4" s="35" t="s">
        <v>7</v>
      </c>
      <c r="K4" s="35" t="s">
        <v>37</v>
      </c>
      <c r="L4" s="35" t="s">
        <v>8</v>
      </c>
      <c r="M4" s="36" t="s">
        <v>10</v>
      </c>
      <c r="N4" s="36" t="s">
        <v>11</v>
      </c>
      <c r="O4" s="36" t="s">
        <v>48</v>
      </c>
      <c r="P4" s="37" t="s">
        <v>9</v>
      </c>
      <c r="Q4" s="38" t="s">
        <v>4</v>
      </c>
    </row>
    <row r="5" spans="1:26" ht="15" customHeight="1" x14ac:dyDescent="0.2">
      <c r="A5" s="108"/>
      <c r="B5" s="106"/>
      <c r="C5" s="107"/>
      <c r="D5" s="107"/>
      <c r="E5" s="107"/>
      <c r="F5" s="108"/>
      <c r="G5" s="159"/>
      <c r="H5" s="34" t="s">
        <v>14</v>
      </c>
      <c r="I5" s="35" t="s">
        <v>45</v>
      </c>
      <c r="J5" s="35" t="s">
        <v>15</v>
      </c>
      <c r="K5" s="35" t="s">
        <v>16</v>
      </c>
      <c r="L5" s="35" t="s">
        <v>37</v>
      </c>
      <c r="M5" s="36" t="s">
        <v>12</v>
      </c>
      <c r="N5" s="36" t="s">
        <v>38</v>
      </c>
      <c r="O5" s="36" t="s">
        <v>47</v>
      </c>
      <c r="P5" s="37" t="s">
        <v>17</v>
      </c>
      <c r="Q5" s="38" t="s">
        <v>9</v>
      </c>
    </row>
    <row r="6" spans="1:26" ht="15" customHeight="1" x14ac:dyDescent="0.2">
      <c r="A6" s="111"/>
      <c r="B6" s="109"/>
      <c r="C6" s="110"/>
      <c r="D6" s="110"/>
      <c r="E6" s="110"/>
      <c r="F6" s="111"/>
      <c r="G6" s="160"/>
      <c r="H6" s="34"/>
      <c r="I6" s="35" t="s">
        <v>24</v>
      </c>
      <c r="J6" s="35" t="s">
        <v>18</v>
      </c>
      <c r="K6" s="35" t="s">
        <v>19</v>
      </c>
      <c r="L6" s="35" t="s">
        <v>20</v>
      </c>
      <c r="M6" s="36" t="s">
        <v>22</v>
      </c>
      <c r="N6" s="36" t="s">
        <v>46</v>
      </c>
      <c r="O6" s="36" t="s">
        <v>23</v>
      </c>
      <c r="P6" s="37" t="s">
        <v>39</v>
      </c>
      <c r="Q6" s="38" t="s">
        <v>21</v>
      </c>
      <c r="V6" s="4"/>
    </row>
    <row r="7" spans="1:26" ht="15" customHeight="1" x14ac:dyDescent="0.2">
      <c r="A7" s="20" t="s">
        <v>40</v>
      </c>
      <c r="B7" s="162" t="s">
        <v>25</v>
      </c>
      <c r="C7" s="162"/>
      <c r="D7" s="162"/>
      <c r="E7" s="162"/>
      <c r="F7" s="162"/>
      <c r="G7" s="21" t="s">
        <v>41</v>
      </c>
      <c r="H7" s="23" t="s">
        <v>26</v>
      </c>
      <c r="I7" s="23" t="s">
        <v>27</v>
      </c>
      <c r="J7" s="23" t="s">
        <v>28</v>
      </c>
      <c r="K7" s="23" t="s">
        <v>29</v>
      </c>
      <c r="L7" s="23" t="s">
        <v>30</v>
      </c>
      <c r="M7" s="33" t="s">
        <v>33</v>
      </c>
      <c r="N7" s="33" t="s">
        <v>34</v>
      </c>
      <c r="O7" s="33" t="s">
        <v>35</v>
      </c>
      <c r="P7" s="25" t="s">
        <v>31</v>
      </c>
      <c r="Q7" s="26" t="s">
        <v>32</v>
      </c>
      <c r="V7" s="4"/>
    </row>
    <row r="8" spans="1:26" s="1" customFormat="1" ht="30" customHeight="1" x14ac:dyDescent="0.25">
      <c r="A8" s="47"/>
      <c r="B8" s="162" t="s">
        <v>65</v>
      </c>
      <c r="C8" s="162"/>
      <c r="D8" s="162"/>
      <c r="E8" s="162"/>
      <c r="F8" s="162"/>
      <c r="G8" s="16"/>
      <c r="H8" s="44">
        <v>100</v>
      </c>
      <c r="I8" s="44">
        <v>1</v>
      </c>
      <c r="J8" s="57">
        <f t="shared" ref="J8:J13" si="0">H8*I8</f>
        <v>100</v>
      </c>
      <c r="K8" s="44">
        <v>0.57999999999999996</v>
      </c>
      <c r="L8" s="44">
        <f t="shared" ref="L8:L13" si="1">J8*K8</f>
        <v>57.999999999999993</v>
      </c>
      <c r="M8" s="45">
        <v>0</v>
      </c>
      <c r="N8" s="45">
        <v>0</v>
      </c>
      <c r="O8" s="45">
        <f>M8*N8</f>
        <v>0</v>
      </c>
      <c r="P8" s="46">
        <v>34.79</v>
      </c>
      <c r="Q8" s="48">
        <f>L8*P8</f>
        <v>2017.8199999999997</v>
      </c>
      <c r="S8" s="2"/>
      <c r="T8" s="2"/>
      <c r="U8" s="2"/>
      <c r="V8" s="2"/>
      <c r="W8" s="2"/>
      <c r="X8" s="4"/>
      <c r="Y8" s="2"/>
      <c r="Z8" s="2"/>
    </row>
    <row r="9" spans="1:26" s="1" customFormat="1" ht="30" customHeight="1" x14ac:dyDescent="0.25">
      <c r="A9" s="47"/>
      <c r="B9" s="162" t="s">
        <v>66</v>
      </c>
      <c r="C9" s="162"/>
      <c r="D9" s="162"/>
      <c r="E9" s="162"/>
      <c r="F9" s="162"/>
      <c r="G9" s="16"/>
      <c r="H9" s="44">
        <v>50</v>
      </c>
      <c r="I9" s="44">
        <v>1</v>
      </c>
      <c r="J9" s="44">
        <f t="shared" si="0"/>
        <v>50</v>
      </c>
      <c r="K9" s="44">
        <v>0.57999999999999996</v>
      </c>
      <c r="L9" s="44">
        <f t="shared" si="1"/>
        <v>28.999999999999996</v>
      </c>
      <c r="M9" s="45">
        <v>0</v>
      </c>
      <c r="N9" s="45">
        <v>0</v>
      </c>
      <c r="O9" s="45">
        <f t="shared" ref="O9:O13" si="2">M9*N9</f>
        <v>0</v>
      </c>
      <c r="P9" s="46">
        <v>34.79</v>
      </c>
      <c r="Q9" s="48">
        <f t="shared" ref="Q9:Q13" si="3">L9*P9</f>
        <v>1008.9099999999999</v>
      </c>
      <c r="S9" s="2"/>
      <c r="T9" s="2"/>
      <c r="U9" s="2"/>
      <c r="V9" s="2"/>
      <c r="W9" s="2"/>
      <c r="X9" s="4"/>
      <c r="Y9" s="2"/>
      <c r="Z9" s="2"/>
    </row>
    <row r="10" spans="1:26" s="1" customFormat="1" ht="30" customHeight="1" x14ac:dyDescent="0.25">
      <c r="A10" s="47"/>
      <c r="B10" s="162" t="s">
        <v>67</v>
      </c>
      <c r="C10" s="162"/>
      <c r="D10" s="162"/>
      <c r="E10" s="162"/>
      <c r="F10" s="162"/>
      <c r="G10" s="16"/>
      <c r="H10" s="44">
        <v>25</v>
      </c>
      <c r="I10" s="44">
        <v>1</v>
      </c>
      <c r="J10" s="44">
        <f t="shared" si="0"/>
        <v>25</v>
      </c>
      <c r="K10" s="44">
        <v>0.57999999999999996</v>
      </c>
      <c r="L10" s="44">
        <f t="shared" si="1"/>
        <v>14.499999999999998</v>
      </c>
      <c r="M10" s="45">
        <v>0</v>
      </c>
      <c r="N10" s="45">
        <v>0</v>
      </c>
      <c r="O10" s="45">
        <f t="shared" si="2"/>
        <v>0</v>
      </c>
      <c r="P10" s="46">
        <v>34.79</v>
      </c>
      <c r="Q10" s="48">
        <f t="shared" si="3"/>
        <v>504.45499999999993</v>
      </c>
      <c r="S10" s="2"/>
      <c r="T10" s="2"/>
      <c r="U10" s="2"/>
      <c r="V10" s="2"/>
      <c r="W10" s="2"/>
      <c r="X10" s="4"/>
      <c r="Y10" s="2"/>
      <c r="Z10" s="2"/>
    </row>
    <row r="11" spans="1:26" s="1" customFormat="1" ht="30" customHeight="1" x14ac:dyDescent="0.25">
      <c r="A11" s="47"/>
      <c r="B11" s="162"/>
      <c r="C11" s="162"/>
      <c r="D11" s="162"/>
      <c r="E11" s="162"/>
      <c r="F11" s="162"/>
      <c r="G11" s="16"/>
      <c r="H11" s="44">
        <v>0</v>
      </c>
      <c r="I11" s="44">
        <v>0</v>
      </c>
      <c r="J11" s="44">
        <f t="shared" si="0"/>
        <v>0</v>
      </c>
      <c r="K11" s="44">
        <v>0</v>
      </c>
      <c r="L11" s="44">
        <f t="shared" si="1"/>
        <v>0</v>
      </c>
      <c r="M11" s="45">
        <v>0</v>
      </c>
      <c r="N11" s="45">
        <v>0</v>
      </c>
      <c r="O11" s="45">
        <f t="shared" si="2"/>
        <v>0</v>
      </c>
      <c r="P11" s="46">
        <v>0</v>
      </c>
      <c r="Q11" s="48">
        <f t="shared" si="3"/>
        <v>0</v>
      </c>
      <c r="S11" s="2"/>
      <c r="T11" s="2"/>
      <c r="U11" s="2"/>
      <c r="V11" s="2"/>
      <c r="W11" s="2"/>
      <c r="X11" s="4"/>
      <c r="Y11" s="2"/>
      <c r="Z11" s="2"/>
    </row>
    <row r="12" spans="1:26" s="1" customFormat="1" ht="30" customHeight="1" x14ac:dyDescent="0.25">
      <c r="A12" s="47"/>
      <c r="B12" s="162"/>
      <c r="C12" s="162"/>
      <c r="D12" s="162"/>
      <c r="E12" s="162"/>
      <c r="F12" s="162"/>
      <c r="G12" s="16"/>
      <c r="H12" s="44">
        <v>0</v>
      </c>
      <c r="I12" s="44">
        <v>0</v>
      </c>
      <c r="J12" s="44">
        <f t="shared" si="0"/>
        <v>0</v>
      </c>
      <c r="K12" s="44">
        <v>0</v>
      </c>
      <c r="L12" s="44">
        <f t="shared" si="1"/>
        <v>0</v>
      </c>
      <c r="M12" s="45">
        <v>0</v>
      </c>
      <c r="N12" s="45">
        <v>0</v>
      </c>
      <c r="O12" s="45">
        <f t="shared" si="2"/>
        <v>0</v>
      </c>
      <c r="P12" s="46">
        <v>0</v>
      </c>
      <c r="Q12" s="48">
        <f t="shared" si="3"/>
        <v>0</v>
      </c>
      <c r="S12" s="2"/>
      <c r="T12" s="2"/>
      <c r="U12" s="2"/>
      <c r="V12" s="2"/>
      <c r="W12" s="2"/>
      <c r="X12" s="4"/>
      <c r="Y12" s="2"/>
      <c r="Z12" s="2"/>
    </row>
    <row r="13" spans="1:26" s="1" customFormat="1" ht="30" customHeight="1" thickBot="1" x14ac:dyDescent="0.3">
      <c r="A13" s="49"/>
      <c r="B13" s="161"/>
      <c r="C13" s="161"/>
      <c r="D13" s="161"/>
      <c r="E13" s="161"/>
      <c r="F13" s="161"/>
      <c r="G13" s="5"/>
      <c r="H13" s="50">
        <v>0</v>
      </c>
      <c r="I13" s="50">
        <v>0</v>
      </c>
      <c r="J13" s="44">
        <f t="shared" si="0"/>
        <v>0</v>
      </c>
      <c r="K13" s="50">
        <v>0</v>
      </c>
      <c r="L13" s="50">
        <f t="shared" si="1"/>
        <v>0</v>
      </c>
      <c r="M13" s="51">
        <v>0</v>
      </c>
      <c r="N13" s="51">
        <v>0</v>
      </c>
      <c r="O13" s="45">
        <f t="shared" si="2"/>
        <v>0</v>
      </c>
      <c r="P13" s="52">
        <v>0</v>
      </c>
      <c r="Q13" s="48">
        <f t="shared" si="3"/>
        <v>0</v>
      </c>
      <c r="S13" s="2"/>
      <c r="T13" s="2"/>
      <c r="U13" s="2"/>
      <c r="V13" s="2"/>
      <c r="W13" s="2"/>
      <c r="X13" s="4"/>
      <c r="Y13" s="2"/>
      <c r="Z13" s="2"/>
    </row>
    <row r="14" spans="1:26" s="1" customFormat="1" ht="30" customHeight="1" thickBot="1" x14ac:dyDescent="0.3">
      <c r="A14" s="6"/>
      <c r="B14" s="62" t="s">
        <v>52</v>
      </c>
      <c r="C14" s="63"/>
      <c r="D14" s="63"/>
      <c r="E14" s="63"/>
      <c r="F14" s="64"/>
      <c r="G14" s="7"/>
      <c r="H14" s="53">
        <f>H8+H9+H10+H11+H12+H13</f>
        <v>175</v>
      </c>
      <c r="I14" s="53">
        <v>1</v>
      </c>
      <c r="J14" s="53">
        <f>J8+J9+J10+J11+J12+J13</f>
        <v>175</v>
      </c>
      <c r="K14" s="53">
        <v>0.57999999999999996</v>
      </c>
      <c r="L14" s="53">
        <f t="shared" ref="K14:Q14" si="4">L8+L9+L10+L11+L12+L13</f>
        <v>101.49999999999999</v>
      </c>
      <c r="M14" s="54">
        <f t="shared" si="4"/>
        <v>0</v>
      </c>
      <c r="N14" s="54">
        <f t="shared" si="4"/>
        <v>0</v>
      </c>
      <c r="O14" s="54">
        <f t="shared" si="4"/>
        <v>0</v>
      </c>
      <c r="P14" s="56">
        <v>34.79</v>
      </c>
      <c r="Q14" s="58">
        <f t="shared" si="4"/>
        <v>3531.1849999999995</v>
      </c>
      <c r="S14" s="2"/>
      <c r="T14" s="2"/>
      <c r="U14" s="2"/>
      <c r="V14" s="2"/>
      <c r="W14" s="2"/>
      <c r="X14" s="4"/>
      <c r="Y14" s="2"/>
      <c r="Z14" s="2"/>
    </row>
    <row r="15" spans="1:26" s="1" customFormat="1" ht="14.5" customHeight="1" x14ac:dyDescent="0.25">
      <c r="S15" s="2"/>
      <c r="T15" s="2"/>
      <c r="U15" s="2"/>
      <c r="V15" s="2"/>
      <c r="W15" s="2"/>
      <c r="X15" s="4"/>
      <c r="Y15" s="2"/>
      <c r="Z15" s="2"/>
    </row>
    <row r="16" spans="1:26" s="8" customFormat="1" ht="14.5" customHeight="1" x14ac:dyDescent="0.3"/>
    <row r="17" s="8" customFormat="1" ht="14.5" customHeight="1" x14ac:dyDescent="0.3"/>
    <row r="18" s="8" customFormat="1" ht="14.5" customHeight="1" x14ac:dyDescent="0.3"/>
    <row r="19" s="8" customFormat="1" ht="14.5" customHeight="1" x14ac:dyDescent="0.3"/>
    <row r="20" s="8" customFormat="1" ht="14.5" customHeight="1" x14ac:dyDescent="0.3"/>
    <row r="21" s="8" customFormat="1" ht="14.5" customHeight="1" x14ac:dyDescent="0.3"/>
    <row r="22" s="8" customFormat="1" ht="14.5" customHeight="1" x14ac:dyDescent="0.3"/>
    <row r="23" s="8" customFormat="1" ht="14.5" customHeight="1" x14ac:dyDescent="0.3"/>
    <row r="24" s="8" customFormat="1" ht="14.5" customHeight="1" x14ac:dyDescent="0.3"/>
    <row r="25" s="8" customFormat="1" ht="14.5" customHeight="1" x14ac:dyDescent="0.3"/>
    <row r="26" s="8" customFormat="1" ht="14.5" customHeight="1" x14ac:dyDescent="0.3"/>
    <row r="27" s="8" customFormat="1" ht="14.5" customHeight="1" x14ac:dyDescent="0.3"/>
    <row r="28" s="8" customFormat="1" ht="14.5" customHeight="1" x14ac:dyDescent="0.3"/>
    <row r="29" s="8" customFormat="1" ht="14.5" customHeight="1" x14ac:dyDescent="0.3"/>
    <row r="30" s="8" customFormat="1" ht="14.5" customHeight="1" x14ac:dyDescent="0.3"/>
    <row r="31" s="8" customFormat="1" ht="14.5" customHeight="1" x14ac:dyDescent="0.3"/>
    <row r="32" s="8" customFormat="1" ht="14.5" customHeight="1" x14ac:dyDescent="0.3"/>
    <row r="33" s="8" customFormat="1" ht="14.5" customHeight="1" x14ac:dyDescent="0.3"/>
    <row r="34" s="8" customFormat="1" ht="14.5" customHeight="1" x14ac:dyDescent="0.3"/>
    <row r="35" s="8" customFormat="1" ht="14.5" customHeight="1" x14ac:dyDescent="0.3"/>
    <row r="36" s="8" customFormat="1" ht="14.5" customHeight="1" x14ac:dyDescent="0.3"/>
    <row r="37" s="8" customFormat="1" ht="14.5" customHeight="1" x14ac:dyDescent="0.3"/>
    <row r="38" s="8" customFormat="1" ht="14.5" customHeight="1" x14ac:dyDescent="0.3"/>
    <row r="39" s="8" customFormat="1" ht="14.5" customHeight="1" x14ac:dyDescent="0.3"/>
    <row r="40" s="8" customFormat="1" ht="14.5" customHeight="1" x14ac:dyDescent="0.3"/>
    <row r="41" s="8" customFormat="1" ht="14.5" customHeight="1" x14ac:dyDescent="0.3"/>
    <row r="42" s="8" customFormat="1" ht="14.5" customHeight="1" x14ac:dyDescent="0.3"/>
    <row r="43" s="8" customFormat="1" ht="14.5" customHeight="1" x14ac:dyDescent="0.3"/>
    <row r="44" s="8" customFormat="1" ht="14.5" customHeight="1" x14ac:dyDescent="0.3"/>
    <row r="45" s="8" customFormat="1" ht="14.5" customHeight="1" x14ac:dyDescent="0.3"/>
    <row r="46" s="8" customFormat="1" ht="14.5" customHeight="1" x14ac:dyDescent="0.3"/>
    <row r="47" s="8" customFormat="1" ht="14.5" customHeight="1" x14ac:dyDescent="0.3"/>
    <row r="48" s="8" customFormat="1" ht="14.5" customHeight="1" x14ac:dyDescent="0.3"/>
    <row r="49" s="8" customFormat="1" ht="14.5" customHeight="1" x14ac:dyDescent="0.3"/>
    <row r="50" s="8" customFormat="1" ht="14.5" customHeight="1" x14ac:dyDescent="0.3"/>
    <row r="51" s="8" customFormat="1" ht="14.5" customHeight="1" x14ac:dyDescent="0.3"/>
    <row r="52" s="8" customFormat="1" ht="14.5" customHeight="1" x14ac:dyDescent="0.3"/>
    <row r="53" s="8" customFormat="1" ht="14.5" customHeight="1" x14ac:dyDescent="0.3"/>
    <row r="54" s="8" customFormat="1" ht="14.5" customHeight="1" x14ac:dyDescent="0.3"/>
    <row r="55" s="8" customFormat="1" ht="14.5" customHeight="1" x14ac:dyDescent="0.3"/>
    <row r="56" s="8" customFormat="1" ht="14.5" customHeight="1" x14ac:dyDescent="0.3"/>
    <row r="57" s="8" customFormat="1" ht="14.5" customHeight="1" x14ac:dyDescent="0.3"/>
    <row r="58" s="8" customFormat="1" ht="14.5" customHeight="1" x14ac:dyDescent="0.3"/>
    <row r="59" s="8" customFormat="1" ht="14.5" customHeight="1" x14ac:dyDescent="0.3"/>
    <row r="60" s="8" customFormat="1" ht="14.5" customHeight="1" x14ac:dyDescent="0.3"/>
    <row r="61" s="8" customFormat="1" ht="14.5" customHeight="1" x14ac:dyDescent="0.3"/>
    <row r="62" s="8" customFormat="1" ht="14.5" customHeight="1" x14ac:dyDescent="0.3"/>
    <row r="63" s="8" customFormat="1" ht="14.5" customHeight="1" x14ac:dyDescent="0.3"/>
    <row r="64" s="8" customFormat="1" ht="14.5" customHeight="1" x14ac:dyDescent="0.3"/>
    <row r="65" s="8" customFormat="1" ht="14.5" customHeight="1" x14ac:dyDescent="0.3"/>
    <row r="66" s="8" customFormat="1" ht="14.5" customHeight="1" x14ac:dyDescent="0.3"/>
    <row r="67" s="8" customFormat="1" ht="14.5" customHeight="1" x14ac:dyDescent="0.3"/>
    <row r="68" s="8" customFormat="1" ht="14.5" customHeight="1" x14ac:dyDescent="0.3"/>
    <row r="69" s="8" customFormat="1" ht="14.5" customHeight="1" x14ac:dyDescent="0.3"/>
    <row r="70" s="8" customFormat="1" ht="14.5" customHeight="1" x14ac:dyDescent="0.3"/>
    <row r="71" s="8" customFormat="1" ht="14.5" customHeight="1" x14ac:dyDescent="0.3"/>
    <row r="72" s="8" customFormat="1" ht="14.5" customHeight="1" x14ac:dyDescent="0.3"/>
    <row r="73" s="8" customFormat="1" ht="14.5" customHeight="1" x14ac:dyDescent="0.3"/>
    <row r="74" s="8" customFormat="1" ht="14.5" customHeight="1" x14ac:dyDescent="0.3"/>
    <row r="75" s="8" customFormat="1" ht="14.5" customHeight="1" x14ac:dyDescent="0.3"/>
    <row r="76" s="8" customFormat="1" ht="14.5" customHeight="1" x14ac:dyDescent="0.3"/>
    <row r="77" s="8" customFormat="1" ht="14.5" customHeight="1" x14ac:dyDescent="0.3"/>
    <row r="78" s="8" customFormat="1" ht="14.5" customHeight="1" x14ac:dyDescent="0.3"/>
    <row r="79" s="8" customFormat="1" ht="14.5" customHeight="1" x14ac:dyDescent="0.3"/>
    <row r="80" s="8" customFormat="1" ht="14.5" customHeight="1" x14ac:dyDescent="0.3"/>
    <row r="81" s="8" customFormat="1" ht="14.5" customHeight="1" x14ac:dyDescent="0.3"/>
    <row r="82" s="8" customFormat="1" ht="14.5" customHeight="1" x14ac:dyDescent="0.3"/>
    <row r="83" s="8" customFormat="1" ht="14.5" customHeight="1" x14ac:dyDescent="0.3"/>
    <row r="84" s="8" customFormat="1" ht="14.5" customHeight="1" x14ac:dyDescent="0.3"/>
    <row r="85" s="8" customFormat="1" ht="14.5" customHeight="1" x14ac:dyDescent="0.3"/>
    <row r="86" s="8" customFormat="1" ht="14.5" customHeight="1" x14ac:dyDescent="0.3"/>
    <row r="87" s="8" customFormat="1" ht="14.5" customHeight="1" x14ac:dyDescent="0.3"/>
    <row r="88" s="8" customFormat="1" ht="14.5" customHeight="1" x14ac:dyDescent="0.3"/>
    <row r="89" s="8" customFormat="1" ht="14.5" customHeight="1" x14ac:dyDescent="0.3"/>
    <row r="90" s="8" customFormat="1" ht="14.5" customHeight="1" x14ac:dyDescent="0.3"/>
    <row r="91" s="8" customFormat="1" ht="14.5" customHeight="1" x14ac:dyDescent="0.3"/>
    <row r="92" s="8" customFormat="1" ht="14.5" customHeight="1" x14ac:dyDescent="0.3"/>
    <row r="93" s="8" customFormat="1" ht="14.5" customHeight="1" x14ac:dyDescent="0.3"/>
    <row r="94" s="8" customFormat="1" ht="14.5" customHeight="1" x14ac:dyDescent="0.3"/>
    <row r="95" s="8" customFormat="1" ht="14.5" customHeight="1" x14ac:dyDescent="0.3"/>
    <row r="96" s="8" customFormat="1" ht="14.5" customHeight="1" x14ac:dyDescent="0.3"/>
    <row r="97" s="8" customFormat="1" ht="14.5" customHeight="1" x14ac:dyDescent="0.3"/>
    <row r="98" s="8" customFormat="1" ht="14.5" customHeight="1" x14ac:dyDescent="0.3"/>
    <row r="99" s="8" customFormat="1" ht="14.5" customHeight="1" x14ac:dyDescent="0.3"/>
    <row r="100" s="8" customFormat="1" ht="14.5" customHeight="1" x14ac:dyDescent="0.3"/>
    <row r="101" s="8" customFormat="1" ht="14.5" customHeight="1" x14ac:dyDescent="0.3"/>
    <row r="102" s="8" customFormat="1" ht="14.5" customHeight="1" x14ac:dyDescent="0.3"/>
    <row r="103" s="8" customFormat="1" ht="14.5" customHeight="1" x14ac:dyDescent="0.3"/>
    <row r="104" s="8" customFormat="1" ht="14.5" customHeight="1" x14ac:dyDescent="0.3"/>
    <row r="105" s="8" customFormat="1" ht="14.5" customHeight="1" x14ac:dyDescent="0.3"/>
    <row r="106" s="8" customFormat="1" ht="14.5" customHeight="1" x14ac:dyDescent="0.3"/>
    <row r="107" s="8" customFormat="1" ht="14.5" customHeight="1" x14ac:dyDescent="0.3"/>
    <row r="108" s="8" customFormat="1" ht="14.5" customHeight="1" x14ac:dyDescent="0.3"/>
    <row r="109" s="8" customFormat="1" ht="14.5" customHeight="1" x14ac:dyDescent="0.3"/>
    <row r="110" s="8" customFormat="1" ht="14.5" customHeight="1" x14ac:dyDescent="0.3"/>
    <row r="111" s="8" customFormat="1" ht="14.5" customHeight="1" x14ac:dyDescent="0.3"/>
    <row r="112" s="8" customFormat="1" ht="14.5" customHeight="1" x14ac:dyDescent="0.3"/>
    <row r="113" s="8" customFormat="1" ht="14.5" customHeight="1" x14ac:dyDescent="0.3"/>
    <row r="114" s="8" customFormat="1" ht="14.5" customHeight="1" x14ac:dyDescent="0.3"/>
    <row r="115" s="8" customFormat="1" ht="14.5" customHeight="1" x14ac:dyDescent="0.3"/>
    <row r="116" s="8" customFormat="1" ht="14.5" customHeight="1" x14ac:dyDescent="0.3"/>
    <row r="117" s="8" customFormat="1" ht="14.5" customHeight="1" x14ac:dyDescent="0.3"/>
    <row r="118" s="8" customFormat="1" ht="14.5" customHeight="1" x14ac:dyDescent="0.3"/>
    <row r="119" s="8" customFormat="1" ht="14.5" customHeight="1" x14ac:dyDescent="0.3"/>
    <row r="120" s="8" customFormat="1" ht="14.5" customHeight="1" x14ac:dyDescent="0.3"/>
    <row r="121" s="8" customFormat="1" ht="14.5" customHeight="1" x14ac:dyDescent="0.3"/>
    <row r="122" s="8" customFormat="1" ht="14.5" customHeight="1" x14ac:dyDescent="0.3"/>
    <row r="123" s="8" customFormat="1" ht="14.5" customHeight="1" x14ac:dyDescent="0.3"/>
    <row r="124" s="8" customFormat="1" ht="14.5" customHeight="1" x14ac:dyDescent="0.3"/>
    <row r="125" s="8" customFormat="1" ht="14.5" customHeight="1" x14ac:dyDescent="0.3"/>
    <row r="126" s="8" customFormat="1" ht="14.5" customHeight="1" x14ac:dyDescent="0.3"/>
    <row r="127" s="8" customFormat="1" ht="14.5" customHeight="1" x14ac:dyDescent="0.3"/>
    <row r="128" s="8" customFormat="1" ht="14.5" customHeight="1" x14ac:dyDescent="0.3"/>
    <row r="129" s="8" customFormat="1" ht="14.5" customHeight="1" x14ac:dyDescent="0.3"/>
    <row r="130" s="8" customFormat="1" ht="14.5" customHeight="1" x14ac:dyDescent="0.3"/>
    <row r="131" s="8" customFormat="1" ht="14.5" customHeight="1" x14ac:dyDescent="0.3"/>
    <row r="132" s="8" customFormat="1" ht="14.5" customHeight="1" x14ac:dyDescent="0.3"/>
    <row r="133" s="8" customFormat="1" ht="14.5" customHeight="1" x14ac:dyDescent="0.3"/>
    <row r="134" s="8" customFormat="1" ht="14.5" customHeight="1" x14ac:dyDescent="0.3"/>
    <row r="135" s="8" customFormat="1" ht="14.5" customHeight="1" x14ac:dyDescent="0.3"/>
    <row r="136" s="8" customFormat="1" ht="14.5" customHeight="1" x14ac:dyDescent="0.3"/>
    <row r="137" s="8" customFormat="1" ht="14.5" customHeight="1" x14ac:dyDescent="0.3"/>
    <row r="138" s="8" customFormat="1" ht="14.5" customHeight="1" x14ac:dyDescent="0.3"/>
    <row r="139" s="8" customFormat="1" ht="14.5" customHeight="1" x14ac:dyDescent="0.3"/>
    <row r="140" s="8" customFormat="1" ht="14.5" customHeight="1" x14ac:dyDescent="0.3"/>
    <row r="141" s="8" customFormat="1" ht="14.5" customHeight="1" x14ac:dyDescent="0.3"/>
    <row r="142" s="8" customFormat="1" ht="14.5" customHeight="1" x14ac:dyDescent="0.3"/>
    <row r="143" s="8" customFormat="1" ht="14.5" customHeight="1" x14ac:dyDescent="0.3"/>
    <row r="144" s="8" customFormat="1" ht="14.5" customHeight="1" x14ac:dyDescent="0.3"/>
    <row r="145" s="8" customFormat="1" ht="14.5" customHeight="1" x14ac:dyDescent="0.3"/>
    <row r="146" s="8" customFormat="1" ht="14.5" customHeight="1" x14ac:dyDescent="0.3"/>
    <row r="147" s="8" customFormat="1" ht="14.5" customHeight="1" x14ac:dyDescent="0.3"/>
    <row r="148" s="8" customFormat="1" ht="14.5" customHeight="1" x14ac:dyDescent="0.3"/>
    <row r="149" s="8" customFormat="1" ht="14.5" customHeight="1" x14ac:dyDescent="0.3"/>
    <row r="150" s="8" customFormat="1" ht="14.5" customHeight="1" x14ac:dyDescent="0.3"/>
    <row r="151" s="8" customFormat="1" ht="14.5" customHeight="1" x14ac:dyDescent="0.3"/>
    <row r="152" s="8" customFormat="1" ht="14.5" customHeight="1" x14ac:dyDescent="0.3"/>
    <row r="153" s="8" customFormat="1" ht="14.5" customHeight="1" x14ac:dyDescent="0.3"/>
    <row r="154" s="8" customFormat="1" ht="14.5" customHeight="1" x14ac:dyDescent="0.3"/>
    <row r="155" s="8" customFormat="1" ht="14.5" customHeight="1" x14ac:dyDescent="0.3"/>
    <row r="156" s="8" customFormat="1" ht="14.5" customHeight="1" x14ac:dyDescent="0.3"/>
    <row r="157" s="8" customFormat="1" ht="14.5" customHeight="1" x14ac:dyDescent="0.3"/>
    <row r="158" s="8" customFormat="1" ht="14.5" customHeight="1" x14ac:dyDescent="0.3"/>
    <row r="159" s="8" customFormat="1" ht="14.5" customHeight="1" x14ac:dyDescent="0.3"/>
    <row r="160" s="8" customFormat="1" ht="14.5" customHeight="1" x14ac:dyDescent="0.3"/>
    <row r="161" s="8" customFormat="1" ht="14.5" customHeight="1" x14ac:dyDescent="0.3"/>
    <row r="162" s="8" customFormat="1" ht="14.5" customHeight="1" x14ac:dyDescent="0.3"/>
    <row r="163" s="8" customFormat="1" ht="14.5" customHeight="1" x14ac:dyDescent="0.3"/>
    <row r="164" s="8" customFormat="1" ht="14.5" customHeight="1" x14ac:dyDescent="0.3"/>
    <row r="165" s="8" customFormat="1" ht="14.5" customHeight="1" x14ac:dyDescent="0.3"/>
    <row r="166" s="8" customFormat="1" ht="14.5" customHeight="1" x14ac:dyDescent="0.3"/>
    <row r="167" s="8" customFormat="1" ht="14.5" customHeight="1" x14ac:dyDescent="0.3"/>
    <row r="168" s="8" customFormat="1" ht="14.5" customHeight="1" x14ac:dyDescent="0.3"/>
    <row r="169" s="8" customFormat="1" ht="14.5" customHeight="1" x14ac:dyDescent="0.3"/>
    <row r="170" s="8" customFormat="1" ht="14.5" customHeight="1" x14ac:dyDescent="0.3"/>
    <row r="171" s="8" customFormat="1" ht="14.5" customHeight="1" x14ac:dyDescent="0.3"/>
    <row r="172" s="8" customFormat="1" ht="14.5" customHeight="1" x14ac:dyDescent="0.3"/>
    <row r="173" s="8" customFormat="1" ht="14.5" customHeight="1" x14ac:dyDescent="0.3"/>
    <row r="174" s="8" customFormat="1" ht="14.5" customHeight="1" x14ac:dyDescent="0.3"/>
    <row r="175" s="8" customFormat="1" ht="14.5" customHeight="1" x14ac:dyDescent="0.3"/>
    <row r="176" s="8" customFormat="1" ht="14.5" customHeight="1" x14ac:dyDescent="0.3"/>
    <row r="177" s="8" customFormat="1" ht="14.5" customHeight="1" x14ac:dyDescent="0.3"/>
    <row r="178" s="8" customFormat="1" ht="14.5" customHeight="1" x14ac:dyDescent="0.3"/>
    <row r="179" s="8" customFormat="1" ht="14.5" customHeight="1" x14ac:dyDescent="0.3"/>
    <row r="180" s="8" customFormat="1" ht="14.5" customHeight="1" x14ac:dyDescent="0.3"/>
    <row r="181" s="8" customFormat="1" ht="14.5" customHeight="1" x14ac:dyDescent="0.3"/>
    <row r="182" s="8" customFormat="1" ht="14.5" customHeight="1" x14ac:dyDescent="0.3"/>
    <row r="183" s="8" customFormat="1" ht="14.5" customHeight="1" x14ac:dyDescent="0.3"/>
    <row r="184" s="8" customFormat="1" ht="14.5" customHeight="1" x14ac:dyDescent="0.3"/>
    <row r="185" s="8" customFormat="1" ht="14.5" customHeight="1" x14ac:dyDescent="0.3"/>
    <row r="186" s="8" customFormat="1" ht="14.5" customHeight="1" x14ac:dyDescent="0.3"/>
    <row r="187" s="8" customFormat="1" ht="14.5" customHeight="1" x14ac:dyDescent="0.3"/>
    <row r="188" s="8" customFormat="1" ht="14.5" customHeight="1" x14ac:dyDescent="0.3"/>
    <row r="189" s="8" customFormat="1" ht="14.5" customHeight="1" x14ac:dyDescent="0.3"/>
    <row r="190" s="8" customFormat="1" ht="14.5" customHeight="1" x14ac:dyDescent="0.3"/>
    <row r="191" s="8" customFormat="1" ht="14.5" customHeight="1" x14ac:dyDescent="0.3"/>
    <row r="192" s="8" customFormat="1" ht="14.5" customHeight="1" x14ac:dyDescent="0.3"/>
    <row r="193" s="8" customFormat="1" ht="14.5" customHeight="1" x14ac:dyDescent="0.3"/>
    <row r="194" s="8" customFormat="1" ht="14.5" customHeight="1" x14ac:dyDescent="0.3"/>
    <row r="195" s="8" customFormat="1" ht="14.5" customHeight="1" x14ac:dyDescent="0.3"/>
    <row r="196" s="8" customFormat="1" ht="14.5" customHeight="1" x14ac:dyDescent="0.3"/>
    <row r="197" s="8" customFormat="1" ht="14.5" customHeight="1" x14ac:dyDescent="0.3"/>
    <row r="198" s="8" customFormat="1" ht="14.5" customHeight="1" x14ac:dyDescent="0.3"/>
    <row r="199" s="8" customFormat="1" ht="14.5" customHeight="1" x14ac:dyDescent="0.3"/>
    <row r="200" s="8" customFormat="1" ht="14.5" customHeight="1" x14ac:dyDescent="0.3"/>
    <row r="201" s="8" customFormat="1" ht="14.5" customHeight="1" x14ac:dyDescent="0.3"/>
    <row r="202" s="8" customFormat="1" ht="14.5" customHeight="1" x14ac:dyDescent="0.3"/>
    <row r="203" s="8" customFormat="1" ht="14.5" customHeight="1" x14ac:dyDescent="0.3"/>
    <row r="204" s="8" customFormat="1" ht="14.5" customHeight="1" x14ac:dyDescent="0.3"/>
    <row r="205" s="8" customFormat="1" ht="14.5" customHeight="1" x14ac:dyDescent="0.3"/>
    <row r="206" s="8" customFormat="1" ht="14.5" customHeight="1" x14ac:dyDescent="0.3"/>
    <row r="207" s="8" customFormat="1" ht="14.5" customHeight="1" x14ac:dyDescent="0.3"/>
    <row r="208" s="8" customFormat="1" ht="14.5" customHeight="1" x14ac:dyDescent="0.3"/>
    <row r="209" s="8" customFormat="1" ht="14.5" customHeight="1" x14ac:dyDescent="0.3"/>
    <row r="210" s="8" customFormat="1" ht="14.5" customHeight="1" x14ac:dyDescent="0.3"/>
    <row r="211" s="8" customFormat="1" ht="14.5" customHeight="1" x14ac:dyDescent="0.3"/>
    <row r="212" s="8" customFormat="1" ht="14.5" customHeight="1" x14ac:dyDescent="0.3"/>
    <row r="213" s="8" customFormat="1" ht="14.5" customHeight="1" x14ac:dyDescent="0.3"/>
    <row r="214" s="8" customFormat="1" ht="14.5" customHeight="1" x14ac:dyDescent="0.3"/>
    <row r="215" s="8" customFormat="1" ht="14.5" customHeight="1" x14ac:dyDescent="0.3"/>
    <row r="216" s="8" customFormat="1" ht="14.5" customHeight="1" x14ac:dyDescent="0.3"/>
    <row r="217" s="8" customFormat="1" ht="14.5" customHeight="1" x14ac:dyDescent="0.3"/>
    <row r="218" s="8" customFormat="1" ht="14.5" customHeight="1" x14ac:dyDescent="0.3"/>
    <row r="219" s="8" customFormat="1" ht="14.5" customHeight="1" x14ac:dyDescent="0.3"/>
    <row r="220" s="8" customFormat="1" ht="14.5" customHeight="1" x14ac:dyDescent="0.3"/>
    <row r="221" s="8" customFormat="1" ht="14.5" customHeight="1" x14ac:dyDescent="0.3"/>
    <row r="222" s="8" customFormat="1" ht="14.5" customHeight="1" x14ac:dyDescent="0.3"/>
    <row r="223" s="8" customFormat="1" ht="14.5" customHeight="1" x14ac:dyDescent="0.3"/>
    <row r="224" s="8" customFormat="1" ht="14.5" customHeight="1" x14ac:dyDescent="0.3"/>
    <row r="225" spans="17:17" s="8" customFormat="1" ht="14.5" customHeight="1" x14ac:dyDescent="0.3"/>
    <row r="226" spans="17:17" s="8" customFormat="1" ht="14.5" customHeight="1" x14ac:dyDescent="0.3"/>
    <row r="227" spans="17:17" s="8" customFormat="1" ht="14.5" customHeight="1" x14ac:dyDescent="0.3"/>
    <row r="228" spans="17:17" s="8" customFormat="1" ht="14.5" customHeight="1" x14ac:dyDescent="0.3"/>
    <row r="229" spans="17:17" s="8" customFormat="1" ht="14.5" customHeight="1" x14ac:dyDescent="0.3"/>
    <row r="230" spans="17:17" s="8" customFormat="1" ht="14.5" customHeight="1" x14ac:dyDescent="0.3"/>
    <row r="231" spans="17:17" s="8" customFormat="1" ht="14.5" customHeight="1" x14ac:dyDescent="0.3"/>
    <row r="232" spans="17:17" s="8" customFormat="1" ht="14.5" customHeight="1" x14ac:dyDescent="0.3">
      <c r="Q232" s="9"/>
    </row>
    <row r="233" spans="17:17" s="8" customFormat="1" ht="14.5" customHeight="1" x14ac:dyDescent="0.3">
      <c r="Q233" s="9"/>
    </row>
  </sheetData>
  <mergeCells count="16">
    <mergeCell ref="B13:F13"/>
    <mergeCell ref="B14:F14"/>
    <mergeCell ref="B7:F7"/>
    <mergeCell ref="B8:F8"/>
    <mergeCell ref="B9:F9"/>
    <mergeCell ref="B10:F10"/>
    <mergeCell ref="B11:F11"/>
    <mergeCell ref="B12:F12"/>
    <mergeCell ref="H2:L3"/>
    <mergeCell ref="M2:O3"/>
    <mergeCell ref="P2:Q3"/>
    <mergeCell ref="H1:Q1"/>
    <mergeCell ref="A1:G1"/>
    <mergeCell ref="A2:A6"/>
    <mergeCell ref="B2:F6"/>
    <mergeCell ref="G2:G6"/>
  </mergeCells>
  <dataValidations count="12">
    <dataValidation allowBlank="1" showInputMessage="1" showErrorMessage="1" promptTitle="Description" prompt="Private Sector is broken down into three categories: 1) Private Sector, 2) Farms, and 3) Not-For-Profit Institutions.  Identify each category in the description. " sqref="B7:F7" xr:uid="{97D7A6F5-E722-4CBC-8D2E-4367AE9BB1AF}"/>
    <dataValidation allowBlank="1" showInputMessage="1" showErrorMessage="1" promptTitle="DESCRIPTION" prompt="Private Sector is broken down into three categories: 1) Private Sector, 2) Farms, and 3) Not-For-Profit Institutions.  Identify each category in the description. " sqref="B8:F13" xr:uid="{B26B78DF-2AF5-4881-A381-525B88744E43}"/>
    <dataValidation allowBlank="1" showInputMessage="1" showErrorMessage="1" promptTitle="TOTAL HOURS" prompt="This cell will auto-populate." sqref="L8:L14" xr:uid="{7DB50A1C-F7E9-4229-A2C5-45B2DF7CC349}"/>
    <dataValidation allowBlank="1" showInputMessage="1" showErrorMessage="1" promptTitle="TOTAL ANNUAL RESPONSES" prompt="This cell will auto-populate." sqref="J8:J14" xr:uid="{A585D418-55D7-4479-8307-801B1756BBAB}"/>
    <dataValidation allowBlank="1" showInputMessage="1" showErrorMessage="1" promptTitle="RESPONSES PER RESPONDENT" prompt="This cell will auto-populate." sqref="I14" xr:uid="{640822DE-D7E5-4B17-B23C-F41F24FA6227}"/>
    <dataValidation allowBlank="1" showInputMessage="1" showErrorMessage="1" promptTitle="RESPONDENTS" prompt="This cell will auto-populate." sqref="H14" xr:uid="{6EA2A9BC-0733-49C3-8803-82FFA8CE82CB}"/>
    <dataValidation allowBlank="1" showInputMessage="1" showErrorMessage="1" promptTitle="HOURS PER RESPONSE" prompt="This cell will auto-populate." sqref="K14" xr:uid="{6805C847-301D-4FF8-AFD0-3BFC22874EE1}"/>
    <dataValidation allowBlank="1" showInputMessage="1" showErrorMessage="1" promptTitle="RECORD-KEEPERS" prompt="This cell will auto-populate." sqref="M14" xr:uid="{A478E7E3-5382-480A-9222-809AC09629F5}"/>
    <dataValidation allowBlank="1" showInputMessage="1" showErrorMessage="1" promptTitle="HOURS PER RECORD-KEEPER" prompt="This cell will auto-populate." sqref="N14" xr:uid="{1AC24660-DCD8-41EB-ADE7-B82DCAA08753}"/>
    <dataValidation allowBlank="1" showInputMessage="1" showErrorMessage="1" promptTitle="TOTAL HOURS RECORD-KEEPING" prompt="This cell will auto-populate." sqref="O8:O14" xr:uid="{B367250A-1FD1-43BB-A2F6-720138ACD6A8}"/>
    <dataValidation allowBlank="1" showInputMessage="1" showErrorMessage="1" promptTitle="COST PER HOUR" prompt="This cell will auto-populate." sqref="P14" xr:uid="{1F59C699-B24C-4512-B20E-1E4C29D78DE6}"/>
    <dataValidation allowBlank="1" showInputMessage="1" showErrorMessage="1" promptTitle="TOTAL COST" prompt="This cell will auto-populate." sqref="Q8:Q14" xr:uid="{D744B54A-0414-4B0C-AB01-FBF87A322BCC}"/>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DC948-1469-4E69-B383-6B2E337488F0}">
  <dimension ref="A1:Z233"/>
  <sheetViews>
    <sheetView zoomScale="60" zoomScaleNormal="60" workbookViewId="0">
      <pane ySplit="1" topLeftCell="A2" activePane="bottomLeft" state="frozen"/>
      <selection pane="bottomLeft" activeCell="J18" sqref="J18"/>
    </sheetView>
  </sheetViews>
  <sheetFormatPr defaultColWidth="9.1796875" defaultRowHeight="8" x14ac:dyDescent="0.2"/>
  <cols>
    <col min="1" max="6" width="12.6328125" style="2" customWidth="1"/>
    <col min="7" max="7" width="12.6328125" style="32" customWidth="1"/>
    <col min="8" max="9" width="12.6328125" style="10" customWidth="1"/>
    <col min="10" max="10" width="12.6328125" style="2" customWidth="1"/>
    <col min="11" max="11" width="12.6328125" style="10" customWidth="1"/>
    <col min="12" max="14" width="12.6328125" style="2" customWidth="1"/>
    <col min="15" max="16" width="12.6328125" style="10" customWidth="1"/>
    <col min="17" max="17" width="12.6328125" style="3" customWidth="1"/>
    <col min="18" max="16384" width="9.1796875" style="2"/>
  </cols>
  <sheetData>
    <row r="1" spans="1:26" ht="30" customHeight="1" thickBot="1" x14ac:dyDescent="0.25">
      <c r="A1" s="154" t="s">
        <v>36</v>
      </c>
      <c r="B1" s="155"/>
      <c r="C1" s="155"/>
      <c r="D1" s="155"/>
      <c r="E1" s="155"/>
      <c r="F1" s="155"/>
      <c r="G1" s="156"/>
      <c r="H1" s="152" t="s">
        <v>2</v>
      </c>
      <c r="I1" s="152"/>
      <c r="J1" s="152"/>
      <c r="K1" s="152"/>
      <c r="L1" s="152"/>
      <c r="M1" s="152"/>
      <c r="N1" s="152"/>
      <c r="O1" s="152"/>
      <c r="P1" s="152"/>
      <c r="Q1" s="153"/>
    </row>
    <row r="2" spans="1:26" ht="15" customHeight="1" x14ac:dyDescent="0.2">
      <c r="A2" s="157" t="s">
        <v>49</v>
      </c>
      <c r="B2" s="106" t="s">
        <v>13</v>
      </c>
      <c r="C2" s="107"/>
      <c r="D2" s="107"/>
      <c r="E2" s="107"/>
      <c r="F2" s="108"/>
      <c r="G2" s="159" t="s">
        <v>63</v>
      </c>
      <c r="H2" s="138" t="s">
        <v>57</v>
      </c>
      <c r="I2" s="139"/>
      <c r="J2" s="139"/>
      <c r="K2" s="139"/>
      <c r="L2" s="140"/>
      <c r="M2" s="144" t="s">
        <v>58</v>
      </c>
      <c r="N2" s="145"/>
      <c r="O2" s="146"/>
      <c r="P2" s="150" t="s">
        <v>3</v>
      </c>
      <c r="Q2" s="151"/>
    </row>
    <row r="3" spans="1:26" ht="15" customHeight="1" x14ac:dyDescent="0.2">
      <c r="A3" s="108"/>
      <c r="B3" s="106"/>
      <c r="C3" s="107"/>
      <c r="D3" s="107"/>
      <c r="E3" s="107"/>
      <c r="F3" s="108"/>
      <c r="G3" s="159"/>
      <c r="H3" s="141"/>
      <c r="I3" s="142"/>
      <c r="J3" s="142"/>
      <c r="K3" s="142"/>
      <c r="L3" s="143"/>
      <c r="M3" s="147"/>
      <c r="N3" s="148"/>
      <c r="O3" s="149"/>
      <c r="P3" s="70"/>
      <c r="Q3" s="71"/>
    </row>
    <row r="4" spans="1:26" ht="15" customHeight="1" x14ac:dyDescent="0.2">
      <c r="A4" s="108"/>
      <c r="B4" s="106"/>
      <c r="C4" s="107"/>
      <c r="D4" s="107"/>
      <c r="E4" s="107"/>
      <c r="F4" s="108"/>
      <c r="G4" s="159"/>
      <c r="H4" s="34" t="s">
        <v>5</v>
      </c>
      <c r="I4" s="35" t="s">
        <v>6</v>
      </c>
      <c r="J4" s="35" t="s">
        <v>7</v>
      </c>
      <c r="K4" s="35" t="s">
        <v>37</v>
      </c>
      <c r="L4" s="35" t="s">
        <v>8</v>
      </c>
      <c r="M4" s="36" t="s">
        <v>10</v>
      </c>
      <c r="N4" s="36" t="s">
        <v>11</v>
      </c>
      <c r="O4" s="36" t="s">
        <v>48</v>
      </c>
      <c r="P4" s="37" t="s">
        <v>9</v>
      </c>
      <c r="Q4" s="38" t="s">
        <v>4</v>
      </c>
    </row>
    <row r="5" spans="1:26" ht="15" customHeight="1" x14ac:dyDescent="0.2">
      <c r="A5" s="108"/>
      <c r="B5" s="106"/>
      <c r="C5" s="107"/>
      <c r="D5" s="107"/>
      <c r="E5" s="107"/>
      <c r="F5" s="108"/>
      <c r="G5" s="159"/>
      <c r="H5" s="34" t="s">
        <v>14</v>
      </c>
      <c r="I5" s="35" t="s">
        <v>45</v>
      </c>
      <c r="J5" s="35" t="s">
        <v>15</v>
      </c>
      <c r="K5" s="35" t="s">
        <v>16</v>
      </c>
      <c r="L5" s="35" t="s">
        <v>37</v>
      </c>
      <c r="M5" s="36" t="s">
        <v>12</v>
      </c>
      <c r="N5" s="36" t="s">
        <v>38</v>
      </c>
      <c r="O5" s="36" t="s">
        <v>47</v>
      </c>
      <c r="P5" s="37" t="s">
        <v>17</v>
      </c>
      <c r="Q5" s="38" t="s">
        <v>9</v>
      </c>
    </row>
    <row r="6" spans="1:26" ht="15" customHeight="1" x14ac:dyDescent="0.2">
      <c r="A6" s="111"/>
      <c r="B6" s="109"/>
      <c r="C6" s="110"/>
      <c r="D6" s="110"/>
      <c r="E6" s="110"/>
      <c r="F6" s="111"/>
      <c r="G6" s="160"/>
      <c r="H6" s="34"/>
      <c r="I6" s="35" t="s">
        <v>24</v>
      </c>
      <c r="J6" s="35" t="s">
        <v>18</v>
      </c>
      <c r="K6" s="35" t="s">
        <v>19</v>
      </c>
      <c r="L6" s="35" t="s">
        <v>20</v>
      </c>
      <c r="M6" s="36" t="s">
        <v>22</v>
      </c>
      <c r="N6" s="36" t="s">
        <v>46</v>
      </c>
      <c r="O6" s="36" t="s">
        <v>23</v>
      </c>
      <c r="P6" s="37" t="s">
        <v>39</v>
      </c>
      <c r="Q6" s="38" t="s">
        <v>21</v>
      </c>
      <c r="V6" s="4"/>
    </row>
    <row r="7" spans="1:26" ht="15" customHeight="1" x14ac:dyDescent="0.2">
      <c r="A7" s="20" t="s">
        <v>40</v>
      </c>
      <c r="B7" s="162" t="s">
        <v>25</v>
      </c>
      <c r="C7" s="162"/>
      <c r="D7" s="162"/>
      <c r="E7" s="162"/>
      <c r="F7" s="162"/>
      <c r="G7" s="21" t="s">
        <v>41</v>
      </c>
      <c r="H7" s="23" t="s">
        <v>26</v>
      </c>
      <c r="I7" s="23" t="s">
        <v>27</v>
      </c>
      <c r="J7" s="23" t="s">
        <v>28</v>
      </c>
      <c r="K7" s="23" t="s">
        <v>29</v>
      </c>
      <c r="L7" s="23" t="s">
        <v>30</v>
      </c>
      <c r="M7" s="33" t="s">
        <v>33</v>
      </c>
      <c r="N7" s="33" t="s">
        <v>34</v>
      </c>
      <c r="O7" s="33" t="s">
        <v>35</v>
      </c>
      <c r="P7" s="25" t="s">
        <v>31</v>
      </c>
      <c r="Q7" s="26" t="s">
        <v>32</v>
      </c>
      <c r="V7" s="4"/>
    </row>
    <row r="8" spans="1:26" s="1" customFormat="1" ht="30" customHeight="1" x14ac:dyDescent="0.25">
      <c r="A8" s="47"/>
      <c r="B8" s="162" t="s">
        <v>68</v>
      </c>
      <c r="C8" s="162"/>
      <c r="D8" s="162"/>
      <c r="E8" s="162"/>
      <c r="F8" s="162"/>
      <c r="G8" s="16"/>
      <c r="H8" s="44">
        <v>75</v>
      </c>
      <c r="I8" s="44">
        <v>1</v>
      </c>
      <c r="J8" s="57">
        <f t="shared" ref="J8:J13" si="0">H8*I8</f>
        <v>75</v>
      </c>
      <c r="K8" s="44">
        <v>0.57999999999999996</v>
      </c>
      <c r="L8" s="44">
        <f t="shared" ref="L8:L13" si="1">J8*K8</f>
        <v>43.5</v>
      </c>
      <c r="M8" s="45">
        <v>0</v>
      </c>
      <c r="N8" s="45">
        <v>0</v>
      </c>
      <c r="O8" s="45">
        <f>M8*N8</f>
        <v>0</v>
      </c>
      <c r="P8" s="46">
        <v>34.79</v>
      </c>
      <c r="Q8" s="48">
        <f>L8*P8</f>
        <v>1513.365</v>
      </c>
      <c r="S8" s="2"/>
      <c r="T8" s="2"/>
      <c r="U8" s="2"/>
      <c r="V8" s="2"/>
      <c r="W8" s="2"/>
      <c r="X8" s="4"/>
      <c r="Y8" s="2"/>
      <c r="Z8" s="2"/>
    </row>
    <row r="9" spans="1:26" s="1" customFormat="1" ht="30" customHeight="1" x14ac:dyDescent="0.25">
      <c r="A9" s="47"/>
      <c r="B9" s="162"/>
      <c r="C9" s="162"/>
      <c r="D9" s="162"/>
      <c r="E9" s="162"/>
      <c r="F9" s="162"/>
      <c r="G9" s="16"/>
      <c r="H9" s="44">
        <v>0</v>
      </c>
      <c r="I9" s="44">
        <v>0</v>
      </c>
      <c r="J9" s="44">
        <f t="shared" si="0"/>
        <v>0</v>
      </c>
      <c r="K9" s="44">
        <v>0</v>
      </c>
      <c r="L9" s="44">
        <f t="shared" si="1"/>
        <v>0</v>
      </c>
      <c r="M9" s="45">
        <v>0</v>
      </c>
      <c r="N9" s="45">
        <v>0</v>
      </c>
      <c r="O9" s="45">
        <f t="shared" ref="O9:O13" si="2">M9*N9</f>
        <v>0</v>
      </c>
      <c r="P9" s="46">
        <v>0</v>
      </c>
      <c r="Q9" s="48">
        <f t="shared" ref="Q9:Q13" si="3">L9*P9</f>
        <v>0</v>
      </c>
      <c r="S9" s="2"/>
      <c r="T9" s="2"/>
      <c r="U9" s="2"/>
      <c r="V9" s="2"/>
      <c r="W9" s="2"/>
      <c r="X9" s="4"/>
      <c r="Y9" s="2"/>
      <c r="Z9" s="2"/>
    </row>
    <row r="10" spans="1:26" s="1" customFormat="1" ht="30" customHeight="1" x14ac:dyDescent="0.25">
      <c r="A10" s="47"/>
      <c r="B10" s="162"/>
      <c r="C10" s="162"/>
      <c r="D10" s="162"/>
      <c r="E10" s="162"/>
      <c r="F10" s="162"/>
      <c r="G10" s="16"/>
      <c r="H10" s="44">
        <v>0</v>
      </c>
      <c r="I10" s="44">
        <v>0</v>
      </c>
      <c r="J10" s="44">
        <f t="shared" si="0"/>
        <v>0</v>
      </c>
      <c r="K10" s="44">
        <v>0</v>
      </c>
      <c r="L10" s="44">
        <f t="shared" si="1"/>
        <v>0</v>
      </c>
      <c r="M10" s="45">
        <v>0</v>
      </c>
      <c r="N10" s="45">
        <v>0</v>
      </c>
      <c r="O10" s="45">
        <f t="shared" si="2"/>
        <v>0</v>
      </c>
      <c r="P10" s="46">
        <v>0</v>
      </c>
      <c r="Q10" s="48">
        <f t="shared" si="3"/>
        <v>0</v>
      </c>
      <c r="S10" s="2"/>
      <c r="T10" s="2"/>
      <c r="U10" s="2"/>
      <c r="V10" s="2"/>
      <c r="W10" s="2"/>
      <c r="X10" s="4"/>
      <c r="Y10" s="2"/>
      <c r="Z10" s="2"/>
    </row>
    <row r="11" spans="1:26" s="1" customFormat="1" ht="30" customHeight="1" x14ac:dyDescent="0.25">
      <c r="A11" s="47"/>
      <c r="B11" s="162"/>
      <c r="C11" s="162"/>
      <c r="D11" s="162"/>
      <c r="E11" s="162"/>
      <c r="F11" s="162"/>
      <c r="G11" s="16"/>
      <c r="H11" s="44">
        <v>0</v>
      </c>
      <c r="I11" s="44">
        <v>0</v>
      </c>
      <c r="J11" s="44">
        <f t="shared" si="0"/>
        <v>0</v>
      </c>
      <c r="K11" s="44">
        <v>0</v>
      </c>
      <c r="L11" s="44">
        <f t="shared" si="1"/>
        <v>0</v>
      </c>
      <c r="M11" s="45">
        <v>0</v>
      </c>
      <c r="N11" s="45">
        <v>0</v>
      </c>
      <c r="O11" s="45">
        <f t="shared" si="2"/>
        <v>0</v>
      </c>
      <c r="P11" s="46">
        <v>0</v>
      </c>
      <c r="Q11" s="48">
        <f t="shared" si="3"/>
        <v>0</v>
      </c>
      <c r="S11" s="2"/>
      <c r="T11" s="2"/>
      <c r="U11" s="2"/>
      <c r="V11" s="2"/>
      <c r="W11" s="2"/>
      <c r="X11" s="4"/>
      <c r="Y11" s="2"/>
      <c r="Z11" s="2"/>
    </row>
    <row r="12" spans="1:26" s="1" customFormat="1" ht="30" customHeight="1" x14ac:dyDescent="0.25">
      <c r="A12" s="47"/>
      <c r="B12" s="162"/>
      <c r="C12" s="162"/>
      <c r="D12" s="162"/>
      <c r="E12" s="162"/>
      <c r="F12" s="162"/>
      <c r="G12" s="16"/>
      <c r="H12" s="44">
        <v>0</v>
      </c>
      <c r="I12" s="44">
        <v>0</v>
      </c>
      <c r="J12" s="44">
        <f t="shared" si="0"/>
        <v>0</v>
      </c>
      <c r="K12" s="44">
        <v>0</v>
      </c>
      <c r="L12" s="44">
        <f t="shared" si="1"/>
        <v>0</v>
      </c>
      <c r="M12" s="45">
        <v>0</v>
      </c>
      <c r="N12" s="45">
        <v>0</v>
      </c>
      <c r="O12" s="45">
        <f t="shared" si="2"/>
        <v>0</v>
      </c>
      <c r="P12" s="46">
        <v>0</v>
      </c>
      <c r="Q12" s="48">
        <f t="shared" si="3"/>
        <v>0</v>
      </c>
      <c r="S12" s="2"/>
      <c r="T12" s="2"/>
      <c r="U12" s="2"/>
      <c r="V12" s="2"/>
      <c r="W12" s="2"/>
      <c r="X12" s="4"/>
      <c r="Y12" s="2"/>
      <c r="Z12" s="2"/>
    </row>
    <row r="13" spans="1:26" s="1" customFormat="1" ht="30" customHeight="1" thickBot="1" x14ac:dyDescent="0.3">
      <c r="A13" s="49"/>
      <c r="B13" s="161"/>
      <c r="C13" s="161"/>
      <c r="D13" s="161"/>
      <c r="E13" s="161"/>
      <c r="F13" s="161"/>
      <c r="G13" s="5"/>
      <c r="H13" s="50">
        <v>0</v>
      </c>
      <c r="I13" s="50">
        <v>0</v>
      </c>
      <c r="J13" s="44">
        <f t="shared" si="0"/>
        <v>0</v>
      </c>
      <c r="K13" s="50">
        <v>0</v>
      </c>
      <c r="L13" s="50">
        <f t="shared" si="1"/>
        <v>0</v>
      </c>
      <c r="M13" s="51">
        <v>0</v>
      </c>
      <c r="N13" s="51">
        <v>0</v>
      </c>
      <c r="O13" s="45">
        <f t="shared" si="2"/>
        <v>0</v>
      </c>
      <c r="P13" s="52">
        <v>0</v>
      </c>
      <c r="Q13" s="48">
        <f t="shared" si="3"/>
        <v>0</v>
      </c>
      <c r="S13" s="2"/>
      <c r="T13" s="2"/>
      <c r="U13" s="2"/>
      <c r="V13" s="2"/>
      <c r="W13" s="2"/>
      <c r="X13" s="4"/>
      <c r="Y13" s="2"/>
      <c r="Z13" s="2"/>
    </row>
    <row r="14" spans="1:26" s="1" customFormat="1" ht="30" customHeight="1" thickBot="1" x14ac:dyDescent="0.3">
      <c r="A14" s="6"/>
      <c r="B14" s="62" t="s">
        <v>53</v>
      </c>
      <c r="C14" s="63"/>
      <c r="D14" s="63"/>
      <c r="E14" s="63"/>
      <c r="F14" s="64"/>
      <c r="G14" s="7"/>
      <c r="H14" s="53">
        <f>H8+H9+H10+H11+H12+H13</f>
        <v>75</v>
      </c>
      <c r="I14" s="53">
        <f>I8+I9+I10+I11+I12+I13</f>
        <v>1</v>
      </c>
      <c r="J14" s="53">
        <f>J8+J9+J10+J11+J12+J13</f>
        <v>75</v>
      </c>
      <c r="K14" s="53">
        <f t="shared" ref="K14:Q14" si="4">K8+K9+K10+K11+K12+K13</f>
        <v>0.57999999999999996</v>
      </c>
      <c r="L14" s="53">
        <f t="shared" si="4"/>
        <v>43.5</v>
      </c>
      <c r="M14" s="54">
        <f t="shared" si="4"/>
        <v>0</v>
      </c>
      <c r="N14" s="54">
        <f t="shared" si="4"/>
        <v>0</v>
      </c>
      <c r="O14" s="54">
        <f t="shared" si="4"/>
        <v>0</v>
      </c>
      <c r="P14" s="56">
        <f t="shared" si="4"/>
        <v>34.79</v>
      </c>
      <c r="Q14" s="58">
        <f t="shared" si="4"/>
        <v>1513.365</v>
      </c>
      <c r="S14" s="2"/>
      <c r="T14" s="2"/>
      <c r="U14" s="2"/>
      <c r="V14" s="2"/>
      <c r="W14" s="2"/>
      <c r="X14" s="4"/>
      <c r="Y14" s="2"/>
      <c r="Z14" s="2"/>
    </row>
    <row r="15" spans="1:26" s="1" customFormat="1" ht="14.5" customHeight="1" x14ac:dyDescent="0.25">
      <c r="S15" s="2"/>
      <c r="T15" s="2"/>
      <c r="U15" s="2"/>
      <c r="V15" s="2"/>
      <c r="W15" s="2"/>
      <c r="X15" s="4"/>
      <c r="Y15" s="2"/>
      <c r="Z15" s="2"/>
    </row>
    <row r="16" spans="1:26" s="8" customFormat="1" ht="14.5" customHeight="1" x14ac:dyDescent="0.3"/>
    <row r="17" s="8" customFormat="1" ht="14.5" customHeight="1" x14ac:dyDescent="0.3"/>
    <row r="18" s="8" customFormat="1" ht="14.5" customHeight="1" x14ac:dyDescent="0.3"/>
    <row r="19" s="8" customFormat="1" ht="14.5" customHeight="1" x14ac:dyDescent="0.3"/>
    <row r="20" s="8" customFormat="1" ht="14.5" customHeight="1" x14ac:dyDescent="0.3"/>
    <row r="21" s="8" customFormat="1" ht="14.5" customHeight="1" thickBot="1" x14ac:dyDescent="0.35"/>
    <row r="22" s="8" customFormat="1" ht="14.5" customHeight="1" x14ac:dyDescent="0.3"/>
    <row r="23" s="8" customFormat="1" ht="14.5" customHeight="1" x14ac:dyDescent="0.3"/>
    <row r="24" s="8" customFormat="1" ht="14.5" customHeight="1" x14ac:dyDescent="0.3"/>
    <row r="25" s="8" customFormat="1" ht="14.5" customHeight="1" x14ac:dyDescent="0.3"/>
    <row r="26" s="8" customFormat="1" ht="14.5" customHeight="1" x14ac:dyDescent="0.3"/>
    <row r="27" s="8" customFormat="1" ht="14.5" customHeight="1" x14ac:dyDescent="0.3"/>
    <row r="28" s="8" customFormat="1" ht="14.5" customHeight="1" x14ac:dyDescent="0.3"/>
    <row r="29" s="8" customFormat="1" ht="14.5" customHeight="1" x14ac:dyDescent="0.3"/>
    <row r="30" s="8" customFormat="1" ht="14.5" customHeight="1" x14ac:dyDescent="0.3"/>
    <row r="31" s="8" customFormat="1" ht="14.5" customHeight="1" x14ac:dyDescent="0.3"/>
    <row r="32" s="8" customFormat="1" ht="14.5" customHeight="1" x14ac:dyDescent="0.3"/>
    <row r="33" s="8" customFormat="1" ht="14.5" customHeight="1" x14ac:dyDescent="0.3"/>
    <row r="34" s="8" customFormat="1" ht="14.5" customHeight="1" x14ac:dyDescent="0.3"/>
    <row r="35" s="8" customFormat="1" ht="14.5" customHeight="1" x14ac:dyDescent="0.3"/>
    <row r="36" s="8" customFormat="1" ht="14.5" customHeight="1" x14ac:dyDescent="0.3"/>
    <row r="37" s="8" customFormat="1" ht="14.5" customHeight="1" x14ac:dyDescent="0.3"/>
    <row r="38" s="8" customFormat="1" ht="14.5" customHeight="1" x14ac:dyDescent="0.3"/>
    <row r="39" s="8" customFormat="1" ht="14.5" customHeight="1" x14ac:dyDescent="0.3"/>
    <row r="40" s="8" customFormat="1" ht="14.5" customHeight="1" x14ac:dyDescent="0.3"/>
    <row r="41" s="8" customFormat="1" ht="14.5" customHeight="1" x14ac:dyDescent="0.3"/>
    <row r="42" s="8" customFormat="1" ht="14.5" customHeight="1" x14ac:dyDescent="0.3"/>
    <row r="43" s="8" customFormat="1" ht="14.5" customHeight="1" x14ac:dyDescent="0.3"/>
    <row r="44" s="8" customFormat="1" ht="14.5" customHeight="1" x14ac:dyDescent="0.3"/>
    <row r="45" s="8" customFormat="1" ht="14.5" customHeight="1" x14ac:dyDescent="0.3"/>
    <row r="46" s="8" customFormat="1" ht="14.5" customHeight="1" x14ac:dyDescent="0.3"/>
    <row r="47" s="8" customFormat="1" ht="14.5" customHeight="1" x14ac:dyDescent="0.3"/>
    <row r="48" s="8" customFormat="1" ht="14.5" customHeight="1" x14ac:dyDescent="0.3"/>
    <row r="49" s="8" customFormat="1" ht="14.5" customHeight="1" x14ac:dyDescent="0.3"/>
    <row r="50" s="8" customFormat="1" ht="14.5" customHeight="1" x14ac:dyDescent="0.3"/>
    <row r="51" s="8" customFormat="1" ht="14.5" customHeight="1" x14ac:dyDescent="0.3"/>
    <row r="52" s="8" customFormat="1" ht="14.5" customHeight="1" x14ac:dyDescent="0.3"/>
    <row r="53" s="8" customFormat="1" ht="14.5" customHeight="1" x14ac:dyDescent="0.3"/>
    <row r="54" s="8" customFormat="1" ht="14.5" customHeight="1" x14ac:dyDescent="0.3"/>
    <row r="55" s="8" customFormat="1" ht="14.5" customHeight="1" x14ac:dyDescent="0.3"/>
    <row r="56" s="8" customFormat="1" ht="14.5" customHeight="1" x14ac:dyDescent="0.3"/>
    <row r="57" s="8" customFormat="1" ht="14.5" customHeight="1" x14ac:dyDescent="0.3"/>
    <row r="58" s="8" customFormat="1" ht="14.5" customHeight="1" x14ac:dyDescent="0.3"/>
    <row r="59" s="8" customFormat="1" ht="14.5" customHeight="1" x14ac:dyDescent="0.3"/>
    <row r="60" s="8" customFormat="1" ht="14.5" customHeight="1" x14ac:dyDescent="0.3"/>
    <row r="61" s="8" customFormat="1" ht="14.5" customHeight="1" x14ac:dyDescent="0.3"/>
    <row r="62" s="8" customFormat="1" ht="14.5" customHeight="1" x14ac:dyDescent="0.3"/>
    <row r="63" s="8" customFormat="1" ht="14.5" customHeight="1" x14ac:dyDescent="0.3"/>
    <row r="64" s="8" customFormat="1" ht="14.5" customHeight="1" x14ac:dyDescent="0.3"/>
    <row r="65" s="8" customFormat="1" ht="14.5" customHeight="1" x14ac:dyDescent="0.3"/>
    <row r="66" s="8" customFormat="1" ht="14.5" customHeight="1" x14ac:dyDescent="0.3"/>
    <row r="67" s="8" customFormat="1" ht="14.5" customHeight="1" x14ac:dyDescent="0.3"/>
    <row r="68" s="8" customFormat="1" ht="14.5" customHeight="1" x14ac:dyDescent="0.3"/>
    <row r="69" s="8" customFormat="1" ht="14.5" customHeight="1" x14ac:dyDescent="0.3"/>
    <row r="70" s="8" customFormat="1" ht="14.5" customHeight="1" x14ac:dyDescent="0.3"/>
    <row r="71" s="8" customFormat="1" ht="14.5" customHeight="1" x14ac:dyDescent="0.3"/>
    <row r="72" s="8" customFormat="1" ht="14.5" customHeight="1" x14ac:dyDescent="0.3"/>
    <row r="73" s="8" customFormat="1" ht="14.5" customHeight="1" x14ac:dyDescent="0.3"/>
    <row r="74" s="8" customFormat="1" ht="14.5" customHeight="1" x14ac:dyDescent="0.3"/>
    <row r="75" s="8" customFormat="1" ht="14.5" customHeight="1" x14ac:dyDescent="0.3"/>
    <row r="76" s="8" customFormat="1" ht="14.5" customHeight="1" x14ac:dyDescent="0.3"/>
    <row r="77" s="8" customFormat="1" ht="14.5" customHeight="1" x14ac:dyDescent="0.3"/>
    <row r="78" s="8" customFormat="1" ht="14.5" customHeight="1" x14ac:dyDescent="0.3"/>
    <row r="79" s="8" customFormat="1" ht="14.5" customHeight="1" x14ac:dyDescent="0.3"/>
    <row r="80" s="8" customFormat="1" ht="14.5" customHeight="1" x14ac:dyDescent="0.3"/>
    <row r="81" s="8" customFormat="1" ht="14.5" customHeight="1" x14ac:dyDescent="0.3"/>
    <row r="82" s="8" customFormat="1" ht="14.5" customHeight="1" x14ac:dyDescent="0.3"/>
    <row r="83" s="8" customFormat="1" ht="14.5" customHeight="1" x14ac:dyDescent="0.3"/>
    <row r="84" s="8" customFormat="1" ht="14.5" customHeight="1" x14ac:dyDescent="0.3"/>
    <row r="85" s="8" customFormat="1" ht="14.5" customHeight="1" x14ac:dyDescent="0.3"/>
    <row r="86" s="8" customFormat="1" ht="14.5" customHeight="1" x14ac:dyDescent="0.3"/>
    <row r="87" s="8" customFormat="1" ht="14.5" customHeight="1" x14ac:dyDescent="0.3"/>
    <row r="88" s="8" customFormat="1" ht="14.5" customHeight="1" x14ac:dyDescent="0.3"/>
    <row r="89" s="8" customFormat="1" ht="14.5" customHeight="1" x14ac:dyDescent="0.3"/>
    <row r="90" s="8" customFormat="1" ht="14.5" customHeight="1" x14ac:dyDescent="0.3"/>
    <row r="91" s="8" customFormat="1" ht="14.5" customHeight="1" x14ac:dyDescent="0.3"/>
    <row r="92" s="8" customFormat="1" ht="14.5" customHeight="1" x14ac:dyDescent="0.3"/>
    <row r="93" s="8" customFormat="1" ht="14.5" customHeight="1" x14ac:dyDescent="0.3"/>
    <row r="94" s="8" customFormat="1" ht="14.5" customHeight="1" x14ac:dyDescent="0.3"/>
    <row r="95" s="8" customFormat="1" ht="14.5" customHeight="1" x14ac:dyDescent="0.3"/>
    <row r="96" s="8" customFormat="1" ht="14.5" customHeight="1" x14ac:dyDescent="0.3"/>
    <row r="97" s="8" customFormat="1" ht="14.5" customHeight="1" x14ac:dyDescent="0.3"/>
    <row r="98" s="8" customFormat="1" ht="14.5" customHeight="1" x14ac:dyDescent="0.3"/>
    <row r="99" s="8" customFormat="1" ht="14.5" customHeight="1" x14ac:dyDescent="0.3"/>
    <row r="100" s="8" customFormat="1" ht="14.5" customHeight="1" x14ac:dyDescent="0.3"/>
    <row r="101" s="8" customFormat="1" ht="14.5" customHeight="1" x14ac:dyDescent="0.3"/>
    <row r="102" s="8" customFormat="1" ht="14.5" customHeight="1" x14ac:dyDescent="0.3"/>
    <row r="103" s="8" customFormat="1" ht="14.5" customHeight="1" x14ac:dyDescent="0.3"/>
    <row r="104" s="8" customFormat="1" ht="14.5" customHeight="1" x14ac:dyDescent="0.3"/>
    <row r="105" s="8" customFormat="1" ht="14.5" customHeight="1" x14ac:dyDescent="0.3"/>
    <row r="106" s="8" customFormat="1" ht="14.5" customHeight="1" x14ac:dyDescent="0.3"/>
    <row r="107" s="8" customFormat="1" ht="14.5" customHeight="1" x14ac:dyDescent="0.3"/>
    <row r="108" s="8" customFormat="1" ht="14.5" customHeight="1" x14ac:dyDescent="0.3"/>
    <row r="109" s="8" customFormat="1" ht="14.5" customHeight="1" x14ac:dyDescent="0.3"/>
    <row r="110" s="8" customFormat="1" ht="14.5" customHeight="1" x14ac:dyDescent="0.3"/>
    <row r="111" s="8" customFormat="1" ht="14.5" customHeight="1" x14ac:dyDescent="0.3"/>
    <row r="112" s="8" customFormat="1" ht="14.5" customHeight="1" x14ac:dyDescent="0.3"/>
    <row r="113" s="8" customFormat="1" ht="14.5" customHeight="1" x14ac:dyDescent="0.3"/>
    <row r="114" s="8" customFormat="1" ht="14.5" customHeight="1" x14ac:dyDescent="0.3"/>
    <row r="115" s="8" customFormat="1" ht="14.5" customHeight="1" x14ac:dyDescent="0.3"/>
    <row r="116" s="8" customFormat="1" ht="14.5" customHeight="1" x14ac:dyDescent="0.3"/>
    <row r="117" s="8" customFormat="1" ht="14.5" customHeight="1" x14ac:dyDescent="0.3"/>
    <row r="118" s="8" customFormat="1" ht="14.5" customHeight="1" x14ac:dyDescent="0.3"/>
    <row r="119" s="8" customFormat="1" ht="14.5" customHeight="1" x14ac:dyDescent="0.3"/>
    <row r="120" s="8" customFormat="1" ht="14.5" customHeight="1" x14ac:dyDescent="0.3"/>
    <row r="121" s="8" customFormat="1" ht="14.5" customHeight="1" x14ac:dyDescent="0.3"/>
    <row r="122" s="8" customFormat="1" ht="14.5" customHeight="1" x14ac:dyDescent="0.3"/>
    <row r="123" s="8" customFormat="1" ht="14.5" customHeight="1" x14ac:dyDescent="0.3"/>
    <row r="124" s="8" customFormat="1" ht="14.5" customHeight="1" x14ac:dyDescent="0.3"/>
    <row r="125" s="8" customFormat="1" ht="14.5" customHeight="1" x14ac:dyDescent="0.3"/>
    <row r="126" s="8" customFormat="1" ht="14.5" customHeight="1" x14ac:dyDescent="0.3"/>
    <row r="127" s="8" customFormat="1" ht="14.5" customHeight="1" x14ac:dyDescent="0.3"/>
    <row r="128" s="8" customFormat="1" ht="14.5" customHeight="1" x14ac:dyDescent="0.3"/>
    <row r="129" s="8" customFormat="1" ht="14.5" customHeight="1" x14ac:dyDescent="0.3"/>
    <row r="130" s="8" customFormat="1" ht="14.5" customHeight="1" x14ac:dyDescent="0.3"/>
    <row r="131" s="8" customFormat="1" ht="14.5" customHeight="1" x14ac:dyDescent="0.3"/>
    <row r="132" s="8" customFormat="1" ht="14.5" customHeight="1" x14ac:dyDescent="0.3"/>
    <row r="133" s="8" customFormat="1" ht="14.5" customHeight="1" x14ac:dyDescent="0.3"/>
    <row r="134" s="8" customFormat="1" ht="14.5" customHeight="1" x14ac:dyDescent="0.3"/>
    <row r="135" s="8" customFormat="1" ht="14.5" customHeight="1" x14ac:dyDescent="0.3"/>
    <row r="136" s="8" customFormat="1" ht="14.5" customHeight="1" x14ac:dyDescent="0.3"/>
    <row r="137" s="8" customFormat="1" ht="14.5" customHeight="1" x14ac:dyDescent="0.3"/>
    <row r="138" s="8" customFormat="1" ht="14.5" customHeight="1" x14ac:dyDescent="0.3"/>
    <row r="139" s="8" customFormat="1" ht="14.5" customHeight="1" x14ac:dyDescent="0.3"/>
    <row r="140" s="8" customFormat="1" ht="14.5" customHeight="1" x14ac:dyDescent="0.3"/>
    <row r="141" s="8" customFormat="1" ht="14.5" customHeight="1" x14ac:dyDescent="0.3"/>
    <row r="142" s="8" customFormat="1" ht="14.5" customHeight="1" x14ac:dyDescent="0.3"/>
    <row r="143" s="8" customFormat="1" ht="14.5" customHeight="1" x14ac:dyDescent="0.3"/>
    <row r="144" s="8" customFormat="1" ht="14.5" customHeight="1" x14ac:dyDescent="0.3"/>
    <row r="145" s="8" customFormat="1" ht="14.5" customHeight="1" x14ac:dyDescent="0.3"/>
    <row r="146" s="8" customFormat="1" ht="14.5" customHeight="1" x14ac:dyDescent="0.3"/>
    <row r="147" s="8" customFormat="1" ht="14.5" customHeight="1" x14ac:dyDescent="0.3"/>
    <row r="148" s="8" customFormat="1" ht="14.5" customHeight="1" x14ac:dyDescent="0.3"/>
    <row r="149" s="8" customFormat="1" ht="14.5" customHeight="1" x14ac:dyDescent="0.3"/>
    <row r="150" s="8" customFormat="1" ht="14.5" customHeight="1" x14ac:dyDescent="0.3"/>
    <row r="151" s="8" customFormat="1" ht="14.5" customHeight="1" x14ac:dyDescent="0.3"/>
    <row r="152" s="8" customFormat="1" ht="14.5" customHeight="1" x14ac:dyDescent="0.3"/>
    <row r="153" s="8" customFormat="1" ht="14.5" customHeight="1" x14ac:dyDescent="0.3"/>
    <row r="154" s="8" customFormat="1" ht="14.5" customHeight="1" x14ac:dyDescent="0.3"/>
    <row r="155" s="8" customFormat="1" ht="14.5" customHeight="1" x14ac:dyDescent="0.3"/>
    <row r="156" s="8" customFormat="1" ht="14.5" customHeight="1" x14ac:dyDescent="0.3"/>
    <row r="157" s="8" customFormat="1" ht="14.5" customHeight="1" x14ac:dyDescent="0.3"/>
    <row r="158" s="8" customFormat="1" ht="14.5" customHeight="1" x14ac:dyDescent="0.3"/>
    <row r="159" s="8" customFormat="1" ht="14.5" customHeight="1" x14ac:dyDescent="0.3"/>
    <row r="160" s="8" customFormat="1" ht="14.5" customHeight="1" x14ac:dyDescent="0.3"/>
    <row r="161" s="8" customFormat="1" ht="14.5" customHeight="1" x14ac:dyDescent="0.3"/>
    <row r="162" s="8" customFormat="1" ht="14.5" customHeight="1" x14ac:dyDescent="0.3"/>
    <row r="163" s="8" customFormat="1" ht="14.5" customHeight="1" x14ac:dyDescent="0.3"/>
    <row r="164" s="8" customFormat="1" ht="14.5" customHeight="1" x14ac:dyDescent="0.3"/>
    <row r="165" s="8" customFormat="1" ht="14.5" customHeight="1" x14ac:dyDescent="0.3"/>
    <row r="166" s="8" customFormat="1" ht="14.5" customHeight="1" x14ac:dyDescent="0.3"/>
    <row r="167" s="8" customFormat="1" ht="14.5" customHeight="1" x14ac:dyDescent="0.3"/>
    <row r="168" s="8" customFormat="1" ht="14.5" customHeight="1" x14ac:dyDescent="0.3"/>
    <row r="169" s="8" customFormat="1" ht="14.5" customHeight="1" x14ac:dyDescent="0.3"/>
    <row r="170" s="8" customFormat="1" ht="14.5" customHeight="1" x14ac:dyDescent="0.3"/>
    <row r="171" s="8" customFormat="1" ht="14.5" customHeight="1" x14ac:dyDescent="0.3"/>
    <row r="172" s="8" customFormat="1" ht="14.5" customHeight="1" x14ac:dyDescent="0.3"/>
    <row r="173" s="8" customFormat="1" ht="14.5" customHeight="1" x14ac:dyDescent="0.3"/>
    <row r="174" s="8" customFormat="1" ht="14.5" customHeight="1" x14ac:dyDescent="0.3"/>
    <row r="175" s="8" customFormat="1" ht="14.5" customHeight="1" x14ac:dyDescent="0.3"/>
    <row r="176" s="8" customFormat="1" ht="14.5" customHeight="1" x14ac:dyDescent="0.3"/>
    <row r="177" s="8" customFormat="1" ht="14.5" customHeight="1" x14ac:dyDescent="0.3"/>
    <row r="178" s="8" customFormat="1" ht="14.5" customHeight="1" x14ac:dyDescent="0.3"/>
    <row r="179" s="8" customFormat="1" ht="14.5" customHeight="1" x14ac:dyDescent="0.3"/>
    <row r="180" s="8" customFormat="1" ht="14.5" customHeight="1" x14ac:dyDescent="0.3"/>
    <row r="181" s="8" customFormat="1" ht="14.5" customHeight="1" x14ac:dyDescent="0.3"/>
    <row r="182" s="8" customFormat="1" ht="14.5" customHeight="1" x14ac:dyDescent="0.3"/>
    <row r="183" s="8" customFormat="1" ht="14.5" customHeight="1" x14ac:dyDescent="0.3"/>
    <row r="184" s="8" customFormat="1" ht="14.5" customHeight="1" x14ac:dyDescent="0.3"/>
    <row r="185" s="8" customFormat="1" ht="14.5" customHeight="1" x14ac:dyDescent="0.3"/>
    <row r="186" s="8" customFormat="1" ht="14.5" customHeight="1" x14ac:dyDescent="0.3"/>
    <row r="187" s="8" customFormat="1" ht="14.5" customHeight="1" x14ac:dyDescent="0.3"/>
    <row r="188" s="8" customFormat="1" ht="14.5" customHeight="1" x14ac:dyDescent="0.3"/>
    <row r="189" s="8" customFormat="1" ht="14.5" customHeight="1" x14ac:dyDescent="0.3"/>
    <row r="190" s="8" customFormat="1" ht="14.5" customHeight="1" x14ac:dyDescent="0.3"/>
    <row r="191" s="8" customFormat="1" ht="14.5" customHeight="1" x14ac:dyDescent="0.3"/>
    <row r="192" s="8" customFormat="1" ht="14.5" customHeight="1" x14ac:dyDescent="0.3"/>
    <row r="193" s="8" customFormat="1" ht="14.5" customHeight="1" x14ac:dyDescent="0.3"/>
    <row r="194" s="8" customFormat="1" ht="14.5" customHeight="1" x14ac:dyDescent="0.3"/>
    <row r="195" s="8" customFormat="1" ht="14.5" customHeight="1" x14ac:dyDescent="0.3"/>
    <row r="196" s="8" customFormat="1" ht="14.5" customHeight="1" x14ac:dyDescent="0.3"/>
    <row r="197" s="8" customFormat="1" ht="14.5" customHeight="1" x14ac:dyDescent="0.3"/>
    <row r="198" s="8" customFormat="1" ht="14.5" customHeight="1" x14ac:dyDescent="0.3"/>
    <row r="199" s="8" customFormat="1" ht="14.5" customHeight="1" x14ac:dyDescent="0.3"/>
    <row r="200" s="8" customFormat="1" ht="14.5" customHeight="1" x14ac:dyDescent="0.3"/>
    <row r="201" s="8" customFormat="1" ht="14.5" customHeight="1" x14ac:dyDescent="0.3"/>
    <row r="202" s="8" customFormat="1" ht="14.5" customHeight="1" x14ac:dyDescent="0.3"/>
    <row r="203" s="8" customFormat="1" ht="14.5" customHeight="1" x14ac:dyDescent="0.3"/>
    <row r="204" s="8" customFormat="1" ht="14.5" customHeight="1" x14ac:dyDescent="0.3"/>
    <row r="205" s="8" customFormat="1" ht="14.5" customHeight="1" x14ac:dyDescent="0.3"/>
    <row r="206" s="8" customFormat="1" ht="14.5" customHeight="1" x14ac:dyDescent="0.3"/>
    <row r="207" s="8" customFormat="1" ht="14.5" customHeight="1" x14ac:dyDescent="0.3"/>
    <row r="208" s="8" customFormat="1" ht="14.5" customHeight="1" x14ac:dyDescent="0.3"/>
    <row r="209" s="8" customFormat="1" ht="14.5" customHeight="1" x14ac:dyDescent="0.3"/>
    <row r="210" s="8" customFormat="1" ht="14.5" customHeight="1" x14ac:dyDescent="0.3"/>
    <row r="211" s="8" customFormat="1" ht="14.5" customHeight="1" x14ac:dyDescent="0.3"/>
    <row r="212" s="8" customFormat="1" ht="14.5" customHeight="1" x14ac:dyDescent="0.3"/>
    <row r="213" s="8" customFormat="1" ht="14.5" customHeight="1" x14ac:dyDescent="0.3"/>
    <row r="214" s="8" customFormat="1" ht="14.5" customHeight="1" x14ac:dyDescent="0.3"/>
    <row r="215" s="8" customFormat="1" ht="14.5" customHeight="1" x14ac:dyDescent="0.3"/>
    <row r="216" s="8" customFormat="1" ht="14.5" customHeight="1" x14ac:dyDescent="0.3"/>
    <row r="217" s="8" customFormat="1" ht="14.5" customHeight="1" x14ac:dyDescent="0.3"/>
    <row r="218" s="8" customFormat="1" ht="14.5" customHeight="1" x14ac:dyDescent="0.3"/>
    <row r="219" s="8" customFormat="1" ht="14.5" customHeight="1" x14ac:dyDescent="0.3"/>
    <row r="220" s="8" customFormat="1" ht="14.5" customHeight="1" x14ac:dyDescent="0.3"/>
    <row r="221" s="8" customFormat="1" ht="14.5" customHeight="1" x14ac:dyDescent="0.3"/>
    <row r="222" s="8" customFormat="1" ht="14.5" customHeight="1" x14ac:dyDescent="0.3"/>
    <row r="223" s="8" customFormat="1" ht="14.5" customHeight="1" x14ac:dyDescent="0.3"/>
    <row r="224" s="8" customFormat="1" ht="14.5" customHeight="1" x14ac:dyDescent="0.3"/>
    <row r="225" s="8" customFormat="1" ht="14.5" customHeight="1" x14ac:dyDescent="0.3"/>
    <row r="226" s="8" customFormat="1" ht="14.5" customHeight="1" x14ac:dyDescent="0.3"/>
    <row r="227" s="8" customFormat="1" ht="14.5" customHeight="1" x14ac:dyDescent="0.3"/>
    <row r="228" s="8" customFormat="1" ht="14.5" customHeight="1" x14ac:dyDescent="0.3"/>
    <row r="229" s="8" customFormat="1" ht="14.5" customHeight="1" x14ac:dyDescent="0.3"/>
    <row r="230" s="8" customFormat="1" ht="14.5" customHeight="1" x14ac:dyDescent="0.3"/>
    <row r="231" s="8" customFormat="1" ht="14.5" customHeight="1" x14ac:dyDescent="0.3"/>
    <row r="232" s="8" customFormat="1" ht="14.5" customHeight="1" x14ac:dyDescent="0.3"/>
    <row r="233" s="8" customFormat="1" ht="14.5" customHeight="1" x14ac:dyDescent="0.3"/>
  </sheetData>
  <mergeCells count="16">
    <mergeCell ref="H1:Q1"/>
    <mergeCell ref="B7:F7"/>
    <mergeCell ref="A1:G1"/>
    <mergeCell ref="A2:A6"/>
    <mergeCell ref="B2:F6"/>
    <mergeCell ref="B12:F12"/>
    <mergeCell ref="B13:F13"/>
    <mergeCell ref="B14:F14"/>
    <mergeCell ref="H2:L3"/>
    <mergeCell ref="P2:Q3"/>
    <mergeCell ref="M2:O3"/>
    <mergeCell ref="G2:G6"/>
    <mergeCell ref="B8:F8"/>
    <mergeCell ref="B9:F9"/>
    <mergeCell ref="B10:F10"/>
    <mergeCell ref="B11:F11"/>
  </mergeCells>
  <dataValidations count="10">
    <dataValidation allowBlank="1" showInputMessage="1" showErrorMessage="1" promptTitle="TOTAL COST" prompt="This cell will auto-populate." sqref="Q8:Q14" xr:uid="{E00486F4-62E3-48ED-AFA8-35FFDC952843}"/>
    <dataValidation allowBlank="1" showInputMessage="1" showErrorMessage="1" promptTitle="COST PER HOUR" prompt="This cell will auto-populate." sqref="P14" xr:uid="{7B6C67B4-D1F5-47DE-8642-72F399B8E565}"/>
    <dataValidation allowBlank="1" showInputMessage="1" showErrorMessage="1" promptTitle="TOTAL HOURS RECORD-KEEPING" prompt="This cell will auto-populate." sqref="O8:O14" xr:uid="{C536A6FE-C9ED-4218-AE5A-EF8D70E6C386}"/>
    <dataValidation allowBlank="1" showInputMessage="1" showErrorMessage="1" promptTitle="HOURS PER RECORD-KEEPER" prompt="This cell will auto-populate." sqref="N14" xr:uid="{75447FB2-CA01-479A-95AE-C3388E45497B}"/>
    <dataValidation allowBlank="1" showInputMessage="1" showErrorMessage="1" promptTitle="RECORD-KEEPERS" prompt="This cell will auto-populate." sqref="M14" xr:uid="{A45FA95E-BC0D-4773-8F47-DD3225F32A25}"/>
    <dataValidation allowBlank="1" showInputMessage="1" showErrorMessage="1" promptTitle="HOURS PER RESPONSE" prompt="This cell will auto-populate." sqref="K14" xr:uid="{D07E05CA-4CD1-4EB5-85FC-38AC64C46FED}"/>
    <dataValidation allowBlank="1" showInputMessage="1" showErrorMessage="1" promptTitle="RESPONDENTS" prompt="This cell will auto-populate." sqref="H14" xr:uid="{35B8CF83-2C81-4BDE-A02C-7D763842389A}"/>
    <dataValidation allowBlank="1" showInputMessage="1" showErrorMessage="1" promptTitle="RESPONSES PER RESPONDENT" prompt="This cell will auto-populate." sqref="I14" xr:uid="{E4A4921B-EBD6-40C8-B2F9-65E15310FADE}"/>
    <dataValidation allowBlank="1" showInputMessage="1" showErrorMessage="1" promptTitle="TOTAL ANNUAL RESPONSES" prompt="This cell will auto-populate." sqref="J8:J14" xr:uid="{54736C9F-47E1-4337-BBA0-3BA865E35CB4}"/>
    <dataValidation allowBlank="1" showInputMessage="1" showErrorMessage="1" promptTitle="TOTAL HOURS" prompt="This cell will auto-populate." sqref="L8:L14" xr:uid="{8766ADFE-1514-4DE7-B831-63810EB03005}"/>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D9F5A-CAF7-49A9-B258-A24356A41B2C}">
  <dimension ref="A1:Z233"/>
  <sheetViews>
    <sheetView zoomScaleNormal="100" workbookViewId="0">
      <pane ySplit="1" topLeftCell="A2" activePane="bottomLeft" state="frozen"/>
      <selection pane="bottomLeft" activeCell="A15" sqref="A15"/>
    </sheetView>
  </sheetViews>
  <sheetFormatPr defaultColWidth="9.1796875" defaultRowHeight="8" x14ac:dyDescent="0.2"/>
  <cols>
    <col min="1" max="6" width="12.6328125" style="2" customWidth="1"/>
    <col min="7" max="7" width="12.6328125" style="32" customWidth="1"/>
    <col min="8" max="9" width="12.6328125" style="10" customWidth="1"/>
    <col min="10" max="10" width="12.6328125" style="2" customWidth="1"/>
    <col min="11" max="11" width="12.6328125" style="10" customWidth="1"/>
    <col min="12" max="14" width="12.6328125" style="2" customWidth="1"/>
    <col min="15" max="16" width="12.6328125" style="10" customWidth="1"/>
    <col min="17" max="17" width="12.6328125" style="3" customWidth="1"/>
    <col min="18" max="16384" width="9.1796875" style="2"/>
  </cols>
  <sheetData>
    <row r="1" spans="1:26" ht="30" customHeight="1" thickBot="1" x14ac:dyDescent="0.25">
      <c r="A1" s="154" t="s">
        <v>36</v>
      </c>
      <c r="B1" s="155"/>
      <c r="C1" s="155"/>
      <c r="D1" s="155"/>
      <c r="E1" s="155"/>
      <c r="F1" s="155"/>
      <c r="G1" s="156"/>
      <c r="H1" s="152" t="s">
        <v>2</v>
      </c>
      <c r="I1" s="152"/>
      <c r="J1" s="152"/>
      <c r="K1" s="152"/>
      <c r="L1" s="152"/>
      <c r="M1" s="152"/>
      <c r="N1" s="152"/>
      <c r="O1" s="152"/>
      <c r="P1" s="152"/>
      <c r="Q1" s="153"/>
    </row>
    <row r="2" spans="1:26" ht="15" customHeight="1" x14ac:dyDescent="0.2">
      <c r="A2" s="157" t="s">
        <v>49</v>
      </c>
      <c r="B2" s="106" t="s">
        <v>13</v>
      </c>
      <c r="C2" s="107"/>
      <c r="D2" s="107"/>
      <c r="E2" s="107"/>
      <c r="F2" s="108"/>
      <c r="G2" s="159" t="s">
        <v>63</v>
      </c>
      <c r="H2" s="138" t="s">
        <v>57</v>
      </c>
      <c r="I2" s="139"/>
      <c r="J2" s="139"/>
      <c r="K2" s="139"/>
      <c r="L2" s="140"/>
      <c r="M2" s="144" t="s">
        <v>58</v>
      </c>
      <c r="N2" s="145"/>
      <c r="O2" s="146"/>
      <c r="P2" s="150" t="s">
        <v>3</v>
      </c>
      <c r="Q2" s="151"/>
    </row>
    <row r="3" spans="1:26" ht="15" customHeight="1" x14ac:dyDescent="0.2">
      <c r="A3" s="108"/>
      <c r="B3" s="106"/>
      <c r="C3" s="107"/>
      <c r="D3" s="107"/>
      <c r="E3" s="107"/>
      <c r="F3" s="108"/>
      <c r="G3" s="159"/>
      <c r="H3" s="141"/>
      <c r="I3" s="142"/>
      <c r="J3" s="142"/>
      <c r="K3" s="142"/>
      <c r="L3" s="143"/>
      <c r="M3" s="147"/>
      <c r="N3" s="148"/>
      <c r="O3" s="149"/>
      <c r="P3" s="70"/>
      <c r="Q3" s="71"/>
    </row>
    <row r="4" spans="1:26" ht="15" customHeight="1" x14ac:dyDescent="0.2">
      <c r="A4" s="108"/>
      <c r="B4" s="106"/>
      <c r="C4" s="107"/>
      <c r="D4" s="107"/>
      <c r="E4" s="107"/>
      <c r="F4" s="108"/>
      <c r="G4" s="159"/>
      <c r="H4" s="34" t="s">
        <v>5</v>
      </c>
      <c r="I4" s="35" t="s">
        <v>6</v>
      </c>
      <c r="J4" s="35" t="s">
        <v>7</v>
      </c>
      <c r="K4" s="35" t="s">
        <v>37</v>
      </c>
      <c r="L4" s="35" t="s">
        <v>8</v>
      </c>
      <c r="M4" s="36" t="s">
        <v>10</v>
      </c>
      <c r="N4" s="36" t="s">
        <v>11</v>
      </c>
      <c r="O4" s="36" t="s">
        <v>48</v>
      </c>
      <c r="P4" s="37" t="s">
        <v>9</v>
      </c>
      <c r="Q4" s="38" t="s">
        <v>4</v>
      </c>
    </row>
    <row r="5" spans="1:26" ht="15" customHeight="1" x14ac:dyDescent="0.2">
      <c r="A5" s="108"/>
      <c r="B5" s="106"/>
      <c r="C5" s="107"/>
      <c r="D5" s="107"/>
      <c r="E5" s="107"/>
      <c r="F5" s="108"/>
      <c r="G5" s="159"/>
      <c r="H5" s="34" t="s">
        <v>14</v>
      </c>
      <c r="I5" s="35" t="s">
        <v>45</v>
      </c>
      <c r="J5" s="35" t="s">
        <v>15</v>
      </c>
      <c r="K5" s="35" t="s">
        <v>16</v>
      </c>
      <c r="L5" s="35" t="s">
        <v>37</v>
      </c>
      <c r="M5" s="36" t="s">
        <v>12</v>
      </c>
      <c r="N5" s="36" t="s">
        <v>38</v>
      </c>
      <c r="O5" s="36" t="s">
        <v>47</v>
      </c>
      <c r="P5" s="37" t="s">
        <v>17</v>
      </c>
      <c r="Q5" s="38" t="s">
        <v>9</v>
      </c>
    </row>
    <row r="6" spans="1:26" ht="15" customHeight="1" x14ac:dyDescent="0.2">
      <c r="A6" s="111"/>
      <c r="B6" s="109"/>
      <c r="C6" s="110"/>
      <c r="D6" s="110"/>
      <c r="E6" s="110"/>
      <c r="F6" s="111"/>
      <c r="G6" s="160"/>
      <c r="H6" s="34"/>
      <c r="I6" s="35" t="s">
        <v>24</v>
      </c>
      <c r="J6" s="35" t="s">
        <v>18</v>
      </c>
      <c r="K6" s="35" t="s">
        <v>19</v>
      </c>
      <c r="L6" s="35" t="s">
        <v>20</v>
      </c>
      <c r="M6" s="36" t="s">
        <v>22</v>
      </c>
      <c r="N6" s="36" t="s">
        <v>46</v>
      </c>
      <c r="O6" s="36" t="s">
        <v>23</v>
      </c>
      <c r="P6" s="37" t="s">
        <v>39</v>
      </c>
      <c r="Q6" s="38" t="s">
        <v>21</v>
      </c>
    </row>
    <row r="7" spans="1:26" ht="15" customHeight="1" x14ac:dyDescent="0.2">
      <c r="A7" s="20" t="s">
        <v>40</v>
      </c>
      <c r="B7" s="162" t="s">
        <v>25</v>
      </c>
      <c r="C7" s="162"/>
      <c r="D7" s="162"/>
      <c r="E7" s="162"/>
      <c r="F7" s="162"/>
      <c r="G7" s="21" t="s">
        <v>41</v>
      </c>
      <c r="H7" s="23" t="s">
        <v>26</v>
      </c>
      <c r="I7" s="23" t="s">
        <v>27</v>
      </c>
      <c r="J7" s="23" t="s">
        <v>28</v>
      </c>
      <c r="K7" s="23" t="s">
        <v>29</v>
      </c>
      <c r="L7" s="23" t="s">
        <v>30</v>
      </c>
      <c r="M7" s="33" t="s">
        <v>33</v>
      </c>
      <c r="N7" s="33" t="s">
        <v>34</v>
      </c>
      <c r="O7" s="33" t="s">
        <v>35</v>
      </c>
      <c r="P7" s="25" t="s">
        <v>31</v>
      </c>
      <c r="Q7" s="26" t="s">
        <v>32</v>
      </c>
    </row>
    <row r="8" spans="1:26" s="1" customFormat="1" ht="30" customHeight="1" x14ac:dyDescent="0.25">
      <c r="A8" s="47"/>
      <c r="B8" s="162"/>
      <c r="C8" s="162"/>
      <c r="D8" s="162"/>
      <c r="E8" s="162"/>
      <c r="F8" s="162"/>
      <c r="G8" s="16"/>
      <c r="H8" s="44">
        <v>0</v>
      </c>
      <c r="I8" s="44">
        <v>0</v>
      </c>
      <c r="J8" s="57">
        <f t="shared" ref="J8:J13" si="0">H8*I8</f>
        <v>0</v>
      </c>
      <c r="K8" s="44">
        <v>0</v>
      </c>
      <c r="L8" s="44">
        <f t="shared" ref="L8:L13" si="1">J8*K8</f>
        <v>0</v>
      </c>
      <c r="M8" s="45">
        <v>0</v>
      </c>
      <c r="N8" s="45">
        <v>0</v>
      </c>
      <c r="O8" s="45">
        <f>M8*N8</f>
        <v>0</v>
      </c>
      <c r="P8" s="46">
        <v>0</v>
      </c>
      <c r="Q8" s="48">
        <f>L8*P8</f>
        <v>0</v>
      </c>
      <c r="S8" s="2"/>
      <c r="T8" s="2"/>
      <c r="U8" s="2"/>
      <c r="V8" s="2"/>
      <c r="W8" s="2"/>
      <c r="X8" s="4"/>
      <c r="Y8" s="2"/>
      <c r="Z8" s="2"/>
    </row>
    <row r="9" spans="1:26" s="1" customFormat="1" ht="30" customHeight="1" x14ac:dyDescent="0.25">
      <c r="A9" s="47"/>
      <c r="B9" s="162"/>
      <c r="C9" s="162"/>
      <c r="D9" s="162"/>
      <c r="E9" s="162"/>
      <c r="F9" s="162"/>
      <c r="G9" s="16"/>
      <c r="H9" s="44">
        <v>0</v>
      </c>
      <c r="I9" s="44">
        <v>0</v>
      </c>
      <c r="J9" s="44">
        <f t="shared" si="0"/>
        <v>0</v>
      </c>
      <c r="K9" s="44">
        <v>0</v>
      </c>
      <c r="L9" s="44">
        <f t="shared" si="1"/>
        <v>0</v>
      </c>
      <c r="M9" s="45">
        <v>0</v>
      </c>
      <c r="N9" s="45">
        <v>0</v>
      </c>
      <c r="O9" s="45">
        <f t="shared" ref="O9:O13" si="2">M9*N9</f>
        <v>0</v>
      </c>
      <c r="P9" s="46">
        <v>0</v>
      </c>
      <c r="Q9" s="48">
        <f t="shared" ref="Q9:Q13" si="3">L9*P9</f>
        <v>0</v>
      </c>
      <c r="S9" s="2"/>
      <c r="T9" s="2"/>
      <c r="U9" s="2"/>
      <c r="V9" s="2"/>
      <c r="W9" s="2"/>
      <c r="X9" s="4"/>
      <c r="Y9" s="2"/>
      <c r="Z9" s="2"/>
    </row>
    <row r="10" spans="1:26" s="1" customFormat="1" ht="30" customHeight="1" x14ac:dyDescent="0.25">
      <c r="A10" s="47"/>
      <c r="B10" s="162"/>
      <c r="C10" s="162"/>
      <c r="D10" s="162"/>
      <c r="E10" s="162"/>
      <c r="F10" s="162"/>
      <c r="G10" s="16"/>
      <c r="H10" s="44">
        <v>0</v>
      </c>
      <c r="I10" s="44">
        <v>0</v>
      </c>
      <c r="J10" s="44">
        <f t="shared" si="0"/>
        <v>0</v>
      </c>
      <c r="K10" s="44">
        <v>0</v>
      </c>
      <c r="L10" s="44">
        <f t="shared" si="1"/>
        <v>0</v>
      </c>
      <c r="M10" s="45">
        <v>0</v>
      </c>
      <c r="N10" s="45">
        <v>0</v>
      </c>
      <c r="O10" s="45">
        <f t="shared" si="2"/>
        <v>0</v>
      </c>
      <c r="P10" s="46">
        <v>0</v>
      </c>
      <c r="Q10" s="48">
        <f t="shared" si="3"/>
        <v>0</v>
      </c>
      <c r="S10" s="2"/>
      <c r="T10" s="2"/>
      <c r="U10" s="2"/>
      <c r="V10" s="2"/>
      <c r="W10" s="2"/>
      <c r="X10" s="4"/>
      <c r="Y10" s="2"/>
      <c r="Z10" s="2"/>
    </row>
    <row r="11" spans="1:26" s="1" customFormat="1" ht="30" customHeight="1" x14ac:dyDescent="0.25">
      <c r="A11" s="47"/>
      <c r="B11" s="162"/>
      <c r="C11" s="162"/>
      <c r="D11" s="162"/>
      <c r="E11" s="162"/>
      <c r="F11" s="162"/>
      <c r="G11" s="16"/>
      <c r="H11" s="44">
        <v>0</v>
      </c>
      <c r="I11" s="44">
        <v>0</v>
      </c>
      <c r="J11" s="44">
        <f t="shared" si="0"/>
        <v>0</v>
      </c>
      <c r="K11" s="44">
        <v>0</v>
      </c>
      <c r="L11" s="44">
        <f t="shared" si="1"/>
        <v>0</v>
      </c>
      <c r="M11" s="45">
        <v>0</v>
      </c>
      <c r="N11" s="45">
        <v>0</v>
      </c>
      <c r="O11" s="45">
        <f t="shared" si="2"/>
        <v>0</v>
      </c>
      <c r="P11" s="46">
        <v>0</v>
      </c>
      <c r="Q11" s="48">
        <f t="shared" si="3"/>
        <v>0</v>
      </c>
      <c r="S11" s="2"/>
      <c r="T11" s="2"/>
      <c r="U11" s="2"/>
      <c r="V11" s="2"/>
      <c r="W11" s="2"/>
      <c r="X11" s="4"/>
      <c r="Y11" s="2"/>
      <c r="Z11" s="2"/>
    </row>
    <row r="12" spans="1:26" s="1" customFormat="1" ht="30" customHeight="1" x14ac:dyDescent="0.25">
      <c r="A12" s="47"/>
      <c r="B12" s="162"/>
      <c r="C12" s="162"/>
      <c r="D12" s="162"/>
      <c r="E12" s="162"/>
      <c r="F12" s="162"/>
      <c r="G12" s="16"/>
      <c r="H12" s="44">
        <v>0</v>
      </c>
      <c r="I12" s="44">
        <v>0</v>
      </c>
      <c r="J12" s="44">
        <f t="shared" si="0"/>
        <v>0</v>
      </c>
      <c r="K12" s="44">
        <v>0</v>
      </c>
      <c r="L12" s="44">
        <f t="shared" si="1"/>
        <v>0</v>
      </c>
      <c r="M12" s="45">
        <v>0</v>
      </c>
      <c r="N12" s="45">
        <v>0</v>
      </c>
      <c r="O12" s="45">
        <f t="shared" si="2"/>
        <v>0</v>
      </c>
      <c r="P12" s="46">
        <v>0</v>
      </c>
      <c r="Q12" s="48">
        <f t="shared" si="3"/>
        <v>0</v>
      </c>
      <c r="S12" s="2"/>
      <c r="T12" s="2"/>
      <c r="U12" s="2"/>
      <c r="V12" s="2"/>
      <c r="W12" s="2"/>
      <c r="X12" s="4"/>
      <c r="Y12" s="2"/>
      <c r="Z12" s="2"/>
    </row>
    <row r="13" spans="1:26" s="1" customFormat="1" ht="30" customHeight="1" thickBot="1" x14ac:dyDescent="0.3">
      <c r="A13" s="49"/>
      <c r="B13" s="161"/>
      <c r="C13" s="161"/>
      <c r="D13" s="161"/>
      <c r="E13" s="161"/>
      <c r="F13" s="161"/>
      <c r="G13" s="5"/>
      <c r="H13" s="50">
        <v>0</v>
      </c>
      <c r="I13" s="50">
        <v>0</v>
      </c>
      <c r="J13" s="44">
        <f t="shared" si="0"/>
        <v>0</v>
      </c>
      <c r="K13" s="50">
        <v>0</v>
      </c>
      <c r="L13" s="50">
        <f t="shared" si="1"/>
        <v>0</v>
      </c>
      <c r="M13" s="51">
        <v>0</v>
      </c>
      <c r="N13" s="51">
        <v>0</v>
      </c>
      <c r="O13" s="45">
        <f t="shared" si="2"/>
        <v>0</v>
      </c>
      <c r="P13" s="52">
        <v>0</v>
      </c>
      <c r="Q13" s="48">
        <f t="shared" si="3"/>
        <v>0</v>
      </c>
      <c r="S13" s="2"/>
      <c r="T13" s="2"/>
      <c r="U13" s="2"/>
      <c r="V13" s="2"/>
      <c r="W13" s="2"/>
      <c r="X13" s="4"/>
      <c r="Y13" s="2"/>
      <c r="Z13" s="2"/>
    </row>
    <row r="14" spans="1:26" s="1" customFormat="1" ht="30" customHeight="1" thickBot="1" x14ac:dyDescent="0.3">
      <c r="A14" s="6"/>
      <c r="B14" s="62" t="s">
        <v>54</v>
      </c>
      <c r="C14" s="63"/>
      <c r="D14" s="63"/>
      <c r="E14" s="63"/>
      <c r="F14" s="64"/>
      <c r="G14" s="7"/>
      <c r="H14" s="53">
        <f>H8+H9+H10+H11+H12+H13</f>
        <v>0</v>
      </c>
      <c r="I14" s="53">
        <f>I8+I9+I10+I11+I12+I13</f>
        <v>0</v>
      </c>
      <c r="J14" s="53">
        <f>J8+J9+J10+J11+J12+J13</f>
        <v>0</v>
      </c>
      <c r="K14" s="53">
        <f t="shared" ref="K14:Q14" si="4">K8+K9+K10+K11+K12+K13</f>
        <v>0</v>
      </c>
      <c r="L14" s="53">
        <f t="shared" si="4"/>
        <v>0</v>
      </c>
      <c r="M14" s="54">
        <f t="shared" si="4"/>
        <v>0</v>
      </c>
      <c r="N14" s="54">
        <f t="shared" si="4"/>
        <v>0</v>
      </c>
      <c r="O14" s="54">
        <f t="shared" si="4"/>
        <v>0</v>
      </c>
      <c r="P14" s="56">
        <f t="shared" si="4"/>
        <v>0</v>
      </c>
      <c r="Q14" s="58">
        <f t="shared" si="4"/>
        <v>0</v>
      </c>
      <c r="S14" s="2"/>
      <c r="T14" s="2"/>
      <c r="U14" s="2"/>
      <c r="V14" s="2"/>
      <c r="W14" s="2"/>
      <c r="X14" s="4"/>
      <c r="Y14" s="2"/>
      <c r="Z14" s="2"/>
    </row>
    <row r="15" spans="1:26" s="1" customFormat="1" ht="14.5" customHeight="1" x14ac:dyDescent="0.25">
      <c r="S15" s="2"/>
      <c r="T15" s="2"/>
      <c r="U15" s="2"/>
      <c r="V15" s="2"/>
      <c r="W15" s="2"/>
      <c r="X15" s="4"/>
      <c r="Y15" s="2"/>
      <c r="Z15" s="2"/>
    </row>
    <row r="16" spans="1:26" s="8" customFormat="1" ht="14.5" customHeight="1" x14ac:dyDescent="0.3"/>
    <row r="17" s="8" customFormat="1" ht="14.5" customHeight="1" x14ac:dyDescent="0.3"/>
    <row r="18" s="8" customFormat="1" ht="14.5" customHeight="1" x14ac:dyDescent="0.3"/>
    <row r="19" s="8" customFormat="1" ht="14.5" customHeight="1" x14ac:dyDescent="0.3"/>
    <row r="20" s="8" customFormat="1" ht="14.5" customHeight="1" x14ac:dyDescent="0.3"/>
    <row r="21" s="8" customFormat="1" ht="14.5" customHeight="1" thickBot="1" x14ac:dyDescent="0.35"/>
    <row r="22" s="8" customFormat="1" ht="14.5" customHeight="1" x14ac:dyDescent="0.3"/>
    <row r="23" s="8" customFormat="1" ht="14.5" customHeight="1" x14ac:dyDescent="0.3"/>
    <row r="24" s="8" customFormat="1" ht="14.5" customHeight="1" x14ac:dyDescent="0.3"/>
    <row r="25" s="8" customFormat="1" ht="14.5" customHeight="1" x14ac:dyDescent="0.3"/>
    <row r="26" s="8" customFormat="1" ht="14.5" customHeight="1" x14ac:dyDescent="0.3"/>
    <row r="27" s="8" customFormat="1" ht="14.5" customHeight="1" x14ac:dyDescent="0.3"/>
    <row r="28" s="8" customFormat="1" ht="14.5" customHeight="1" x14ac:dyDescent="0.3"/>
    <row r="29" s="8" customFormat="1" ht="14.5" customHeight="1" x14ac:dyDescent="0.3"/>
    <row r="30" s="8" customFormat="1" ht="14.5" customHeight="1" x14ac:dyDescent="0.3"/>
    <row r="31" s="8" customFormat="1" ht="14.5" customHeight="1" x14ac:dyDescent="0.3"/>
    <row r="32" s="8" customFormat="1" ht="14.5" customHeight="1" x14ac:dyDescent="0.3"/>
    <row r="33" s="8" customFormat="1" ht="14.5" customHeight="1" x14ac:dyDescent="0.3"/>
    <row r="34" s="8" customFormat="1" ht="14.5" customHeight="1" x14ac:dyDescent="0.3"/>
    <row r="35" s="8" customFormat="1" ht="14.5" customHeight="1" x14ac:dyDescent="0.3"/>
    <row r="36" s="8" customFormat="1" ht="14.5" customHeight="1" x14ac:dyDescent="0.3"/>
    <row r="37" s="8" customFormat="1" ht="14.5" customHeight="1" x14ac:dyDescent="0.3"/>
    <row r="38" s="8" customFormat="1" ht="14.5" customHeight="1" x14ac:dyDescent="0.3"/>
    <row r="39" s="8" customFormat="1" ht="14.5" customHeight="1" x14ac:dyDescent="0.3"/>
    <row r="40" s="8" customFormat="1" ht="14.5" customHeight="1" x14ac:dyDescent="0.3"/>
    <row r="41" s="8" customFormat="1" ht="14.5" customHeight="1" x14ac:dyDescent="0.3"/>
    <row r="42" s="8" customFormat="1" ht="14.5" customHeight="1" x14ac:dyDescent="0.3"/>
    <row r="43" s="8" customFormat="1" ht="14.5" customHeight="1" x14ac:dyDescent="0.3"/>
    <row r="44" s="8" customFormat="1" ht="14.5" customHeight="1" x14ac:dyDescent="0.3"/>
    <row r="45" s="8" customFormat="1" ht="14.5" customHeight="1" x14ac:dyDescent="0.3"/>
    <row r="46" s="8" customFormat="1" ht="14.5" customHeight="1" x14ac:dyDescent="0.3"/>
    <row r="47" s="8" customFormat="1" ht="14.5" customHeight="1" x14ac:dyDescent="0.3"/>
    <row r="48" s="8" customFormat="1" ht="14.5" customHeight="1" x14ac:dyDescent="0.3"/>
    <row r="49" s="8" customFormat="1" ht="14.5" customHeight="1" x14ac:dyDescent="0.3"/>
    <row r="50" s="8" customFormat="1" ht="14.5" customHeight="1" x14ac:dyDescent="0.3"/>
    <row r="51" s="8" customFormat="1" ht="14.5" customHeight="1" x14ac:dyDescent="0.3"/>
    <row r="52" s="8" customFormat="1" ht="14.5" customHeight="1" x14ac:dyDescent="0.3"/>
    <row r="53" s="8" customFormat="1" ht="14.5" customHeight="1" x14ac:dyDescent="0.3"/>
    <row r="54" s="8" customFormat="1" ht="14.5" customHeight="1" x14ac:dyDescent="0.3"/>
    <row r="55" s="8" customFormat="1" ht="14.5" customHeight="1" x14ac:dyDescent="0.3"/>
    <row r="56" s="8" customFormat="1" ht="14.5" customHeight="1" x14ac:dyDescent="0.3"/>
    <row r="57" s="8" customFormat="1" ht="14.5" customHeight="1" x14ac:dyDescent="0.3"/>
    <row r="58" s="8" customFormat="1" ht="14.5" customHeight="1" x14ac:dyDescent="0.3"/>
    <row r="59" s="8" customFormat="1" ht="14.5" customHeight="1" x14ac:dyDescent="0.3"/>
    <row r="60" s="8" customFormat="1" ht="14.5" customHeight="1" x14ac:dyDescent="0.3"/>
    <row r="61" s="8" customFormat="1" ht="14.5" customHeight="1" x14ac:dyDescent="0.3"/>
    <row r="62" s="8" customFormat="1" ht="14.5" customHeight="1" x14ac:dyDescent="0.3"/>
    <row r="63" s="8" customFormat="1" ht="14.5" customHeight="1" x14ac:dyDescent="0.3"/>
    <row r="64" s="8" customFormat="1" ht="14.5" customHeight="1" x14ac:dyDescent="0.3"/>
    <row r="65" s="8" customFormat="1" ht="14.5" customHeight="1" x14ac:dyDescent="0.3"/>
    <row r="66" s="8" customFormat="1" ht="14.5" customHeight="1" x14ac:dyDescent="0.3"/>
    <row r="67" s="8" customFormat="1" ht="14.5" customHeight="1" x14ac:dyDescent="0.3"/>
    <row r="68" s="8" customFormat="1" ht="14.5" customHeight="1" x14ac:dyDescent="0.3"/>
    <row r="69" s="8" customFormat="1" ht="14.5" customHeight="1" x14ac:dyDescent="0.3"/>
    <row r="70" s="8" customFormat="1" ht="14.5" customHeight="1" x14ac:dyDescent="0.3"/>
    <row r="71" s="8" customFormat="1" ht="14.5" customHeight="1" x14ac:dyDescent="0.3"/>
    <row r="72" s="8" customFormat="1" ht="14.5" customHeight="1" x14ac:dyDescent="0.3"/>
    <row r="73" s="8" customFormat="1" ht="14.5" customHeight="1" x14ac:dyDescent="0.3"/>
    <row r="74" s="8" customFormat="1" ht="14.5" customHeight="1" x14ac:dyDescent="0.3"/>
    <row r="75" s="8" customFormat="1" ht="14.5" customHeight="1" x14ac:dyDescent="0.3"/>
    <row r="76" s="8" customFormat="1" ht="14.5" customHeight="1" x14ac:dyDescent="0.3"/>
    <row r="77" s="8" customFormat="1" ht="14.5" customHeight="1" x14ac:dyDescent="0.3"/>
    <row r="78" s="8" customFormat="1" ht="14.5" customHeight="1" x14ac:dyDescent="0.3"/>
    <row r="79" s="8" customFormat="1" ht="14.5" customHeight="1" x14ac:dyDescent="0.3"/>
    <row r="80" s="8" customFormat="1" ht="14.5" customHeight="1" x14ac:dyDescent="0.3"/>
    <row r="81" s="8" customFormat="1" ht="14.5" customHeight="1" x14ac:dyDescent="0.3"/>
    <row r="82" s="8" customFormat="1" ht="14.5" customHeight="1" x14ac:dyDescent="0.3"/>
    <row r="83" s="8" customFormat="1" ht="14.5" customHeight="1" x14ac:dyDescent="0.3"/>
    <row r="84" s="8" customFormat="1" ht="14.5" customHeight="1" x14ac:dyDescent="0.3"/>
    <row r="85" s="8" customFormat="1" ht="14.5" customHeight="1" x14ac:dyDescent="0.3"/>
    <row r="86" s="8" customFormat="1" ht="14.5" customHeight="1" x14ac:dyDescent="0.3"/>
    <row r="87" s="8" customFormat="1" ht="14.5" customHeight="1" x14ac:dyDescent="0.3"/>
    <row r="88" s="8" customFormat="1" ht="14.5" customHeight="1" x14ac:dyDescent="0.3"/>
    <row r="89" s="8" customFormat="1" ht="14.5" customHeight="1" x14ac:dyDescent="0.3"/>
    <row r="90" s="8" customFormat="1" ht="14.5" customHeight="1" x14ac:dyDescent="0.3"/>
    <row r="91" s="8" customFormat="1" ht="14.5" customHeight="1" x14ac:dyDescent="0.3"/>
    <row r="92" s="8" customFormat="1" ht="14.5" customHeight="1" x14ac:dyDescent="0.3"/>
    <row r="93" s="8" customFormat="1" ht="14.5" customHeight="1" x14ac:dyDescent="0.3"/>
    <row r="94" s="8" customFormat="1" ht="14.5" customHeight="1" x14ac:dyDescent="0.3"/>
    <row r="95" s="8" customFormat="1" ht="14.5" customHeight="1" x14ac:dyDescent="0.3"/>
    <row r="96" s="8" customFormat="1" ht="14.5" customHeight="1" x14ac:dyDescent="0.3"/>
    <row r="97" s="8" customFormat="1" ht="14.5" customHeight="1" x14ac:dyDescent="0.3"/>
    <row r="98" s="8" customFormat="1" ht="14.5" customHeight="1" x14ac:dyDescent="0.3"/>
    <row r="99" s="8" customFormat="1" ht="14.5" customHeight="1" x14ac:dyDescent="0.3"/>
    <row r="100" s="8" customFormat="1" ht="14.5" customHeight="1" x14ac:dyDescent="0.3"/>
    <row r="101" s="8" customFormat="1" ht="14.5" customHeight="1" x14ac:dyDescent="0.3"/>
    <row r="102" s="8" customFormat="1" ht="14.5" customHeight="1" x14ac:dyDescent="0.3"/>
    <row r="103" s="8" customFormat="1" ht="14.5" customHeight="1" x14ac:dyDescent="0.3"/>
    <row r="104" s="8" customFormat="1" ht="14.5" customHeight="1" x14ac:dyDescent="0.3"/>
    <row r="105" s="8" customFormat="1" ht="14.5" customHeight="1" x14ac:dyDescent="0.3"/>
    <row r="106" s="8" customFormat="1" ht="14.5" customHeight="1" x14ac:dyDescent="0.3"/>
    <row r="107" s="8" customFormat="1" ht="14.5" customHeight="1" x14ac:dyDescent="0.3"/>
    <row r="108" s="8" customFormat="1" ht="14.5" customHeight="1" x14ac:dyDescent="0.3"/>
    <row r="109" s="8" customFormat="1" ht="14.5" customHeight="1" x14ac:dyDescent="0.3"/>
    <row r="110" s="8" customFormat="1" ht="14.5" customHeight="1" x14ac:dyDescent="0.3"/>
    <row r="111" s="8" customFormat="1" ht="14.5" customHeight="1" x14ac:dyDescent="0.3"/>
    <row r="112" s="8" customFormat="1" ht="14.5" customHeight="1" x14ac:dyDescent="0.3"/>
    <row r="113" s="8" customFormat="1" ht="14.5" customHeight="1" x14ac:dyDescent="0.3"/>
    <row r="114" s="8" customFormat="1" ht="14.5" customHeight="1" x14ac:dyDescent="0.3"/>
    <row r="115" s="8" customFormat="1" ht="14.5" customHeight="1" x14ac:dyDescent="0.3"/>
    <row r="116" s="8" customFormat="1" ht="14.5" customHeight="1" x14ac:dyDescent="0.3"/>
    <row r="117" s="8" customFormat="1" ht="14.5" customHeight="1" x14ac:dyDescent="0.3"/>
    <row r="118" s="8" customFormat="1" ht="14.5" customHeight="1" x14ac:dyDescent="0.3"/>
    <row r="119" s="8" customFormat="1" ht="14.5" customHeight="1" x14ac:dyDescent="0.3"/>
    <row r="120" s="8" customFormat="1" ht="14.5" customHeight="1" x14ac:dyDescent="0.3"/>
    <row r="121" s="8" customFormat="1" ht="14.5" customHeight="1" x14ac:dyDescent="0.3"/>
    <row r="122" s="8" customFormat="1" ht="14.5" customHeight="1" x14ac:dyDescent="0.3"/>
    <row r="123" s="8" customFormat="1" ht="14.5" customHeight="1" x14ac:dyDescent="0.3"/>
    <row r="124" s="8" customFormat="1" ht="14.5" customHeight="1" x14ac:dyDescent="0.3"/>
    <row r="125" s="8" customFormat="1" ht="14.5" customHeight="1" x14ac:dyDescent="0.3"/>
    <row r="126" s="8" customFormat="1" ht="14.5" customHeight="1" x14ac:dyDescent="0.3"/>
    <row r="127" s="8" customFormat="1" ht="14.5" customHeight="1" x14ac:dyDescent="0.3"/>
    <row r="128" s="8" customFormat="1" ht="14.5" customHeight="1" x14ac:dyDescent="0.3"/>
    <row r="129" s="8" customFormat="1" ht="14.5" customHeight="1" x14ac:dyDescent="0.3"/>
    <row r="130" s="8" customFormat="1" ht="14.5" customHeight="1" x14ac:dyDescent="0.3"/>
    <row r="131" s="8" customFormat="1" ht="14.5" customHeight="1" x14ac:dyDescent="0.3"/>
    <row r="132" s="8" customFormat="1" ht="14.5" customHeight="1" x14ac:dyDescent="0.3"/>
    <row r="133" s="8" customFormat="1" ht="14.5" customHeight="1" x14ac:dyDescent="0.3"/>
    <row r="134" s="8" customFormat="1" ht="14.5" customHeight="1" x14ac:dyDescent="0.3"/>
    <row r="135" s="8" customFormat="1" ht="14.5" customHeight="1" x14ac:dyDescent="0.3"/>
    <row r="136" s="8" customFormat="1" ht="14.5" customHeight="1" x14ac:dyDescent="0.3"/>
    <row r="137" s="8" customFormat="1" ht="14.5" customHeight="1" x14ac:dyDescent="0.3"/>
    <row r="138" s="8" customFormat="1" ht="14.5" customHeight="1" x14ac:dyDescent="0.3"/>
    <row r="139" s="8" customFormat="1" ht="14.5" customHeight="1" x14ac:dyDescent="0.3"/>
    <row r="140" s="8" customFormat="1" ht="14.5" customHeight="1" x14ac:dyDescent="0.3"/>
    <row r="141" s="8" customFormat="1" ht="14.5" customHeight="1" x14ac:dyDescent="0.3"/>
    <row r="142" s="8" customFormat="1" ht="14.5" customHeight="1" x14ac:dyDescent="0.3"/>
    <row r="143" s="8" customFormat="1" ht="14.5" customHeight="1" x14ac:dyDescent="0.3"/>
    <row r="144" s="8" customFormat="1" ht="14.5" customHeight="1" x14ac:dyDescent="0.3"/>
    <row r="145" s="8" customFormat="1" ht="14.5" customHeight="1" x14ac:dyDescent="0.3"/>
    <row r="146" s="8" customFormat="1" ht="14.5" customHeight="1" x14ac:dyDescent="0.3"/>
    <row r="147" s="8" customFormat="1" ht="14.5" customHeight="1" x14ac:dyDescent="0.3"/>
    <row r="148" s="8" customFormat="1" ht="14.5" customHeight="1" x14ac:dyDescent="0.3"/>
    <row r="149" s="8" customFormat="1" ht="14.5" customHeight="1" x14ac:dyDescent="0.3"/>
    <row r="150" s="8" customFormat="1" ht="14.5" customHeight="1" x14ac:dyDescent="0.3"/>
    <row r="151" s="8" customFormat="1" ht="14.5" customHeight="1" x14ac:dyDescent="0.3"/>
    <row r="152" s="8" customFormat="1" ht="14.5" customHeight="1" x14ac:dyDescent="0.3"/>
    <row r="153" s="8" customFormat="1" ht="14.5" customHeight="1" x14ac:dyDescent="0.3"/>
    <row r="154" s="8" customFormat="1" ht="14.5" customHeight="1" x14ac:dyDescent="0.3"/>
    <row r="155" s="8" customFormat="1" ht="14.5" customHeight="1" x14ac:dyDescent="0.3"/>
    <row r="156" s="8" customFormat="1" ht="14.5" customHeight="1" x14ac:dyDescent="0.3"/>
    <row r="157" s="8" customFormat="1" ht="14.5" customHeight="1" x14ac:dyDescent="0.3"/>
    <row r="158" s="8" customFormat="1" ht="14.5" customHeight="1" x14ac:dyDescent="0.3"/>
    <row r="159" s="8" customFormat="1" ht="14.5" customHeight="1" x14ac:dyDescent="0.3"/>
    <row r="160" s="8" customFormat="1" ht="14.5" customHeight="1" x14ac:dyDescent="0.3"/>
    <row r="161" s="8" customFormat="1" ht="14.5" customHeight="1" x14ac:dyDescent="0.3"/>
    <row r="162" s="8" customFormat="1" ht="14.5" customHeight="1" x14ac:dyDescent="0.3"/>
    <row r="163" s="8" customFormat="1" ht="14.5" customHeight="1" x14ac:dyDescent="0.3"/>
    <row r="164" s="8" customFormat="1" ht="14.5" customHeight="1" x14ac:dyDescent="0.3"/>
    <row r="165" s="8" customFormat="1" ht="14.5" customHeight="1" x14ac:dyDescent="0.3"/>
    <row r="166" s="8" customFormat="1" ht="14.5" customHeight="1" x14ac:dyDescent="0.3"/>
    <row r="167" s="8" customFormat="1" ht="14.5" customHeight="1" x14ac:dyDescent="0.3"/>
    <row r="168" s="8" customFormat="1" ht="14.5" customHeight="1" x14ac:dyDescent="0.3"/>
    <row r="169" s="8" customFormat="1" ht="14.5" customHeight="1" x14ac:dyDescent="0.3"/>
    <row r="170" s="8" customFormat="1" ht="14.5" customHeight="1" x14ac:dyDescent="0.3"/>
    <row r="171" s="8" customFormat="1" ht="14.5" customHeight="1" x14ac:dyDescent="0.3"/>
    <row r="172" s="8" customFormat="1" ht="14.5" customHeight="1" x14ac:dyDescent="0.3"/>
    <row r="173" s="8" customFormat="1" ht="14.5" customHeight="1" x14ac:dyDescent="0.3"/>
    <row r="174" s="8" customFormat="1" ht="14.5" customHeight="1" x14ac:dyDescent="0.3"/>
    <row r="175" s="8" customFormat="1" ht="14.5" customHeight="1" x14ac:dyDescent="0.3"/>
    <row r="176" s="8" customFormat="1" ht="14.5" customHeight="1" x14ac:dyDescent="0.3"/>
    <row r="177" s="8" customFormat="1" ht="14.5" customHeight="1" x14ac:dyDescent="0.3"/>
    <row r="178" s="8" customFormat="1" ht="14.5" customHeight="1" x14ac:dyDescent="0.3"/>
    <row r="179" s="8" customFormat="1" ht="14.5" customHeight="1" x14ac:dyDescent="0.3"/>
    <row r="180" s="8" customFormat="1" ht="14.5" customHeight="1" x14ac:dyDescent="0.3"/>
    <row r="181" s="8" customFormat="1" ht="14.5" customHeight="1" x14ac:dyDescent="0.3"/>
    <row r="182" s="8" customFormat="1" ht="14.5" customHeight="1" x14ac:dyDescent="0.3"/>
    <row r="183" s="8" customFormat="1" ht="14.5" customHeight="1" x14ac:dyDescent="0.3"/>
    <row r="184" s="8" customFormat="1" ht="14.5" customHeight="1" x14ac:dyDescent="0.3"/>
    <row r="185" s="8" customFormat="1" ht="14.5" customHeight="1" x14ac:dyDescent="0.3"/>
    <row r="186" s="8" customFormat="1" ht="14.5" customHeight="1" x14ac:dyDescent="0.3"/>
    <row r="187" s="8" customFormat="1" ht="14.5" customHeight="1" x14ac:dyDescent="0.3"/>
    <row r="188" s="8" customFormat="1" ht="14.5" customHeight="1" x14ac:dyDescent="0.3"/>
    <row r="189" s="8" customFormat="1" ht="14.5" customHeight="1" x14ac:dyDescent="0.3"/>
    <row r="190" s="8" customFormat="1" ht="14.5" customHeight="1" x14ac:dyDescent="0.3"/>
    <row r="191" s="8" customFormat="1" ht="14.5" customHeight="1" x14ac:dyDescent="0.3"/>
    <row r="192" s="8" customFormat="1" ht="14.5" customHeight="1" x14ac:dyDescent="0.3"/>
    <row r="193" s="8" customFormat="1" ht="14.5" customHeight="1" x14ac:dyDescent="0.3"/>
    <row r="194" s="8" customFormat="1" ht="14.5" customHeight="1" x14ac:dyDescent="0.3"/>
    <row r="195" s="8" customFormat="1" ht="14.5" customHeight="1" x14ac:dyDescent="0.3"/>
    <row r="196" s="8" customFormat="1" ht="14.5" customHeight="1" x14ac:dyDescent="0.3"/>
    <row r="197" s="8" customFormat="1" ht="14.5" customHeight="1" x14ac:dyDescent="0.3"/>
    <row r="198" s="8" customFormat="1" ht="14.5" customHeight="1" x14ac:dyDescent="0.3"/>
    <row r="199" s="8" customFormat="1" ht="14.5" customHeight="1" x14ac:dyDescent="0.3"/>
    <row r="200" s="8" customFormat="1" ht="14.5" customHeight="1" x14ac:dyDescent="0.3"/>
    <row r="201" s="8" customFormat="1" ht="14.5" customHeight="1" x14ac:dyDescent="0.3"/>
    <row r="202" s="8" customFormat="1" ht="14.5" customHeight="1" x14ac:dyDescent="0.3"/>
    <row r="203" s="8" customFormat="1" ht="14.5" customHeight="1" x14ac:dyDescent="0.3"/>
    <row r="204" s="8" customFormat="1" ht="14.5" customHeight="1" x14ac:dyDescent="0.3"/>
    <row r="205" s="8" customFormat="1" ht="14.5" customHeight="1" x14ac:dyDescent="0.3"/>
    <row r="206" s="8" customFormat="1" ht="14.5" customHeight="1" x14ac:dyDescent="0.3"/>
    <row r="207" s="8" customFormat="1" ht="14.5" customHeight="1" x14ac:dyDescent="0.3"/>
    <row r="208" s="8" customFormat="1" ht="14.5" customHeight="1" x14ac:dyDescent="0.3"/>
    <row r="209" s="8" customFormat="1" ht="14.5" customHeight="1" x14ac:dyDescent="0.3"/>
    <row r="210" s="8" customFormat="1" ht="14.5" customHeight="1" x14ac:dyDescent="0.3"/>
    <row r="211" s="8" customFormat="1" ht="14.5" customHeight="1" x14ac:dyDescent="0.3"/>
    <row r="212" s="8" customFormat="1" ht="14.5" customHeight="1" x14ac:dyDescent="0.3"/>
    <row r="213" s="8" customFormat="1" ht="14.5" customHeight="1" x14ac:dyDescent="0.3"/>
    <row r="214" s="8" customFormat="1" ht="14.5" customHeight="1" x14ac:dyDescent="0.3"/>
    <row r="215" s="8" customFormat="1" ht="14.5" customHeight="1" x14ac:dyDescent="0.3"/>
    <row r="216" s="8" customFormat="1" ht="14.5" customHeight="1" x14ac:dyDescent="0.3"/>
    <row r="217" s="8" customFormat="1" ht="14.5" customHeight="1" x14ac:dyDescent="0.3"/>
    <row r="218" s="8" customFormat="1" ht="14.5" customHeight="1" x14ac:dyDescent="0.3"/>
    <row r="219" s="8" customFormat="1" ht="14.5" customHeight="1" x14ac:dyDescent="0.3"/>
    <row r="220" s="8" customFormat="1" ht="14.5" customHeight="1" x14ac:dyDescent="0.3"/>
    <row r="221" s="8" customFormat="1" ht="14.5" customHeight="1" x14ac:dyDescent="0.3"/>
    <row r="222" s="8" customFormat="1" ht="14.5" customHeight="1" x14ac:dyDescent="0.3"/>
    <row r="223" s="8" customFormat="1" ht="14.5" customHeight="1" x14ac:dyDescent="0.3"/>
    <row r="224" s="8" customFormat="1" ht="14.5" customHeight="1" x14ac:dyDescent="0.3"/>
    <row r="225" spans="17:17" s="8" customFormat="1" ht="14.5" customHeight="1" x14ac:dyDescent="0.3"/>
    <row r="226" spans="17:17" s="8" customFormat="1" ht="14.5" customHeight="1" x14ac:dyDescent="0.3"/>
    <row r="227" spans="17:17" s="8" customFormat="1" ht="14.5" customHeight="1" x14ac:dyDescent="0.3"/>
    <row r="228" spans="17:17" s="8" customFormat="1" ht="14.5" customHeight="1" x14ac:dyDescent="0.3"/>
    <row r="229" spans="17:17" s="8" customFormat="1" ht="14.5" customHeight="1" x14ac:dyDescent="0.3"/>
    <row r="230" spans="17:17" s="8" customFormat="1" ht="14.5" customHeight="1" x14ac:dyDescent="0.3">
      <c r="Q230" s="9"/>
    </row>
    <row r="231" spans="17:17" s="8" customFormat="1" ht="14.5" customHeight="1" x14ac:dyDescent="0.3">
      <c r="Q231" s="9"/>
    </row>
    <row r="232" spans="17:17" s="8" customFormat="1" ht="50.15" customHeight="1" x14ac:dyDescent="0.3">
      <c r="Q232" s="9"/>
    </row>
    <row r="233" spans="17:17" s="8" customFormat="1" ht="20.149999999999999" customHeight="1" x14ac:dyDescent="0.3">
      <c r="Q233" s="9"/>
    </row>
  </sheetData>
  <mergeCells count="16">
    <mergeCell ref="B7:F7"/>
    <mergeCell ref="B13:F13"/>
    <mergeCell ref="B14:F14"/>
    <mergeCell ref="B10:F10"/>
    <mergeCell ref="B8:F8"/>
    <mergeCell ref="B9:F9"/>
    <mergeCell ref="B11:F11"/>
    <mergeCell ref="B12:F12"/>
    <mergeCell ref="H1:Q1"/>
    <mergeCell ref="H2:L3"/>
    <mergeCell ref="M2:O3"/>
    <mergeCell ref="P2:Q3"/>
    <mergeCell ref="A1:G1"/>
    <mergeCell ref="A2:A6"/>
    <mergeCell ref="B2:F6"/>
    <mergeCell ref="G2:G6"/>
  </mergeCells>
  <dataValidations count="10">
    <dataValidation allowBlank="1" showInputMessage="1" showErrorMessage="1" promptTitle="TOTAL COST" prompt="This cell will auto-populate." sqref="Q8:Q14" xr:uid="{8D27CE75-1808-44DC-820A-5D73DDBC90AA}"/>
    <dataValidation allowBlank="1" showInputMessage="1" showErrorMessage="1" promptTitle="COST PER HOUR" prompt="This cell will auto-populate." sqref="P14" xr:uid="{19D48D38-A1ED-4692-82EF-69981C4C37AD}"/>
    <dataValidation allowBlank="1" showInputMessage="1" showErrorMessage="1" promptTitle="TOTAL HOURS RECORD-KEEPING" prompt="This cell will auto-populate." sqref="O8:O14" xr:uid="{7FAF0931-CFF8-468D-A2D0-65315FF8EE50}"/>
    <dataValidation allowBlank="1" showInputMessage="1" showErrorMessage="1" promptTitle="HOURS PER RECORD-KEEPER" prompt="This cell will auto-populate." sqref="N14" xr:uid="{E2703A99-1CBF-4C94-97F0-DA8B0AF3B872}"/>
    <dataValidation allowBlank="1" showInputMessage="1" showErrorMessage="1" promptTitle="RECORD-KEEPERS" prompt="This cell will auto-populate." sqref="M14" xr:uid="{FAC69190-A330-4048-885B-644FF12AFEBB}"/>
    <dataValidation allowBlank="1" showInputMessage="1" showErrorMessage="1" promptTitle="HOURS PER RESPONSE" prompt="This cell will auto-populate." sqref="K14" xr:uid="{4A00F50A-2A5E-407E-8900-D72EBB62E83B}"/>
    <dataValidation allowBlank="1" showInputMessage="1" showErrorMessage="1" promptTitle="RESPONDENTS" prompt="This cell will auto-populate." sqref="H14" xr:uid="{7FE6E69D-B81A-4AF6-A2DD-B03845B8F44A}"/>
    <dataValidation allowBlank="1" showInputMessage="1" showErrorMessage="1" promptTitle="RESPONSES PER RESPONDENT" prompt="This cell will auto-populate." sqref="I14" xr:uid="{BEAA4280-03C1-4726-BBB6-D4F1E2C9F30E}"/>
    <dataValidation allowBlank="1" showInputMessage="1" showErrorMessage="1" promptTitle="TOTAL ANNUAL RESPONSES" prompt="This cell will auto-populate." sqref="J8:J14" xr:uid="{09A03AA8-F68C-44F5-B1D9-A42EA194AE70}"/>
    <dataValidation allowBlank="1" showInputMessage="1" showErrorMessage="1" promptTitle="TOTAL HOURS" prompt="This cell will auto-populate." sqref="L8:L14" xr:uid="{FA591F7B-B6FB-4DCC-8E55-5AB14F029433}"/>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210AD-72A4-44B0-8298-BCB22E2B4590}">
  <dimension ref="A1:Z235"/>
  <sheetViews>
    <sheetView zoomScaleNormal="100" workbookViewId="0">
      <pane ySplit="1" topLeftCell="A2" activePane="bottomLeft" state="frozen"/>
      <selection pane="bottomLeft" activeCell="A15" sqref="A15"/>
    </sheetView>
  </sheetViews>
  <sheetFormatPr defaultColWidth="9.1796875" defaultRowHeight="8" x14ac:dyDescent="0.2"/>
  <cols>
    <col min="1" max="6" width="12.6328125" style="2" customWidth="1"/>
    <col min="7" max="7" width="12.6328125" style="32" customWidth="1"/>
    <col min="8" max="9" width="12.6328125" style="10" customWidth="1"/>
    <col min="10" max="10" width="12.6328125" style="2" customWidth="1"/>
    <col min="11" max="11" width="12.6328125" style="10" customWidth="1"/>
    <col min="12" max="14" width="12.6328125" style="2" customWidth="1"/>
    <col min="15" max="16" width="12.6328125" style="10" customWidth="1"/>
    <col min="17" max="17" width="12.6328125" style="3" customWidth="1"/>
    <col min="18" max="16384" width="9.1796875" style="2"/>
  </cols>
  <sheetData>
    <row r="1" spans="1:26" ht="30" customHeight="1" thickBot="1" x14ac:dyDescent="0.25">
      <c r="A1" s="154" t="s">
        <v>36</v>
      </c>
      <c r="B1" s="155"/>
      <c r="C1" s="155"/>
      <c r="D1" s="155"/>
      <c r="E1" s="155"/>
      <c r="F1" s="155"/>
      <c r="G1" s="156"/>
      <c r="H1" s="152" t="s">
        <v>2</v>
      </c>
      <c r="I1" s="152"/>
      <c r="J1" s="152"/>
      <c r="K1" s="152"/>
      <c r="L1" s="152"/>
      <c r="M1" s="152"/>
      <c r="N1" s="152"/>
      <c r="O1" s="152"/>
      <c r="P1" s="152"/>
      <c r="Q1" s="153"/>
    </row>
    <row r="2" spans="1:26" ht="15" customHeight="1" x14ac:dyDescent="0.2">
      <c r="A2" s="157" t="s">
        <v>49</v>
      </c>
      <c r="B2" s="106" t="s">
        <v>13</v>
      </c>
      <c r="C2" s="107"/>
      <c r="D2" s="107"/>
      <c r="E2" s="107"/>
      <c r="F2" s="108"/>
      <c r="G2" s="159" t="s">
        <v>63</v>
      </c>
      <c r="H2" s="138" t="s">
        <v>57</v>
      </c>
      <c r="I2" s="139"/>
      <c r="J2" s="139"/>
      <c r="K2" s="139"/>
      <c r="L2" s="140"/>
      <c r="M2" s="144" t="s">
        <v>58</v>
      </c>
      <c r="N2" s="145"/>
      <c r="O2" s="146"/>
      <c r="P2" s="150" t="s">
        <v>3</v>
      </c>
      <c r="Q2" s="151"/>
    </row>
    <row r="3" spans="1:26" ht="15" customHeight="1" x14ac:dyDescent="0.2">
      <c r="A3" s="108"/>
      <c r="B3" s="106"/>
      <c r="C3" s="107"/>
      <c r="D3" s="107"/>
      <c r="E3" s="107"/>
      <c r="F3" s="108"/>
      <c r="G3" s="159"/>
      <c r="H3" s="141"/>
      <c r="I3" s="142"/>
      <c r="J3" s="142"/>
      <c r="K3" s="142"/>
      <c r="L3" s="143"/>
      <c r="M3" s="147"/>
      <c r="N3" s="148"/>
      <c r="O3" s="149"/>
      <c r="P3" s="70"/>
      <c r="Q3" s="71"/>
    </row>
    <row r="4" spans="1:26" ht="15" customHeight="1" x14ac:dyDescent="0.2">
      <c r="A4" s="108"/>
      <c r="B4" s="106"/>
      <c r="C4" s="107"/>
      <c r="D4" s="107"/>
      <c r="E4" s="107"/>
      <c r="F4" s="108"/>
      <c r="G4" s="159"/>
      <c r="H4" s="34" t="s">
        <v>5</v>
      </c>
      <c r="I4" s="35" t="s">
        <v>6</v>
      </c>
      <c r="J4" s="35" t="s">
        <v>7</v>
      </c>
      <c r="K4" s="35" t="s">
        <v>37</v>
      </c>
      <c r="L4" s="35" t="s">
        <v>8</v>
      </c>
      <c r="M4" s="36" t="s">
        <v>10</v>
      </c>
      <c r="N4" s="36" t="s">
        <v>11</v>
      </c>
      <c r="O4" s="36" t="s">
        <v>48</v>
      </c>
      <c r="P4" s="37" t="s">
        <v>9</v>
      </c>
      <c r="Q4" s="38" t="s">
        <v>4</v>
      </c>
    </row>
    <row r="5" spans="1:26" ht="15" customHeight="1" x14ac:dyDescent="0.2">
      <c r="A5" s="108"/>
      <c r="B5" s="106"/>
      <c r="C5" s="107"/>
      <c r="D5" s="107"/>
      <c r="E5" s="107"/>
      <c r="F5" s="108"/>
      <c r="G5" s="159"/>
      <c r="H5" s="34" t="s">
        <v>14</v>
      </c>
      <c r="I5" s="35" t="s">
        <v>45</v>
      </c>
      <c r="J5" s="35" t="s">
        <v>15</v>
      </c>
      <c r="K5" s="35" t="s">
        <v>16</v>
      </c>
      <c r="L5" s="35" t="s">
        <v>37</v>
      </c>
      <c r="M5" s="36" t="s">
        <v>12</v>
      </c>
      <c r="N5" s="36" t="s">
        <v>38</v>
      </c>
      <c r="O5" s="36" t="s">
        <v>47</v>
      </c>
      <c r="P5" s="37" t="s">
        <v>17</v>
      </c>
      <c r="Q5" s="38" t="s">
        <v>9</v>
      </c>
    </row>
    <row r="6" spans="1:26" ht="15" customHeight="1" x14ac:dyDescent="0.2">
      <c r="A6" s="111"/>
      <c r="B6" s="109"/>
      <c r="C6" s="110"/>
      <c r="D6" s="110"/>
      <c r="E6" s="110"/>
      <c r="F6" s="111"/>
      <c r="G6" s="160"/>
      <c r="H6" s="34"/>
      <c r="I6" s="35" t="s">
        <v>24</v>
      </c>
      <c r="J6" s="35" t="s">
        <v>18</v>
      </c>
      <c r="K6" s="35" t="s">
        <v>19</v>
      </c>
      <c r="L6" s="35" t="s">
        <v>20</v>
      </c>
      <c r="M6" s="36" t="s">
        <v>22</v>
      </c>
      <c r="N6" s="36" t="s">
        <v>46</v>
      </c>
      <c r="O6" s="36" t="s">
        <v>23</v>
      </c>
      <c r="P6" s="37" t="s">
        <v>39</v>
      </c>
      <c r="Q6" s="38" t="s">
        <v>21</v>
      </c>
    </row>
    <row r="7" spans="1:26" ht="15" customHeight="1" x14ac:dyDescent="0.2">
      <c r="A7" s="20" t="s">
        <v>40</v>
      </c>
      <c r="B7" s="162" t="s">
        <v>25</v>
      </c>
      <c r="C7" s="162"/>
      <c r="D7" s="162"/>
      <c r="E7" s="162"/>
      <c r="F7" s="162"/>
      <c r="G7" s="21" t="s">
        <v>41</v>
      </c>
      <c r="H7" s="23" t="s">
        <v>26</v>
      </c>
      <c r="I7" s="23" t="s">
        <v>27</v>
      </c>
      <c r="J7" s="23" t="s">
        <v>28</v>
      </c>
      <c r="K7" s="23" t="s">
        <v>29</v>
      </c>
      <c r="L7" s="23" t="s">
        <v>30</v>
      </c>
      <c r="M7" s="33" t="s">
        <v>33</v>
      </c>
      <c r="N7" s="33" t="s">
        <v>34</v>
      </c>
      <c r="O7" s="33" t="s">
        <v>35</v>
      </c>
      <c r="P7" s="25" t="s">
        <v>31</v>
      </c>
      <c r="Q7" s="26" t="s">
        <v>32</v>
      </c>
    </row>
    <row r="8" spans="1:26" s="1" customFormat="1" ht="30" customHeight="1" x14ac:dyDescent="0.25">
      <c r="A8" s="47"/>
      <c r="B8" s="162"/>
      <c r="C8" s="162"/>
      <c r="D8" s="162"/>
      <c r="E8" s="162"/>
      <c r="F8" s="162"/>
      <c r="G8" s="16"/>
      <c r="H8" s="44">
        <v>0</v>
      </c>
      <c r="I8" s="44">
        <v>0</v>
      </c>
      <c r="J8" s="57">
        <f t="shared" ref="J8:J13" si="0">H8*I8</f>
        <v>0</v>
      </c>
      <c r="K8" s="44">
        <v>0</v>
      </c>
      <c r="L8" s="44">
        <f t="shared" ref="L8:L13" si="1">J8*K8</f>
        <v>0</v>
      </c>
      <c r="M8" s="45">
        <v>0</v>
      </c>
      <c r="N8" s="45">
        <v>0</v>
      </c>
      <c r="O8" s="45">
        <f>M8*N8</f>
        <v>0</v>
      </c>
      <c r="P8" s="46">
        <v>0</v>
      </c>
      <c r="Q8" s="48">
        <f>L8*P8</f>
        <v>0</v>
      </c>
      <c r="S8" s="2"/>
      <c r="T8" s="2"/>
      <c r="U8" s="2"/>
      <c r="V8" s="2"/>
      <c r="W8" s="2"/>
      <c r="X8" s="4"/>
      <c r="Y8" s="2"/>
      <c r="Z8" s="2"/>
    </row>
    <row r="9" spans="1:26" s="1" customFormat="1" ht="30" customHeight="1" x14ac:dyDescent="0.25">
      <c r="A9" s="47"/>
      <c r="B9" s="162"/>
      <c r="C9" s="162"/>
      <c r="D9" s="162"/>
      <c r="E9" s="162"/>
      <c r="F9" s="162"/>
      <c r="G9" s="16"/>
      <c r="H9" s="44">
        <v>0</v>
      </c>
      <c r="I9" s="44">
        <v>0</v>
      </c>
      <c r="J9" s="44">
        <f t="shared" si="0"/>
        <v>0</v>
      </c>
      <c r="K9" s="44">
        <v>0</v>
      </c>
      <c r="L9" s="44">
        <f t="shared" si="1"/>
        <v>0</v>
      </c>
      <c r="M9" s="45">
        <v>0</v>
      </c>
      <c r="N9" s="45">
        <v>0</v>
      </c>
      <c r="O9" s="45">
        <f t="shared" ref="O9:O13" si="2">M9*N9</f>
        <v>0</v>
      </c>
      <c r="P9" s="46">
        <v>0</v>
      </c>
      <c r="Q9" s="48">
        <f t="shared" ref="Q9:Q13" si="3">L9*P9</f>
        <v>0</v>
      </c>
      <c r="S9" s="2"/>
      <c r="T9" s="2"/>
      <c r="U9" s="2"/>
      <c r="V9" s="2"/>
      <c r="W9" s="2"/>
      <c r="X9" s="4"/>
      <c r="Y9" s="2"/>
      <c r="Z9" s="2"/>
    </row>
    <row r="10" spans="1:26" s="1" customFormat="1" ht="30" customHeight="1" x14ac:dyDescent="0.25">
      <c r="A10" s="47"/>
      <c r="B10" s="162"/>
      <c r="C10" s="162"/>
      <c r="D10" s="162"/>
      <c r="E10" s="162"/>
      <c r="F10" s="162"/>
      <c r="G10" s="16"/>
      <c r="H10" s="44">
        <v>0</v>
      </c>
      <c r="I10" s="44">
        <v>0</v>
      </c>
      <c r="J10" s="44">
        <f t="shared" si="0"/>
        <v>0</v>
      </c>
      <c r="K10" s="44">
        <v>0</v>
      </c>
      <c r="L10" s="44">
        <f t="shared" si="1"/>
        <v>0</v>
      </c>
      <c r="M10" s="45">
        <v>0</v>
      </c>
      <c r="N10" s="45">
        <v>0</v>
      </c>
      <c r="O10" s="45">
        <f t="shared" si="2"/>
        <v>0</v>
      </c>
      <c r="P10" s="46">
        <v>0</v>
      </c>
      <c r="Q10" s="48">
        <f t="shared" si="3"/>
        <v>0</v>
      </c>
      <c r="S10" s="2"/>
      <c r="T10" s="2"/>
      <c r="U10" s="2"/>
      <c r="V10" s="2"/>
      <c r="W10" s="2"/>
      <c r="X10" s="4"/>
      <c r="Y10" s="2"/>
      <c r="Z10" s="2"/>
    </row>
    <row r="11" spans="1:26" s="1" customFormat="1" ht="30" customHeight="1" x14ac:dyDescent="0.25">
      <c r="A11" s="47"/>
      <c r="B11" s="162"/>
      <c r="C11" s="162"/>
      <c r="D11" s="162"/>
      <c r="E11" s="162"/>
      <c r="F11" s="162"/>
      <c r="G11" s="16"/>
      <c r="H11" s="44">
        <v>0</v>
      </c>
      <c r="I11" s="44">
        <v>0</v>
      </c>
      <c r="J11" s="44">
        <f t="shared" si="0"/>
        <v>0</v>
      </c>
      <c r="K11" s="44">
        <v>0</v>
      </c>
      <c r="L11" s="44">
        <f t="shared" si="1"/>
        <v>0</v>
      </c>
      <c r="M11" s="45">
        <v>0</v>
      </c>
      <c r="N11" s="45">
        <v>0</v>
      </c>
      <c r="O11" s="45">
        <f t="shared" si="2"/>
        <v>0</v>
      </c>
      <c r="P11" s="46">
        <v>0</v>
      </c>
      <c r="Q11" s="48">
        <f t="shared" si="3"/>
        <v>0</v>
      </c>
      <c r="S11" s="2"/>
      <c r="T11" s="2"/>
      <c r="U11" s="2"/>
      <c r="V11" s="2"/>
      <c r="W11" s="2"/>
      <c r="X11" s="4"/>
      <c r="Y11" s="2"/>
      <c r="Z11" s="2"/>
    </row>
    <row r="12" spans="1:26" s="1" customFormat="1" ht="30" customHeight="1" x14ac:dyDescent="0.25">
      <c r="A12" s="47"/>
      <c r="B12" s="162"/>
      <c r="C12" s="162"/>
      <c r="D12" s="162"/>
      <c r="E12" s="162"/>
      <c r="F12" s="162"/>
      <c r="G12" s="16"/>
      <c r="H12" s="44">
        <v>0</v>
      </c>
      <c r="I12" s="44">
        <v>0</v>
      </c>
      <c r="J12" s="44">
        <f t="shared" si="0"/>
        <v>0</v>
      </c>
      <c r="K12" s="44">
        <v>0</v>
      </c>
      <c r="L12" s="44">
        <f t="shared" si="1"/>
        <v>0</v>
      </c>
      <c r="M12" s="45">
        <v>0</v>
      </c>
      <c r="N12" s="45">
        <v>0</v>
      </c>
      <c r="O12" s="45">
        <f t="shared" si="2"/>
        <v>0</v>
      </c>
      <c r="P12" s="46">
        <v>0</v>
      </c>
      <c r="Q12" s="48">
        <f t="shared" si="3"/>
        <v>0</v>
      </c>
      <c r="S12" s="2"/>
      <c r="T12" s="2"/>
      <c r="U12" s="2"/>
      <c r="V12" s="2"/>
      <c r="W12" s="2"/>
      <c r="X12" s="4"/>
      <c r="Y12" s="2"/>
      <c r="Z12" s="2"/>
    </row>
    <row r="13" spans="1:26" s="1" customFormat="1" ht="30" customHeight="1" thickBot="1" x14ac:dyDescent="0.3">
      <c r="A13" s="49"/>
      <c r="B13" s="161"/>
      <c r="C13" s="161"/>
      <c r="D13" s="161"/>
      <c r="E13" s="161"/>
      <c r="F13" s="161"/>
      <c r="G13" s="5"/>
      <c r="H13" s="50">
        <v>0</v>
      </c>
      <c r="I13" s="50">
        <v>0</v>
      </c>
      <c r="J13" s="44">
        <f t="shared" si="0"/>
        <v>0</v>
      </c>
      <c r="K13" s="50">
        <v>0</v>
      </c>
      <c r="L13" s="50">
        <f t="shared" si="1"/>
        <v>0</v>
      </c>
      <c r="M13" s="51">
        <v>0</v>
      </c>
      <c r="N13" s="51">
        <v>0</v>
      </c>
      <c r="O13" s="45">
        <f t="shared" si="2"/>
        <v>0</v>
      </c>
      <c r="P13" s="52">
        <v>0</v>
      </c>
      <c r="Q13" s="48">
        <f t="shared" si="3"/>
        <v>0</v>
      </c>
      <c r="S13" s="2"/>
      <c r="T13" s="2"/>
      <c r="U13" s="2"/>
      <c r="V13" s="2"/>
      <c r="W13" s="2"/>
      <c r="X13" s="4"/>
      <c r="Y13" s="2"/>
      <c r="Z13" s="2"/>
    </row>
    <row r="14" spans="1:26" s="1" customFormat="1" ht="30" customHeight="1" thickBot="1" x14ac:dyDescent="0.3">
      <c r="A14" s="6"/>
      <c r="B14" s="62" t="s">
        <v>55</v>
      </c>
      <c r="C14" s="63"/>
      <c r="D14" s="63"/>
      <c r="E14" s="63"/>
      <c r="F14" s="64"/>
      <c r="G14" s="7"/>
      <c r="H14" s="53">
        <f>H8+H9+H10+H11+H12+H13</f>
        <v>0</v>
      </c>
      <c r="I14" s="53">
        <f>I8+I9+I10+I11+I12+I13</f>
        <v>0</v>
      </c>
      <c r="J14" s="53">
        <f>J8+J9+J10+J11+J12+J13</f>
        <v>0</v>
      </c>
      <c r="K14" s="53">
        <f t="shared" ref="K14:Q14" si="4">K8+K9+K10+K11+K12+K13</f>
        <v>0</v>
      </c>
      <c r="L14" s="53">
        <f t="shared" si="4"/>
        <v>0</v>
      </c>
      <c r="M14" s="54">
        <f t="shared" si="4"/>
        <v>0</v>
      </c>
      <c r="N14" s="54">
        <f t="shared" si="4"/>
        <v>0</v>
      </c>
      <c r="O14" s="54">
        <f t="shared" si="4"/>
        <v>0</v>
      </c>
      <c r="P14" s="56">
        <f t="shared" si="4"/>
        <v>0</v>
      </c>
      <c r="Q14" s="58">
        <f t="shared" si="4"/>
        <v>0</v>
      </c>
      <c r="S14" s="2"/>
      <c r="T14" s="2"/>
      <c r="U14" s="2"/>
      <c r="V14" s="2"/>
      <c r="W14" s="2"/>
      <c r="X14" s="4"/>
      <c r="Y14" s="2"/>
      <c r="Z14" s="2"/>
    </row>
    <row r="15" spans="1:26" s="1" customFormat="1" ht="14.5" customHeight="1" x14ac:dyDescent="0.25">
      <c r="S15" s="2"/>
      <c r="T15" s="2"/>
      <c r="U15" s="2"/>
      <c r="V15" s="2"/>
      <c r="W15" s="2"/>
      <c r="X15" s="4"/>
      <c r="Y15" s="2"/>
      <c r="Z15" s="2"/>
    </row>
    <row r="16" spans="1:26" s="8" customFormat="1" ht="14.5" customHeight="1" x14ac:dyDescent="0.3"/>
    <row r="17" s="8" customFormat="1" ht="14.5" customHeight="1" x14ac:dyDescent="0.3"/>
    <row r="18" s="8" customFormat="1" ht="14.5" customHeight="1" x14ac:dyDescent="0.3"/>
    <row r="19" s="8" customFormat="1" ht="14.5" customHeight="1" x14ac:dyDescent="0.3"/>
    <row r="20" s="8" customFormat="1" ht="14.5" customHeight="1" x14ac:dyDescent="0.3"/>
    <row r="21" s="8" customFormat="1" ht="14.5" customHeight="1" thickBot="1" x14ac:dyDescent="0.35"/>
    <row r="22" s="8" customFormat="1" ht="14.5" customHeight="1" x14ac:dyDescent="0.3"/>
    <row r="23" s="8" customFormat="1" ht="14.5" customHeight="1" x14ac:dyDescent="0.3"/>
    <row r="24" s="8" customFormat="1" ht="14.5" customHeight="1" x14ac:dyDescent="0.3"/>
    <row r="25" s="8" customFormat="1" ht="14.5" customHeight="1" x14ac:dyDescent="0.3"/>
    <row r="26" s="8" customFormat="1" ht="14.5" customHeight="1" x14ac:dyDescent="0.3"/>
    <row r="27" s="8" customFormat="1" ht="14.5" customHeight="1" x14ac:dyDescent="0.3"/>
    <row r="28" s="8" customFormat="1" ht="14.5" customHeight="1" x14ac:dyDescent="0.3"/>
    <row r="29" s="8" customFormat="1" ht="14.5" customHeight="1" x14ac:dyDescent="0.3"/>
    <row r="30" s="8" customFormat="1" ht="14.5" customHeight="1" x14ac:dyDescent="0.3"/>
    <row r="31" s="8" customFormat="1" ht="14.5" customHeight="1" x14ac:dyDescent="0.3"/>
    <row r="32" s="8" customFormat="1" ht="14.5" customHeight="1" x14ac:dyDescent="0.3"/>
    <row r="33" s="8" customFormat="1" ht="14.5" customHeight="1" x14ac:dyDescent="0.3"/>
    <row r="34" s="8" customFormat="1" ht="14.5" customHeight="1" x14ac:dyDescent="0.3"/>
    <row r="35" s="8" customFormat="1" ht="14.5" customHeight="1" x14ac:dyDescent="0.3"/>
    <row r="36" s="8" customFormat="1" ht="14.5" customHeight="1" x14ac:dyDescent="0.3"/>
    <row r="37" s="8" customFormat="1" ht="14.5" customHeight="1" x14ac:dyDescent="0.3"/>
    <row r="38" s="8" customFormat="1" ht="14.5" customHeight="1" x14ac:dyDescent="0.3"/>
    <row r="39" s="8" customFormat="1" ht="14.5" customHeight="1" x14ac:dyDescent="0.3"/>
    <row r="40" s="8" customFormat="1" ht="14.5" customHeight="1" x14ac:dyDescent="0.3"/>
    <row r="41" s="8" customFormat="1" ht="14.5" customHeight="1" x14ac:dyDescent="0.3"/>
    <row r="42" s="8" customFormat="1" ht="14.5" customHeight="1" x14ac:dyDescent="0.3"/>
    <row r="43" s="8" customFormat="1" ht="14.5" customHeight="1" x14ac:dyDescent="0.3"/>
    <row r="44" s="8" customFormat="1" ht="14.5" customHeight="1" x14ac:dyDescent="0.3"/>
    <row r="45" s="8" customFormat="1" ht="14.5" customHeight="1" x14ac:dyDescent="0.3"/>
    <row r="46" s="8" customFormat="1" ht="14.5" customHeight="1" x14ac:dyDescent="0.3"/>
    <row r="47" s="8" customFormat="1" ht="14.5" customHeight="1" x14ac:dyDescent="0.3"/>
    <row r="48" s="8" customFormat="1" ht="14.5" customHeight="1" x14ac:dyDescent="0.3"/>
    <row r="49" s="8" customFormat="1" ht="14.5" customHeight="1" x14ac:dyDescent="0.3"/>
    <row r="50" s="8" customFormat="1" ht="14.5" customHeight="1" x14ac:dyDescent="0.3"/>
    <row r="51" s="8" customFormat="1" ht="14.5" customHeight="1" x14ac:dyDescent="0.3"/>
    <row r="52" s="8" customFormat="1" ht="14.5" customHeight="1" x14ac:dyDescent="0.3"/>
    <row r="53" s="8" customFormat="1" ht="14.5" customHeight="1" x14ac:dyDescent="0.3"/>
    <row r="54" s="8" customFormat="1" ht="14.5" customHeight="1" x14ac:dyDescent="0.3"/>
    <row r="55" s="8" customFormat="1" ht="14.5" customHeight="1" x14ac:dyDescent="0.3"/>
    <row r="56" s="8" customFormat="1" ht="14.5" customHeight="1" x14ac:dyDescent="0.3"/>
    <row r="57" s="8" customFormat="1" ht="14.5" customHeight="1" x14ac:dyDescent="0.3"/>
    <row r="58" s="8" customFormat="1" ht="14.5" customHeight="1" x14ac:dyDescent="0.3"/>
    <row r="59" s="8" customFormat="1" ht="14.5" customHeight="1" x14ac:dyDescent="0.3"/>
    <row r="60" s="8" customFormat="1" ht="14.5" customHeight="1" x14ac:dyDescent="0.3"/>
    <row r="61" s="8" customFormat="1" ht="14.5" customHeight="1" x14ac:dyDescent="0.3"/>
    <row r="62" s="8" customFormat="1" ht="14.5" customHeight="1" x14ac:dyDescent="0.3"/>
    <row r="63" s="8" customFormat="1" ht="14.5" customHeight="1" x14ac:dyDescent="0.3"/>
    <row r="64" s="8" customFormat="1" ht="14.5" customHeight="1" x14ac:dyDescent="0.3"/>
    <row r="65" s="8" customFormat="1" ht="14.5" customHeight="1" x14ac:dyDescent="0.3"/>
    <row r="66" s="8" customFormat="1" ht="14.5" customHeight="1" x14ac:dyDescent="0.3"/>
    <row r="67" s="8" customFormat="1" ht="14.5" customHeight="1" x14ac:dyDescent="0.3"/>
    <row r="68" s="8" customFormat="1" ht="14.5" customHeight="1" x14ac:dyDescent="0.3"/>
    <row r="69" s="8" customFormat="1" ht="14.5" customHeight="1" x14ac:dyDescent="0.3"/>
    <row r="70" s="8" customFormat="1" ht="14.5" customHeight="1" x14ac:dyDescent="0.3"/>
    <row r="71" s="8" customFormat="1" ht="14.5" customHeight="1" x14ac:dyDescent="0.3"/>
    <row r="72" s="8" customFormat="1" ht="14.5" customHeight="1" x14ac:dyDescent="0.3"/>
    <row r="73" s="8" customFormat="1" ht="14.5" customHeight="1" x14ac:dyDescent="0.3"/>
    <row r="74" s="8" customFormat="1" ht="14.5" customHeight="1" x14ac:dyDescent="0.3"/>
    <row r="75" s="8" customFormat="1" ht="14.5" customHeight="1" x14ac:dyDescent="0.3"/>
    <row r="76" s="8" customFormat="1" ht="14.5" customHeight="1" x14ac:dyDescent="0.3"/>
    <row r="77" s="8" customFormat="1" ht="14.5" customHeight="1" x14ac:dyDescent="0.3"/>
    <row r="78" s="8" customFormat="1" ht="14.5" customHeight="1" x14ac:dyDescent="0.3"/>
    <row r="79" s="8" customFormat="1" ht="14.5" customHeight="1" x14ac:dyDescent="0.3"/>
    <row r="80" s="8" customFormat="1" ht="14.5" customHeight="1" x14ac:dyDescent="0.3"/>
    <row r="81" s="8" customFormat="1" ht="14.5" customHeight="1" x14ac:dyDescent="0.3"/>
    <row r="82" s="8" customFormat="1" ht="14.5" customHeight="1" x14ac:dyDescent="0.3"/>
    <row r="83" s="8" customFormat="1" ht="14.5" customHeight="1" x14ac:dyDescent="0.3"/>
    <row r="84" s="8" customFormat="1" ht="14.5" customHeight="1" x14ac:dyDescent="0.3"/>
    <row r="85" s="8" customFormat="1" ht="14.5" customHeight="1" x14ac:dyDescent="0.3"/>
    <row r="86" s="8" customFormat="1" ht="14.5" customHeight="1" x14ac:dyDescent="0.3"/>
    <row r="87" s="8" customFormat="1" ht="14.5" customHeight="1" x14ac:dyDescent="0.3"/>
    <row r="88" s="8" customFormat="1" ht="14.5" customHeight="1" x14ac:dyDescent="0.3"/>
    <row r="89" s="8" customFormat="1" ht="14.5" customHeight="1" x14ac:dyDescent="0.3"/>
    <row r="90" s="8" customFormat="1" ht="14.5" customHeight="1" x14ac:dyDescent="0.3"/>
    <row r="91" s="8" customFormat="1" ht="14.5" customHeight="1" x14ac:dyDescent="0.3"/>
    <row r="92" s="8" customFormat="1" ht="14.5" customHeight="1" x14ac:dyDescent="0.3"/>
    <row r="93" s="8" customFormat="1" ht="14.5" customHeight="1" x14ac:dyDescent="0.3"/>
    <row r="94" s="8" customFormat="1" ht="14.5" customHeight="1" x14ac:dyDescent="0.3"/>
    <row r="95" s="8" customFormat="1" ht="14.5" customHeight="1" x14ac:dyDescent="0.3"/>
    <row r="96" s="8" customFormat="1" ht="14.5" customHeight="1" x14ac:dyDescent="0.3"/>
    <row r="97" s="8" customFormat="1" ht="14.5" customHeight="1" x14ac:dyDescent="0.3"/>
    <row r="98" s="8" customFormat="1" ht="14.5" customHeight="1" x14ac:dyDescent="0.3"/>
    <row r="99" s="8" customFormat="1" ht="14.5" customHeight="1" x14ac:dyDescent="0.3"/>
    <row r="100" s="8" customFormat="1" ht="14.5" customHeight="1" x14ac:dyDescent="0.3"/>
    <row r="101" s="8" customFormat="1" ht="14.5" customHeight="1" x14ac:dyDescent="0.3"/>
    <row r="102" s="8" customFormat="1" ht="14.5" customHeight="1" x14ac:dyDescent="0.3"/>
    <row r="103" s="8" customFormat="1" ht="14.5" customHeight="1" x14ac:dyDescent="0.3"/>
    <row r="104" s="8" customFormat="1" ht="14.5" customHeight="1" x14ac:dyDescent="0.3"/>
    <row r="105" s="8" customFormat="1" ht="14.5" customHeight="1" x14ac:dyDescent="0.3"/>
    <row r="106" s="8" customFormat="1" ht="14.5" customHeight="1" x14ac:dyDescent="0.3"/>
    <row r="107" s="8" customFormat="1" ht="14.5" customHeight="1" x14ac:dyDescent="0.3"/>
    <row r="108" s="8" customFormat="1" ht="14.5" customHeight="1" x14ac:dyDescent="0.3"/>
    <row r="109" s="8" customFormat="1" ht="14.5" customHeight="1" x14ac:dyDescent="0.3"/>
    <row r="110" s="8" customFormat="1" ht="14.5" customHeight="1" x14ac:dyDescent="0.3"/>
    <row r="111" s="8" customFormat="1" ht="14.5" customHeight="1" x14ac:dyDescent="0.3"/>
    <row r="112" s="8" customFormat="1" ht="14.5" customHeight="1" x14ac:dyDescent="0.3"/>
    <row r="113" s="8" customFormat="1" ht="14.5" customHeight="1" x14ac:dyDescent="0.3"/>
    <row r="114" s="8" customFormat="1" ht="14.5" customHeight="1" x14ac:dyDescent="0.3"/>
    <row r="115" s="8" customFormat="1" ht="14.5" customHeight="1" x14ac:dyDescent="0.3"/>
    <row r="116" s="8" customFormat="1" ht="14.5" customHeight="1" x14ac:dyDescent="0.3"/>
    <row r="117" s="8" customFormat="1" ht="14.5" customHeight="1" x14ac:dyDescent="0.3"/>
    <row r="118" s="8" customFormat="1" ht="14.5" customHeight="1" x14ac:dyDescent="0.3"/>
    <row r="119" s="8" customFormat="1" ht="14.5" customHeight="1" x14ac:dyDescent="0.3"/>
    <row r="120" s="8" customFormat="1" ht="14.5" customHeight="1" x14ac:dyDescent="0.3"/>
    <row r="121" s="8" customFormat="1" ht="14.5" customHeight="1" x14ac:dyDescent="0.3"/>
    <row r="122" s="8" customFormat="1" ht="14.5" customHeight="1" x14ac:dyDescent="0.3"/>
    <row r="123" s="8" customFormat="1" ht="14.5" customHeight="1" x14ac:dyDescent="0.3"/>
    <row r="124" s="8" customFormat="1" ht="14.5" customHeight="1" x14ac:dyDescent="0.3"/>
    <row r="125" s="8" customFormat="1" ht="14.5" customHeight="1" x14ac:dyDescent="0.3"/>
    <row r="126" s="8" customFormat="1" ht="14.5" customHeight="1" x14ac:dyDescent="0.3"/>
    <row r="127" s="8" customFormat="1" ht="14.5" customHeight="1" x14ac:dyDescent="0.3"/>
    <row r="128" s="8" customFormat="1" ht="14.5" customHeight="1" x14ac:dyDescent="0.3"/>
    <row r="129" s="8" customFormat="1" ht="14.5" customHeight="1" x14ac:dyDescent="0.3"/>
    <row r="130" s="8" customFormat="1" ht="14.5" customHeight="1" x14ac:dyDescent="0.3"/>
    <row r="131" s="8" customFormat="1" ht="14.5" customHeight="1" x14ac:dyDescent="0.3"/>
    <row r="132" s="8" customFormat="1" ht="14.5" customHeight="1" x14ac:dyDescent="0.3"/>
    <row r="133" s="8" customFormat="1" ht="14.5" customHeight="1" x14ac:dyDescent="0.3"/>
    <row r="134" s="8" customFormat="1" ht="14.5" customHeight="1" x14ac:dyDescent="0.3"/>
    <row r="135" s="8" customFormat="1" ht="14.5" customHeight="1" x14ac:dyDescent="0.3"/>
    <row r="136" s="8" customFormat="1" ht="14.5" customHeight="1" x14ac:dyDescent="0.3"/>
    <row r="137" s="8" customFormat="1" ht="14.5" customHeight="1" x14ac:dyDescent="0.3"/>
    <row r="138" s="8" customFormat="1" ht="14.5" customHeight="1" x14ac:dyDescent="0.3"/>
    <row r="139" s="8" customFormat="1" ht="14.5" customHeight="1" x14ac:dyDescent="0.3"/>
    <row r="140" s="8" customFormat="1" ht="14.5" customHeight="1" x14ac:dyDescent="0.3"/>
    <row r="141" s="8" customFormat="1" ht="14.5" customHeight="1" x14ac:dyDescent="0.3"/>
    <row r="142" s="8" customFormat="1" ht="14.5" customHeight="1" x14ac:dyDescent="0.3"/>
    <row r="143" s="8" customFormat="1" ht="14.5" customHeight="1" x14ac:dyDescent="0.3"/>
    <row r="144" s="8" customFormat="1" ht="14.5" customHeight="1" x14ac:dyDescent="0.3"/>
    <row r="145" s="8" customFormat="1" ht="14.5" customHeight="1" x14ac:dyDescent="0.3"/>
    <row r="146" s="8" customFormat="1" ht="14.5" customHeight="1" x14ac:dyDescent="0.3"/>
    <row r="147" s="8" customFormat="1" ht="14.5" customHeight="1" x14ac:dyDescent="0.3"/>
    <row r="148" s="8" customFormat="1" ht="14.5" customHeight="1" x14ac:dyDescent="0.3"/>
    <row r="149" s="8" customFormat="1" ht="14.5" customHeight="1" x14ac:dyDescent="0.3"/>
    <row r="150" s="8" customFormat="1" ht="14.5" customHeight="1" x14ac:dyDescent="0.3"/>
    <row r="151" s="8" customFormat="1" ht="14.5" customHeight="1" x14ac:dyDescent="0.3"/>
    <row r="152" s="8" customFormat="1" ht="14.5" customHeight="1" x14ac:dyDescent="0.3"/>
    <row r="153" s="8" customFormat="1" ht="14.5" customHeight="1" x14ac:dyDescent="0.3"/>
    <row r="154" s="8" customFormat="1" ht="14.5" customHeight="1" x14ac:dyDescent="0.3"/>
    <row r="155" s="8" customFormat="1" ht="14.5" customHeight="1" x14ac:dyDescent="0.3"/>
    <row r="156" s="8" customFormat="1" ht="14.5" customHeight="1" x14ac:dyDescent="0.3"/>
    <row r="157" s="8" customFormat="1" ht="14.5" customHeight="1" x14ac:dyDescent="0.3"/>
    <row r="158" s="8" customFormat="1" ht="14.5" customHeight="1" x14ac:dyDescent="0.3"/>
    <row r="159" s="8" customFormat="1" ht="14.5" customHeight="1" x14ac:dyDescent="0.3"/>
    <row r="160" s="8" customFormat="1" ht="14.5" customHeight="1" x14ac:dyDescent="0.3"/>
    <row r="161" s="8" customFormat="1" ht="14.5" customHeight="1" x14ac:dyDescent="0.3"/>
    <row r="162" s="8" customFormat="1" ht="14.5" customHeight="1" x14ac:dyDescent="0.3"/>
    <row r="163" s="8" customFormat="1" ht="14.5" customHeight="1" x14ac:dyDescent="0.3"/>
    <row r="164" s="8" customFormat="1" ht="14.5" customHeight="1" x14ac:dyDescent="0.3"/>
    <row r="165" s="8" customFormat="1" ht="14.5" customHeight="1" x14ac:dyDescent="0.3"/>
    <row r="166" s="8" customFormat="1" ht="14.5" customHeight="1" x14ac:dyDescent="0.3"/>
    <row r="167" s="8" customFormat="1" ht="14.5" customHeight="1" x14ac:dyDescent="0.3"/>
    <row r="168" s="8" customFormat="1" ht="14.5" customHeight="1" x14ac:dyDescent="0.3"/>
    <row r="169" s="8" customFormat="1" ht="14.5" customHeight="1" x14ac:dyDescent="0.3"/>
    <row r="170" s="8" customFormat="1" ht="14.5" customHeight="1" x14ac:dyDescent="0.3"/>
    <row r="171" s="8" customFormat="1" ht="14.5" customHeight="1" x14ac:dyDescent="0.3"/>
    <row r="172" s="8" customFormat="1" ht="14.5" customHeight="1" x14ac:dyDescent="0.3"/>
    <row r="173" s="8" customFormat="1" ht="14.5" customHeight="1" x14ac:dyDescent="0.3"/>
    <row r="174" s="8" customFormat="1" ht="14.5" customHeight="1" x14ac:dyDescent="0.3"/>
    <row r="175" s="8" customFormat="1" ht="14.5" customHeight="1" x14ac:dyDescent="0.3"/>
    <row r="176" s="8" customFormat="1" ht="14.5" customHeight="1" x14ac:dyDescent="0.3"/>
    <row r="177" s="8" customFormat="1" ht="14.5" customHeight="1" x14ac:dyDescent="0.3"/>
    <row r="178" s="8" customFormat="1" ht="14.5" customHeight="1" x14ac:dyDescent="0.3"/>
    <row r="179" s="8" customFormat="1" ht="14.5" customHeight="1" x14ac:dyDescent="0.3"/>
    <row r="180" s="8" customFormat="1" ht="14.5" customHeight="1" x14ac:dyDescent="0.3"/>
    <row r="181" s="8" customFormat="1" ht="14.5" customHeight="1" x14ac:dyDescent="0.3"/>
    <row r="182" s="8" customFormat="1" ht="14.5" customHeight="1" x14ac:dyDescent="0.3"/>
    <row r="183" s="8" customFormat="1" ht="14.5" customHeight="1" x14ac:dyDescent="0.3"/>
    <row r="184" s="8" customFormat="1" ht="14.5" customHeight="1" x14ac:dyDescent="0.3"/>
    <row r="185" s="8" customFormat="1" ht="14.5" customHeight="1" x14ac:dyDescent="0.3"/>
    <row r="186" s="8" customFormat="1" ht="14.5" customHeight="1" x14ac:dyDescent="0.3"/>
    <row r="187" s="8" customFormat="1" ht="14.5" customHeight="1" x14ac:dyDescent="0.3"/>
    <row r="188" s="8" customFormat="1" ht="14.5" customHeight="1" x14ac:dyDescent="0.3"/>
    <row r="189" s="8" customFormat="1" ht="14.5" customHeight="1" x14ac:dyDescent="0.3"/>
    <row r="190" s="8" customFormat="1" ht="14.5" customHeight="1" x14ac:dyDescent="0.3"/>
    <row r="191" s="8" customFormat="1" ht="14.5" customHeight="1" x14ac:dyDescent="0.3"/>
    <row r="192" s="8" customFormat="1" ht="14.5" customHeight="1" x14ac:dyDescent="0.3"/>
    <row r="193" s="8" customFormat="1" ht="14.5" customHeight="1" x14ac:dyDescent="0.3"/>
    <row r="194" s="8" customFormat="1" ht="14.5" customHeight="1" x14ac:dyDescent="0.3"/>
    <row r="195" s="8" customFormat="1" ht="14.5" customHeight="1" x14ac:dyDescent="0.3"/>
    <row r="196" s="8" customFormat="1" ht="14.5" customHeight="1" x14ac:dyDescent="0.3"/>
    <row r="197" s="8" customFormat="1" ht="14.5" customHeight="1" x14ac:dyDescent="0.3"/>
    <row r="198" s="8" customFormat="1" ht="14.5" customHeight="1" x14ac:dyDescent="0.3"/>
    <row r="199" s="8" customFormat="1" ht="14.5" customHeight="1" x14ac:dyDescent="0.3"/>
    <row r="200" s="8" customFormat="1" ht="14.5" customHeight="1" x14ac:dyDescent="0.3"/>
    <row r="201" s="8" customFormat="1" ht="14.5" customHeight="1" x14ac:dyDescent="0.3"/>
    <row r="202" s="8" customFormat="1" ht="14.5" customHeight="1" x14ac:dyDescent="0.3"/>
    <row r="203" s="8" customFormat="1" ht="14.5" customHeight="1" x14ac:dyDescent="0.3"/>
    <row r="204" s="8" customFormat="1" ht="14.5" customHeight="1" x14ac:dyDescent="0.3"/>
    <row r="205" s="8" customFormat="1" ht="14.5" customHeight="1" x14ac:dyDescent="0.3"/>
    <row r="206" s="8" customFormat="1" ht="14.5" customHeight="1" x14ac:dyDescent="0.3"/>
    <row r="207" s="8" customFormat="1" ht="14.5" customHeight="1" x14ac:dyDescent="0.3"/>
    <row r="208" s="8" customFormat="1" ht="14.5" customHeight="1" x14ac:dyDescent="0.3"/>
    <row r="209" s="8" customFormat="1" ht="14.5" customHeight="1" x14ac:dyDescent="0.3"/>
    <row r="210" s="8" customFormat="1" ht="14.5" customHeight="1" x14ac:dyDescent="0.3"/>
    <row r="211" s="8" customFormat="1" ht="14.5" customHeight="1" x14ac:dyDescent="0.3"/>
    <row r="212" s="8" customFormat="1" ht="14.5" customHeight="1" x14ac:dyDescent="0.3"/>
    <row r="213" s="8" customFormat="1" ht="14.5" customHeight="1" x14ac:dyDescent="0.3"/>
    <row r="214" s="8" customFormat="1" ht="14.5" customHeight="1" x14ac:dyDescent="0.3"/>
    <row r="215" s="8" customFormat="1" ht="14.5" customHeight="1" x14ac:dyDescent="0.3"/>
    <row r="216" s="8" customFormat="1" ht="14.5" customHeight="1" x14ac:dyDescent="0.3"/>
    <row r="217" s="8" customFormat="1" ht="14.5" customHeight="1" x14ac:dyDescent="0.3"/>
    <row r="218" s="8" customFormat="1" ht="14.5" customHeight="1" x14ac:dyDescent="0.3"/>
    <row r="219" s="8" customFormat="1" ht="14.5" customHeight="1" x14ac:dyDescent="0.3"/>
    <row r="220" s="8" customFormat="1" ht="14.5" customHeight="1" x14ac:dyDescent="0.3"/>
    <row r="221" s="8" customFormat="1" ht="14.5" customHeight="1" x14ac:dyDescent="0.3"/>
    <row r="222" s="8" customFormat="1" ht="14.5" customHeight="1" x14ac:dyDescent="0.3"/>
    <row r="223" s="8" customFormat="1" ht="14.5" customHeight="1" x14ac:dyDescent="0.3"/>
    <row r="224" s="8" customFormat="1" ht="14.5" customHeight="1" x14ac:dyDescent="0.3"/>
    <row r="225" spans="17:17" s="8" customFormat="1" ht="14.5" customHeight="1" x14ac:dyDescent="0.3"/>
    <row r="226" spans="17:17" s="8" customFormat="1" ht="14.5" customHeight="1" x14ac:dyDescent="0.3"/>
    <row r="227" spans="17:17" s="8" customFormat="1" ht="14.5" customHeight="1" x14ac:dyDescent="0.3"/>
    <row r="228" spans="17:17" s="8" customFormat="1" ht="14.5" customHeight="1" x14ac:dyDescent="0.3"/>
    <row r="229" spans="17:17" s="8" customFormat="1" ht="14.5" customHeight="1" x14ac:dyDescent="0.3"/>
    <row r="230" spans="17:17" s="8" customFormat="1" ht="14.5" customHeight="1" x14ac:dyDescent="0.3"/>
    <row r="231" spans="17:17" s="8" customFormat="1" ht="14.5" customHeight="1" x14ac:dyDescent="0.3"/>
    <row r="232" spans="17:17" s="8" customFormat="1" ht="14.5" customHeight="1" x14ac:dyDescent="0.3"/>
    <row r="233" spans="17:17" s="8" customFormat="1" ht="14.5" customHeight="1" x14ac:dyDescent="0.3"/>
    <row r="234" spans="17:17" x14ac:dyDescent="0.2">
      <c r="Q234" s="13"/>
    </row>
    <row r="235" spans="17:17" x14ac:dyDescent="0.2">
      <c r="Q235" s="13"/>
    </row>
  </sheetData>
  <mergeCells count="16">
    <mergeCell ref="B7:F7"/>
    <mergeCell ref="B13:F13"/>
    <mergeCell ref="B14:F14"/>
    <mergeCell ref="B10:F10"/>
    <mergeCell ref="B8:F8"/>
    <mergeCell ref="B9:F9"/>
    <mergeCell ref="B11:F11"/>
    <mergeCell ref="B12:F12"/>
    <mergeCell ref="H1:Q1"/>
    <mergeCell ref="H2:L3"/>
    <mergeCell ref="M2:O3"/>
    <mergeCell ref="P2:Q3"/>
    <mergeCell ref="A1:G1"/>
    <mergeCell ref="A2:A6"/>
    <mergeCell ref="B2:F6"/>
    <mergeCell ref="G2:G6"/>
  </mergeCells>
  <dataValidations count="10">
    <dataValidation allowBlank="1" showInputMessage="1" showErrorMessage="1" promptTitle="TOTAL COST" prompt="This cell will auto-populate." sqref="Q8:Q14" xr:uid="{290FE959-8D6B-4BEB-BC0B-04A377D24749}"/>
    <dataValidation allowBlank="1" showInputMessage="1" showErrorMessage="1" promptTitle="COST PER HOUR" prompt="This cell will auto-populate." sqref="P14" xr:uid="{347BB16E-5234-438D-A401-02CD1632C03D}"/>
    <dataValidation allowBlank="1" showInputMessage="1" showErrorMessage="1" promptTitle="TOTAL HOURS RECORD-KEEPING" prompt="This cell will auto-populate." sqref="O8:O14" xr:uid="{A1947BA1-A3CC-4E01-A077-0BB552655ED0}"/>
    <dataValidation allowBlank="1" showInputMessage="1" showErrorMessage="1" promptTitle="HOURS PER RECORD-KEEPER" prompt="This cell will auto-populate." sqref="N14" xr:uid="{6DC01440-BD88-4E42-9FD9-11187738F42B}"/>
    <dataValidation allowBlank="1" showInputMessage="1" showErrorMessage="1" promptTitle="RECORD-KEEPERS" prompt="This cell will auto-populate." sqref="M14" xr:uid="{E649303A-439C-4A01-880B-8BAFEEC2B623}"/>
    <dataValidation allowBlank="1" showInputMessage="1" showErrorMessage="1" promptTitle="HOURS PER RESPONSE" prompt="This cell will auto-populate." sqref="K14" xr:uid="{DFEC8330-5501-4409-BABB-D45522CAF9FC}"/>
    <dataValidation allowBlank="1" showInputMessage="1" showErrorMessage="1" promptTitle="RESPONDENTS" prompt="This cell will auto-populate." sqref="H14" xr:uid="{5EC4CFF8-CF95-44A2-A09B-DA33047442CB}"/>
    <dataValidation allowBlank="1" showInputMessage="1" showErrorMessage="1" promptTitle="RESPONSES PER RESPONDENT" prompt="This cell will auto-populate." sqref="I14" xr:uid="{471838D5-5826-400F-B1B2-4C6B5A9364E3}"/>
    <dataValidation allowBlank="1" showInputMessage="1" showErrorMessage="1" promptTitle="TOTAL ANNUAL RESPONSES" prompt="This cell will auto-populate." sqref="J8:J14" xr:uid="{7FD5561D-6CCC-4F12-9193-C20EB33093A9}"/>
    <dataValidation allowBlank="1" showInputMessage="1" showErrorMessage="1" promptTitle="TOTAL HOURS" prompt="This cell will auto-populate." sqref="L8:L14" xr:uid="{171904AB-ACAF-4766-BCED-7D696927D202}"/>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e25f8c5-80a9-4574-a617-5c233853156a">
      <Terms xmlns="http://schemas.microsoft.com/office/infopath/2007/PartnerControls"/>
    </lcf76f155ced4ddcb4097134ff3c332f>
    <TaxCatchAll xmlns="ca3979a3-3465-418c-982b-0defcebcf79e" xsi:nil="true"/>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EBA69C46C6F4D4EAC2FD955BD25D0EC" ma:contentTypeVersion="16" ma:contentTypeDescription="Create a new document." ma:contentTypeScope="" ma:versionID="c52554c43ca1e44b91d222f0a99e9d73">
  <xsd:schema xmlns:xsd="http://www.w3.org/2001/XMLSchema" xmlns:xs="http://www.w3.org/2001/XMLSchema" xmlns:p="http://schemas.microsoft.com/office/2006/metadata/properties" xmlns:ns1="http://schemas.microsoft.com/sharepoint/v3" xmlns:ns2="7e25f8c5-80a9-4574-a617-5c233853156a" xmlns:ns3="ca3979a3-3465-418c-982b-0defcebcf79e" targetNamespace="http://schemas.microsoft.com/office/2006/metadata/properties" ma:root="true" ma:fieldsID="607d38aa1c9e95961d74666990a481bf" ns1:_="" ns2:_="" ns3:_="">
    <xsd:import namespace="http://schemas.microsoft.com/sharepoint/v3"/>
    <xsd:import namespace="7e25f8c5-80a9-4574-a617-5c233853156a"/>
    <xsd:import namespace="ca3979a3-3465-418c-982b-0defcebcf79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e25f8c5-80a9-4574-a617-5c23385315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a3979a3-3465-418c-982b-0defcebcf79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2860f34c-83ee-4f12-91ab-cc730a0fb52f}" ma:internalName="TaxCatchAll" ma:showField="CatchAllData" ma:web="ca3979a3-3465-418c-982b-0defcebcf7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9D0CA5-6FD8-4C6E-B96B-E646453ADD1A}">
  <ds:schemaRefs>
    <ds:schemaRef ds:uri="http://schemas.microsoft.com/sharepoint/v3/contenttype/forms"/>
  </ds:schemaRefs>
</ds:datastoreItem>
</file>

<file path=customXml/itemProps2.xml><?xml version="1.0" encoding="utf-8"?>
<ds:datastoreItem xmlns:ds="http://schemas.openxmlformats.org/officeDocument/2006/customXml" ds:itemID="{5BEDCF5F-132E-41CE-922F-050FEF5F0529}">
  <ds:schemaRefs>
    <ds:schemaRef ds:uri="http://schemas.microsoft.com/office/2006/metadata/properties"/>
    <ds:schemaRef ds:uri="http://schemas.microsoft.com/office/infopath/2007/PartnerControls"/>
    <ds:schemaRef ds:uri="7e25f8c5-80a9-4574-a617-5c233853156a"/>
    <ds:schemaRef ds:uri="ca3979a3-3465-418c-982b-0defcebcf79e"/>
  </ds:schemaRefs>
</ds:datastoreItem>
</file>

<file path=customXml/itemProps3.xml><?xml version="1.0" encoding="utf-8"?>
<ds:datastoreItem xmlns:ds="http://schemas.openxmlformats.org/officeDocument/2006/customXml" ds:itemID="{9625E51D-110A-42E5-97AD-04B9A8F4155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Info and Totals</vt:lpstr>
      <vt:lpstr>Private Sector</vt:lpstr>
      <vt:lpstr>Households and Individuals</vt:lpstr>
      <vt:lpstr>State, Tribal, Local Govt</vt:lpstr>
      <vt:lpstr>Federal Govt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Morse, Stephen E -FS</dc:creator>
  <cp:lastModifiedBy>McGinley, Kathleen - FS, NC</cp:lastModifiedBy>
  <dcterms:created xsi:type="dcterms:W3CDTF">2021-12-03T22:14:58Z</dcterms:created>
  <dcterms:modified xsi:type="dcterms:W3CDTF">2025-12-18T19:52:54Z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0x010100AEBA69C46C6F4D4EAC2FD955BD25D0EC</vt:lpwstr>
  </property>
  <property fmtid="{D5CDD505-2E9C-101B-9397-08002B2CF9AE}" pid="3" name="MediaServiceImageTags">
    <vt:lpwstr/>
  </property>
</Properties>
</file>