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429 2026\IMB\"/>
    </mc:Choice>
  </mc:AlternateContent>
  <xr:revisionPtr revIDLastSave="0" documentId="13_ncr:1_{AD818380-92CD-4E41-9D63-DC9A49AD8866}" xr6:coauthVersionLast="47" xr6:coauthVersionMax="47" xr10:uidLastSave="{00000000-0000-0000-0000-000000000000}"/>
  <bookViews>
    <workbookView xWindow="67080" yWindow="-120" windowWidth="29040" windowHeight="15720" tabRatio="45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23" i="3"/>
  <c r="G23" i="3" s="1"/>
  <c r="D24" i="3"/>
  <c r="G24" i="3" s="1"/>
  <c r="D25" i="3"/>
  <c r="G25" i="3" s="1"/>
  <c r="D26" i="3"/>
  <c r="G26" i="3" s="1"/>
  <c r="D27" i="3"/>
  <c r="G27" i="3" s="1"/>
  <c r="D28" i="3"/>
  <c r="G28" i="3" s="1"/>
  <c r="D11" i="3" l="1"/>
  <c r="G11" i="3" s="1"/>
  <c r="D10" i="3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<sst xmlns="http://schemas.openxmlformats.org/spreadsheetml/2006/main" count="45" uniqueCount="36">
  <si>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</si>
  <si>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</si>
  <si>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</si>
  <si>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</si>
  <si>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</si>
  <si>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</si>
  <si>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</si>
  <si>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</si>
  <si>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</si>
  <si>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</si>
  <si>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</si>
  <si>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</si>
  <si>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</si>
  <si>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</si>
  <si>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</si>
  <si>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</si>
  <si>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Instructions: Column G contains formulas and updates automatically as data is keyed starting in row 7.</t>
  </si>
  <si>
    <t>Instructions:  Please do not merge cells or word wrap.  If title is too long, continue entering in row 3.</t>
  </si>
  <si>
    <t>0579-0429</t>
  </si>
  <si>
    <t>Notification of Intent to Request Approval</t>
  </si>
  <si>
    <t>Application for APHIS Approval</t>
  </si>
  <si>
    <t>Submission of Sample Copies of Diagnostic Reports</t>
  </si>
  <si>
    <t>Request for Removal of Approved Status</t>
  </si>
  <si>
    <t xml:space="preserve">Approval for Laboratories </t>
  </si>
  <si>
    <t>Conducting Aquatic Animal</t>
  </si>
  <si>
    <t>Tests for Export Health Certificates</t>
  </si>
  <si>
    <t>Protocol Statement (Area Office)</t>
  </si>
  <si>
    <t>Protocol Statement (NVSL)</t>
  </si>
  <si>
    <t>Quality Assurance/Control Plans (Area Office)</t>
  </si>
  <si>
    <t>Quality Assurance/Control Plans (NVSL)</t>
  </si>
  <si>
    <t>GS-12</t>
  </si>
  <si>
    <t>GS-13</t>
  </si>
  <si>
    <t>Notification of Proposed Changes to Assay Protocol (Area Office)</t>
  </si>
  <si>
    <t>Notification of Proposed Changes to Assay Protocol (NVSL)</t>
  </si>
  <si>
    <t>Recordkeeping Review</t>
  </si>
  <si>
    <t>2025-DM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</si>
</sst>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5" fillId="3" borderId="9" xfId="1" quotePrefix="1" applyFont="1" applyFill="1" applyBorder="1" applyAlignment="1">
      <alignment horizontal="center" vertical="center"/>
    </xf>
    <xf numFmtId="14" fontId="13" fillId="3" borderId="10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5" fontId="16" fillId="2" borderId="16" xfId="4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3</xdr:row>
      <xdr:rowOff>952500</xdr:rowOff>
    </xdr:from>
    <xdr:to>
      <xdr:col>7</xdr:col>
      <xdr:colOff>571501</xdr:colOff>
      <xdr:row>5</xdr:row>
      <xdr:rowOff>85725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328B6533-9995-405E-B5C4-05FBC39CCE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705850" y="1885950"/>
          <a:ext cx="219076" cy="381000"/>
        </a:xfrm>
        <a:prstGeom prst="lef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361950</xdr:colOff>
      <xdr:row>1</xdr:row>
      <xdr:rowOff>19050</xdr:rowOff>
    </xdr:from>
    <xdr:to>
      <xdr:col>7</xdr:col>
      <xdr:colOff>542925</xdr:colOff>
      <xdr:row>2</xdr:row>
      <xdr:rowOff>47625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3E14FAA5-EAD1-46F9-855C-65641DED0F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715375" y="323850"/>
          <a:ext cx="180975" cy="342900"/>
        </a:xfrm>
        <a:prstGeom prst="lef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105"/>
  <sheetViews>
    <sheetView tabSelected="1" zoomScale="90" zoomScaleNormal="90" zoomScaleSheetLayoutView="100" workbookViewId="0">
      <selection activeCell="G1" sqref="G1"/>
    </sheetView>
  </sheetViews>
  <sheetFormatPr defaultColWidth="9.1796875" defaultRowHeight="8" x14ac:dyDescent="0.35"/>
  <cols>
    <col min="1" max="1" width="52.26953125" style="3" bestFit="1" customWidth="1"/>
    <col min="2" max="2" width="13.7265625" style="3" customWidth="1"/>
    <col min="3" max="3" width="14.54296875" style="4" customWidth="1"/>
    <col min="4" max="4" width="13" style="3" customWidth="1"/>
    <col min="5" max="5" width="6.54296875" style="5" customWidth="1"/>
    <col min="6" max="6" width="9.7265625" style="6" customWidth="1"/>
    <col min="7" max="7" width="15.7265625" style="3" customWidth="1"/>
    <col min="8" max="16384" width="9.1796875" style="3"/>
  </cols>
  <sheetData>
    <row r="1" spans="1:9" ht="24" customHeight="1" thickBot="1" x14ac:dyDescent="0.4">
      <c r="A1" s="36" t="s">
        <v>3</v>
      </c>
      <c r="B1" s="38" t="s">
        <v>18</v>
      </c>
      <c r="C1" s="50"/>
      <c r="D1" s="51"/>
      <c r="E1" s="52"/>
      <c r="F1" s="37" t="s">
        <v>0</v>
      </c>
      <c r="G1" s="39">
        <v>46065</v>
      </c>
    </row>
    <row r="2" spans="1:9" ht="25" customHeight="1" x14ac:dyDescent="0.35">
      <c r="A2" s="40" t="s">
        <v>2</v>
      </c>
      <c r="B2" s="54" t="s">
        <v>23</v>
      </c>
      <c r="C2" s="56" t="s">
        <v>25</v>
      </c>
      <c r="D2" s="31"/>
      <c r="E2" s="31"/>
      <c r="F2" s="31"/>
      <c r="G2" s="32"/>
      <c r="I2" s="35" t="s">
        <v>17</v>
      </c>
    </row>
    <row r="3" spans="1:9" ht="25" customHeight="1" thickBot="1" x14ac:dyDescent="0.35">
      <c r="A3" s="44" t="s">
        <v>13</v>
      </c>
      <c r="B3" s="55" t="s">
        <v>24</v>
      </c>
      <c r="C3" s="33"/>
      <c r="D3" s="33"/>
      <c r="E3" s="33"/>
      <c r="F3" s="33"/>
      <c r="G3" s="34"/>
    </row>
    <row r="4" spans="1:9" s="1" customFormat="1" ht="75.75" customHeight="1" thickBot="1" x14ac:dyDescent="0.4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35">
      <c r="A5" s="49" t="s">
        <v>1</v>
      </c>
      <c r="B5" s="47" t="s">
        <v>35</v>
      </c>
      <c r="C5" s="48">
        <v>0.61299999999999999</v>
      </c>
      <c r="D5" s="47">
        <v>0.13900000000000001</v>
      </c>
      <c r="E5" s="28"/>
      <c r="F5" s="29"/>
      <c r="G5" s="53">
        <f>SUM(G7:G28)</f>
        <v>58648.900799999996</v>
      </c>
      <c r="I5" s="35" t="s">
        <v>16</v>
      </c>
    </row>
    <row r="6" spans="1:9" s="1" customFormat="1" ht="57.75" customHeight="1" thickBot="1" x14ac:dyDescent="0.4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5" customHeight="1" x14ac:dyDescent="0.35">
      <c r="A7" s="41" t="s">
        <v>19</v>
      </c>
      <c r="B7" s="12">
        <v>56</v>
      </c>
      <c r="C7" s="13">
        <v>0.25</v>
      </c>
      <c r="D7" s="14">
        <f>ROUNDUP(B7*C7,0)</f>
        <v>14</v>
      </c>
      <c r="E7" s="15" t="s">
        <v>30</v>
      </c>
      <c r="F7" s="16">
        <v>53.98</v>
      </c>
      <c r="G7" s="45">
        <f>(D7*F7)*(1+$C$5+$D$5)</f>
        <v>1324.0214399999998</v>
      </c>
    </row>
    <row r="8" spans="1:9" s="2" customFormat="1" ht="44.15" customHeight="1" x14ac:dyDescent="0.35">
      <c r="A8" s="42" t="s">
        <v>20</v>
      </c>
      <c r="B8" s="9">
        <v>56</v>
      </c>
      <c r="C8" s="8">
        <v>5</v>
      </c>
      <c r="D8" s="10">
        <f t="shared" ref="D8:D11" si="0">ROUNDUP(B8*C8,0)</f>
        <v>280</v>
      </c>
      <c r="E8" s="7" t="s">
        <v>31</v>
      </c>
      <c r="F8" s="11">
        <v>64.19</v>
      </c>
      <c r="G8" s="46">
        <f t="shared" ref="G8:G11" si="1">(D8*F8)*(1+$C$5+$D$5)</f>
        <v>31489.046400000003</v>
      </c>
    </row>
    <row r="9" spans="1:9" s="2" customFormat="1" ht="44.15" customHeight="1" x14ac:dyDescent="0.35">
      <c r="A9" s="42" t="s">
        <v>26</v>
      </c>
      <c r="B9" s="9">
        <v>56</v>
      </c>
      <c r="C9" s="8">
        <v>0.25</v>
      </c>
      <c r="D9" s="10">
        <f t="shared" si="0"/>
        <v>14</v>
      </c>
      <c r="E9" s="7" t="s">
        <v>30</v>
      </c>
      <c r="F9" s="16">
        <v>53.98</v>
      </c>
      <c r="G9" s="46">
        <f t="shared" si="1"/>
        <v>1324.0214399999998</v>
      </c>
    </row>
    <row r="10" spans="1:9" s="2" customFormat="1" ht="44.15" customHeight="1" x14ac:dyDescent="0.35">
      <c r="A10" s="42" t="s">
        <v>27</v>
      </c>
      <c r="B10" s="9">
        <v>56</v>
      </c>
      <c r="C10" s="8">
        <v>0.5</v>
      </c>
      <c r="D10" s="10">
        <f t="shared" si="0"/>
        <v>28</v>
      </c>
      <c r="E10" s="7" t="s">
        <v>31</v>
      </c>
      <c r="F10" s="11">
        <v>64.19</v>
      </c>
      <c r="G10" s="46">
        <f t="shared" si="1"/>
        <v>3148.9046399999997</v>
      </c>
    </row>
    <row r="11" spans="1:9" s="2" customFormat="1" ht="44.15" customHeight="1" x14ac:dyDescent="0.35">
      <c r="A11" s="42" t="s">
        <v>21</v>
      </c>
      <c r="B11" s="9">
        <v>56</v>
      </c>
      <c r="C11" s="8">
        <v>0.25</v>
      </c>
      <c r="D11" s="10">
        <f t="shared" si="0"/>
        <v>14</v>
      </c>
      <c r="E11" s="7" t="s">
        <v>30</v>
      </c>
      <c r="F11" s="16">
        <v>53.98</v>
      </c>
      <c r="G11" s="46">
        <f t="shared" si="1"/>
        <v>1324.0214399999998</v>
      </c>
    </row>
    <row r="12" spans="1:9" ht="44.15" customHeight="1" x14ac:dyDescent="0.35">
      <c r="A12" s="42" t="s">
        <v>28</v>
      </c>
      <c r="B12" s="9">
        <v>56</v>
      </c>
      <c r="C12" s="8">
        <v>0.5</v>
      </c>
      <c r="D12" s="10">
        <f t="shared" ref="D12:D28" si="2">ROUNDUP(B12*C12,0)</f>
        <v>28</v>
      </c>
      <c r="E12" s="7" t="s">
        <v>30</v>
      </c>
      <c r="F12" s="16">
        <v>53.98</v>
      </c>
      <c r="G12" s="46">
        <f t="shared" ref="G12:G28" si="3">(D12*F12)*(1+$C$5+$D$5)</f>
        <v>2648.0428799999995</v>
      </c>
    </row>
    <row r="13" spans="1:9" ht="44.15" customHeight="1" x14ac:dyDescent="0.35">
      <c r="A13" s="42" t="s">
        <v>29</v>
      </c>
      <c r="B13" s="9">
        <v>56</v>
      </c>
      <c r="C13" s="8">
        <v>1</v>
      </c>
      <c r="D13" s="10">
        <f t="shared" si="2"/>
        <v>56</v>
      </c>
      <c r="E13" s="7" t="s">
        <v>31</v>
      </c>
      <c r="F13" s="11">
        <v>64.19</v>
      </c>
      <c r="G13" s="46">
        <f t="shared" si="3"/>
        <v>6297.8092799999995</v>
      </c>
    </row>
    <row r="14" spans="1:9" ht="44.15" customHeight="1" x14ac:dyDescent="0.35">
      <c r="A14" s="42" t="s">
        <v>32</v>
      </c>
      <c r="B14" s="9">
        <v>56</v>
      </c>
      <c r="C14" s="8">
        <v>0.25</v>
      </c>
      <c r="D14" s="10">
        <f t="shared" si="2"/>
        <v>14</v>
      </c>
      <c r="E14" s="7" t="s">
        <v>30</v>
      </c>
      <c r="F14" s="16">
        <v>53.98</v>
      </c>
      <c r="G14" s="46">
        <f t="shared" si="3"/>
        <v>1324.0214399999998</v>
      </c>
    </row>
    <row r="15" spans="1:9" ht="44.15" customHeight="1" x14ac:dyDescent="0.35">
      <c r="A15" s="42" t="s">
        <v>33</v>
      </c>
      <c r="B15" s="9">
        <v>56</v>
      </c>
      <c r="C15" s="8">
        <v>0.5</v>
      </c>
      <c r="D15" s="10">
        <f t="shared" si="2"/>
        <v>28</v>
      </c>
      <c r="E15" s="7" t="s">
        <v>31</v>
      </c>
      <c r="F15" s="11">
        <v>64.19</v>
      </c>
      <c r="G15" s="46">
        <f t="shared" si="3"/>
        <v>3148.9046399999997</v>
      </c>
    </row>
    <row r="16" spans="1:9" ht="44.15" customHeight="1" x14ac:dyDescent="0.35">
      <c r="A16" s="42" t="s">
        <v>22</v>
      </c>
      <c r="B16" s="9">
        <v>56</v>
      </c>
      <c r="C16" s="8">
        <v>0.25</v>
      </c>
      <c r="D16" s="10">
        <f t="shared" si="2"/>
        <v>14</v>
      </c>
      <c r="E16" s="7" t="s">
        <v>30</v>
      </c>
      <c r="F16" s="16">
        <v>53.98</v>
      </c>
      <c r="G16" s="46">
        <f t="shared" si="3"/>
        <v>1324.0214399999998</v>
      </c>
    </row>
    <row r="17" spans="1:7" ht="44.15" customHeight="1" x14ac:dyDescent="0.35">
      <c r="A17" s="42" t="s">
        <v>34</v>
      </c>
      <c r="B17" s="9">
        <v>56</v>
      </c>
      <c r="C17" s="8">
        <v>1</v>
      </c>
      <c r="D17" s="10">
        <f t="shared" si="2"/>
        <v>56</v>
      </c>
      <c r="E17" s="7" t="s">
        <v>30</v>
      </c>
      <c r="F17" s="16">
        <v>53.98</v>
      </c>
      <c r="G17" s="46">
        <f t="shared" si="3"/>
        <v>5296.085759999999</v>
      </c>
    </row>
    <row r="18" spans="1:7" ht="44.15" customHeight="1" x14ac:dyDescent="0.35">
      <c r="A18" s="42"/>
      <c r="B18" s="9"/>
      <c r="C18" s="8"/>
      <c r="D18" s="10">
        <f t="shared" si="2"/>
        <v>0</v>
      </c>
      <c r="E18" s="7"/>
      <c r="F18" s="11"/>
      <c r="G18" s="46">
        <f t="shared" si="3"/>
        <v>0</v>
      </c>
    </row>
    <row r="19" spans="1:7" ht="44.15" customHeight="1" x14ac:dyDescent="0.35">
      <c r="A19" s="42"/>
      <c r="B19" s="9"/>
      <c r="C19" s="8"/>
      <c r="D19" s="10">
        <f t="shared" si="2"/>
        <v>0</v>
      </c>
      <c r="E19" s="7"/>
      <c r="F19" s="11"/>
      <c r="G19" s="46">
        <f t="shared" si="3"/>
        <v>0</v>
      </c>
    </row>
    <row r="20" spans="1:7" ht="44.15" customHeight="1" x14ac:dyDescent="0.35">
      <c r="A20" s="42"/>
      <c r="B20" s="9"/>
      <c r="C20" s="8"/>
      <c r="D20" s="10">
        <f t="shared" si="2"/>
        <v>0</v>
      </c>
      <c r="E20" s="7"/>
      <c r="F20" s="11"/>
      <c r="G20" s="46">
        <f t="shared" si="3"/>
        <v>0</v>
      </c>
    </row>
    <row r="21" spans="1:7" ht="44.15" customHeight="1" x14ac:dyDescent="0.35">
      <c r="A21" s="42"/>
      <c r="B21" s="9"/>
      <c r="C21" s="8"/>
      <c r="D21" s="10">
        <f t="shared" si="2"/>
        <v>0</v>
      </c>
      <c r="E21" s="7"/>
      <c r="F21" s="11"/>
      <c r="G21" s="46">
        <f t="shared" si="3"/>
        <v>0</v>
      </c>
    </row>
    <row r="22" spans="1:7" ht="44.15" customHeight="1" x14ac:dyDescent="0.35">
      <c r="A22" s="42"/>
      <c r="B22" s="9"/>
      <c r="C22" s="8"/>
      <c r="D22" s="10">
        <f t="shared" si="2"/>
        <v>0</v>
      </c>
      <c r="E22" s="7"/>
      <c r="F22" s="11"/>
      <c r="G22" s="46">
        <f t="shared" si="3"/>
        <v>0</v>
      </c>
    </row>
    <row r="23" spans="1:7" ht="44.15" customHeight="1" x14ac:dyDescent="0.35">
      <c r="A23" s="42"/>
      <c r="B23" s="9"/>
      <c r="C23" s="8"/>
      <c r="D23" s="10">
        <f t="shared" si="2"/>
        <v>0</v>
      </c>
      <c r="E23" s="7"/>
      <c r="F23" s="11"/>
      <c r="G23" s="46">
        <f t="shared" si="3"/>
        <v>0</v>
      </c>
    </row>
    <row r="24" spans="1:7" ht="44.15" customHeight="1" x14ac:dyDescent="0.35">
      <c r="A24" s="42"/>
      <c r="B24" s="9"/>
      <c r="C24" s="8"/>
      <c r="D24" s="10">
        <f t="shared" si="2"/>
        <v>0</v>
      </c>
      <c r="E24" s="7"/>
      <c r="F24" s="11"/>
      <c r="G24" s="46">
        <f t="shared" si="3"/>
        <v>0</v>
      </c>
    </row>
    <row r="25" spans="1:7" ht="44.15" customHeight="1" x14ac:dyDescent="0.35">
      <c r="A25" s="42"/>
      <c r="B25" s="9"/>
      <c r="C25" s="8"/>
      <c r="D25" s="10">
        <f t="shared" si="2"/>
        <v>0</v>
      </c>
      <c r="E25" s="7"/>
      <c r="F25" s="11"/>
      <c r="G25" s="46">
        <f t="shared" si="3"/>
        <v>0</v>
      </c>
    </row>
    <row r="26" spans="1:7" ht="44.15" customHeight="1" x14ac:dyDescent="0.35">
      <c r="A26" s="42"/>
      <c r="B26" s="9"/>
      <c r="C26" s="8"/>
      <c r="D26" s="10">
        <f t="shared" si="2"/>
        <v>0</v>
      </c>
      <c r="E26" s="7"/>
      <c r="F26" s="11"/>
      <c r="G26" s="46">
        <f t="shared" si="3"/>
        <v>0</v>
      </c>
    </row>
    <row r="27" spans="1:7" ht="44.15" customHeight="1" x14ac:dyDescent="0.35">
      <c r="A27" s="42"/>
      <c r="B27" s="9"/>
      <c r="C27" s="8"/>
      <c r="D27" s="10">
        <f t="shared" si="2"/>
        <v>0</v>
      </c>
      <c r="E27" s="7"/>
      <c r="F27" s="11"/>
      <c r="G27" s="46">
        <f t="shared" si="3"/>
        <v>0</v>
      </c>
    </row>
    <row r="28" spans="1:7" ht="44.15" customHeight="1" x14ac:dyDescent="0.35">
      <c r="A28" s="42"/>
      <c r="B28" s="9"/>
      <c r="C28" s="8"/>
      <c r="D28" s="10">
        <f t="shared" si="2"/>
        <v>0</v>
      </c>
      <c r="E28" s="7"/>
      <c r="F28" s="11"/>
      <c r="G28" s="46">
        <f t="shared" si="3"/>
        <v>0</v>
      </c>
    </row>
    <row r="29" spans="1:7" x14ac:dyDescent="0.35">
      <c r="A29" s="43"/>
    </row>
    <row r="30" spans="1:7" x14ac:dyDescent="0.35">
      <c r="A30" s="43"/>
    </row>
    <row r="31" spans="1:7" x14ac:dyDescent="0.35">
      <c r="A31" s="43"/>
    </row>
    <row r="32" spans="1:7" x14ac:dyDescent="0.35">
      <c r="A32" s="43"/>
    </row>
    <row r="33" spans="1:1" x14ac:dyDescent="0.35">
      <c r="A33" s="43"/>
    </row>
    <row r="34" spans="1:1" x14ac:dyDescent="0.35">
      <c r="A34" s="43"/>
    </row>
    <row r="35" spans="1:1" x14ac:dyDescent="0.35">
      <c r="A35" s="43"/>
    </row>
    <row r="36" spans="1:1" x14ac:dyDescent="0.35">
      <c r="A36" s="43"/>
    </row>
    <row r="37" spans="1:1" x14ac:dyDescent="0.35">
      <c r="A37" s="43"/>
    </row>
    <row r="38" spans="1:1" x14ac:dyDescent="0.35">
      <c r="A38" s="43"/>
    </row>
    <row r="39" spans="1:1" x14ac:dyDescent="0.35">
      <c r="A39" s="43"/>
    </row>
    <row r="40" spans="1:1" x14ac:dyDescent="0.35">
      <c r="A40" s="43"/>
    </row>
    <row r="41" spans="1:1" x14ac:dyDescent="0.35">
      <c r="A41" s="43"/>
    </row>
    <row r="42" spans="1:1" x14ac:dyDescent="0.35">
      <c r="A42" s="43"/>
    </row>
    <row r="43" spans="1:1" x14ac:dyDescent="0.35">
      <c r="A43" s="43"/>
    </row>
    <row r="44" spans="1:1" x14ac:dyDescent="0.35">
      <c r="A44" s="43"/>
    </row>
    <row r="45" spans="1:1" x14ac:dyDescent="0.35">
      <c r="A45" s="43"/>
    </row>
    <row r="46" spans="1:1" x14ac:dyDescent="0.35">
      <c r="A46" s="43"/>
    </row>
    <row r="47" spans="1:1" x14ac:dyDescent="0.35">
      <c r="A47" s="43"/>
    </row>
    <row r="48" spans="1:1" x14ac:dyDescent="0.35">
      <c r="A48" s="43"/>
    </row>
    <row r="49" spans="1:1" x14ac:dyDescent="0.35">
      <c r="A49" s="43"/>
    </row>
    <row r="50" spans="1:1" x14ac:dyDescent="0.35">
      <c r="A50" s="43"/>
    </row>
    <row r="51" spans="1:1" x14ac:dyDescent="0.35">
      <c r="A51" s="43"/>
    </row>
    <row r="52" spans="1:1" x14ac:dyDescent="0.35">
      <c r="A52" s="43"/>
    </row>
    <row r="53" spans="1:1" x14ac:dyDescent="0.35">
      <c r="A53" s="43"/>
    </row>
    <row r="54" spans="1:1" x14ac:dyDescent="0.35">
      <c r="A54" s="43"/>
    </row>
    <row r="55" spans="1:1" x14ac:dyDescent="0.35">
      <c r="A55" s="43"/>
    </row>
    <row r="56" spans="1:1" x14ac:dyDescent="0.35">
      <c r="A56" s="43"/>
    </row>
    <row r="57" spans="1:1" x14ac:dyDescent="0.35">
      <c r="A57" s="43"/>
    </row>
    <row r="58" spans="1:1" x14ac:dyDescent="0.35">
      <c r="A58" s="43"/>
    </row>
    <row r="59" spans="1:1" x14ac:dyDescent="0.35">
      <c r="A59" s="43"/>
    </row>
    <row r="60" spans="1:1" x14ac:dyDescent="0.35">
      <c r="A60" s="43"/>
    </row>
    <row r="61" spans="1:1" x14ac:dyDescent="0.35">
      <c r="A61" s="43"/>
    </row>
    <row r="62" spans="1:1" x14ac:dyDescent="0.35">
      <c r="A62" s="43"/>
    </row>
    <row r="63" spans="1:1" x14ac:dyDescent="0.35">
      <c r="A63" s="43"/>
    </row>
    <row r="64" spans="1:1" x14ac:dyDescent="0.35">
      <c r="A64" s="43"/>
    </row>
    <row r="65" spans="1:1" x14ac:dyDescent="0.35">
      <c r="A65" s="43"/>
    </row>
    <row r="66" spans="1:1" x14ac:dyDescent="0.35">
      <c r="A66" s="43"/>
    </row>
    <row r="67" spans="1:1" x14ac:dyDescent="0.35">
      <c r="A67" s="43"/>
    </row>
    <row r="68" spans="1:1" x14ac:dyDescent="0.35">
      <c r="A68" s="43"/>
    </row>
    <row r="69" spans="1:1" x14ac:dyDescent="0.35">
      <c r="A69" s="43"/>
    </row>
    <row r="70" spans="1:1" x14ac:dyDescent="0.35">
      <c r="A70" s="43"/>
    </row>
    <row r="71" spans="1:1" x14ac:dyDescent="0.35">
      <c r="A71" s="43"/>
    </row>
    <row r="72" spans="1:1" x14ac:dyDescent="0.35">
      <c r="A72" s="43"/>
    </row>
    <row r="73" spans="1:1" x14ac:dyDescent="0.35">
      <c r="A73" s="43"/>
    </row>
    <row r="74" spans="1:1" x14ac:dyDescent="0.35">
      <c r="A74" s="43"/>
    </row>
    <row r="75" spans="1:1" x14ac:dyDescent="0.35">
      <c r="A75" s="43"/>
    </row>
    <row r="76" spans="1:1" x14ac:dyDescent="0.35">
      <c r="A76" s="43"/>
    </row>
    <row r="77" spans="1:1" x14ac:dyDescent="0.35">
      <c r="A77" s="43"/>
    </row>
    <row r="78" spans="1:1" x14ac:dyDescent="0.35">
      <c r="A78" s="43"/>
    </row>
    <row r="79" spans="1:1" x14ac:dyDescent="0.35">
      <c r="A79" s="43"/>
    </row>
    <row r="80" spans="1:1" x14ac:dyDescent="0.35">
      <c r="A80" s="43"/>
    </row>
    <row r="81" spans="1:1" x14ac:dyDescent="0.35">
      <c r="A81" s="43"/>
    </row>
    <row r="82" spans="1:1" x14ac:dyDescent="0.35">
      <c r="A82" s="43"/>
    </row>
    <row r="83" spans="1:1" x14ac:dyDescent="0.35">
      <c r="A83" s="43"/>
    </row>
    <row r="84" spans="1:1" x14ac:dyDescent="0.35">
      <c r="A84" s="43"/>
    </row>
    <row r="85" spans="1:1" x14ac:dyDescent="0.35">
      <c r="A85" s="43"/>
    </row>
    <row r="86" spans="1:1" x14ac:dyDescent="0.35">
      <c r="A86" s="43"/>
    </row>
    <row r="87" spans="1:1" x14ac:dyDescent="0.35">
      <c r="A87" s="43"/>
    </row>
    <row r="88" spans="1:1" x14ac:dyDescent="0.35">
      <c r="A88" s="43"/>
    </row>
    <row r="89" spans="1:1" x14ac:dyDescent="0.35">
      <c r="A89" s="43"/>
    </row>
    <row r="90" spans="1:1" x14ac:dyDescent="0.35">
      <c r="A90" s="43"/>
    </row>
    <row r="91" spans="1:1" x14ac:dyDescent="0.35">
      <c r="A91" s="43"/>
    </row>
    <row r="92" spans="1:1" x14ac:dyDescent="0.35">
      <c r="A92" s="43"/>
    </row>
    <row r="93" spans="1:1" x14ac:dyDescent="0.35">
      <c r="A93" s="43"/>
    </row>
    <row r="94" spans="1:1" x14ac:dyDescent="0.35">
      <c r="A94" s="43"/>
    </row>
    <row r="95" spans="1:1" x14ac:dyDescent="0.35">
      <c r="A95" s="43"/>
    </row>
    <row r="96" spans="1:1" x14ac:dyDescent="0.35">
      <c r="A96" s="43"/>
    </row>
    <row r="97" spans="1:1" x14ac:dyDescent="0.35">
      <c r="A97" s="43"/>
    </row>
    <row r="98" spans="1:1" x14ac:dyDescent="0.35">
      <c r="A98" s="43"/>
    </row>
    <row r="99" spans="1:1" x14ac:dyDescent="0.35">
      <c r="A99" s="43"/>
    </row>
    <row r="100" spans="1:1" x14ac:dyDescent="0.35">
      <c r="A100" s="43"/>
    </row>
    <row r="101" spans="1:1" x14ac:dyDescent="0.35">
      <c r="A101" s="43"/>
    </row>
    <row r="102" spans="1:1" x14ac:dyDescent="0.35">
      <c r="A102" s="43"/>
    </row>
    <row r="103" spans="1:1" x14ac:dyDescent="0.35">
      <c r="A103" s="43"/>
    </row>
    <row r="104" spans="1:1" x14ac:dyDescent="0.35">
      <c r="A104" s="43"/>
    </row>
    <row r="105" spans="1:1" x14ac:dyDescent="0.35">
      <c r="A105" s="43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2026-02-18T21:13:18Z</dcterms:modified>
</cp:coreProperties>
</file>