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450 Cold Treatment SW US 2026\IMB\"/>
    </mc:Choice>
  </mc:AlternateContent>
  <xr:revisionPtr revIDLastSave="0" documentId="13_ncr:1_{65389ECF-C747-4DA9-9233-DF5EB3E0AD93}" xr6:coauthVersionLast="47" xr6:coauthVersionMax="47" xr10:uidLastSave="{00000000-0000-0000-0000-000000000000}"/>
  <bookViews>
    <workbookView xWindow="-120" yWindow="-120" windowWidth="38640" windowHeight="21120" tabRatio="389" xr2:uid="{F38D79EA-36B0-400D-84E7-32D0B3AB86E3}"/>
  </bookViews>
  <sheets>
    <sheet name="APHIS 79" sheetId="3" r:id="rId1"/>
  </sheets>
  <definedNames>
    <definedName name="_xlnm.Print_Area" localSheetId="0">'APHIS 79'!$A$1:$G$12</definedName>
    <definedName name="_xlnm.Print_Titles" localSheetId="0">'APHIS 79'!$7:$7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3" l="1"/>
  <c r="D11" i="3"/>
  <c r="D10" i="3"/>
  <c r="D9" i="3"/>
  <c r="D8" i="3"/>
  <c r="D15" i="3" l="1"/>
  <c r="G15" i="3" s="1"/>
  <c r="D16" i="3"/>
  <c r="G16" i="3" s="1"/>
  <c r="D17" i="3"/>
  <c r="G17" i="3" s="1"/>
  <c r="D18" i="3"/>
  <c r="G18" i="3" s="1"/>
  <c r="D19" i="3"/>
  <c r="G19" i="3" s="1"/>
  <c r="D20" i="3"/>
  <c r="G20" i="3" s="1"/>
  <c r="D21" i="3"/>
  <c r="G21" i="3" s="1"/>
  <c r="D22" i="3"/>
  <c r="G22" i="3" s="1"/>
  <c r="D23" i="3"/>
  <c r="G23" i="3" s="1"/>
  <c r="D24" i="3"/>
  <c r="G24" i="3" s="1"/>
  <c r="D25" i="3"/>
  <c r="G25" i="3"/>
  <c r="D26" i="3"/>
  <c r="G26" i="3" s="1"/>
  <c r="D27" i="3"/>
  <c r="G27" i="3" s="1"/>
  <c r="D28" i="3"/>
  <c r="G28" i="3" s="1"/>
  <c r="D29" i="3"/>
  <c r="G29" i="3" s="1"/>
  <c r="D30" i="3"/>
  <c r="G30" i="3"/>
  <c r="D31" i="3"/>
  <c r="G31" i="3"/>
  <c r="D14" i="3" l="1"/>
  <c r="D13" i="3"/>
  <c r="G13" i="3" l="1"/>
  <c r="G14" i="3"/>
  <c r="G12" i="3" l="1"/>
  <c r="G11" i="3"/>
  <c r="G10" i="3"/>
  <c r="G9" i="3"/>
  <c r="G8" i="3"/>
  <c r="G6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5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6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<sst xmlns="http://schemas.openxmlformats.org/spreadsheetml/2006/main" count="31" uniqueCount="28">
  <si>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</si>
  <si>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</si>
  <si>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</si>
  <si>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</si>
  <si>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</si>
  <si>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</si>
  <si>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</si>
  <si>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</si>
  <si>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</si>
  <si>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</si>
  <si>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</si>
  <si>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</si>
  <si>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</si>
  <si>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</si>
  <si>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</si>
  <si>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</si>
  <si>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YYYY-DCB</t>
  </si>
  <si>
    <t>0579-0450</t>
  </si>
  <si>
    <t>Facility Certification (Business) (same Facility Respondents)</t>
  </si>
  <si>
    <t>Detailed Layout Map (Business) (same Facility Respondents)</t>
  </si>
  <si>
    <t>State Government Written Concurrence (State)</t>
  </si>
  <si>
    <t>Facility Maps of local area (Business) (same Facility Respondents)</t>
  </si>
  <si>
    <t>Contingency Plan (Business) (same Facility Respondents)</t>
  </si>
  <si>
    <t>GS-13</t>
  </si>
  <si>
    <t>GS-12</t>
  </si>
  <si>
    <t xml:space="preserve">Standardizing Phytosanitary Treatment Regulations:  Approval of Cold Treatment </t>
  </si>
  <si>
    <t>Fumigation and Cold Treatment Compliance Agreements</t>
  </si>
  <si>
    <t xml:space="preserve">and Irradiation Facilities; Cold Treatment Schedules; Establishment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</si>
</sst>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62">
    <xf numFmtId="0" fontId="0" fillId="0" borderId="0" xfId="0"/>
    <xf numFmtId="3" fontId="3" fillId="0" borderId="9" xfId="0" applyNumberFormat="1" applyFont="1" applyBorder="1" applyAlignment="1">
      <alignment horizontal="center" vertical="center"/>
    </xf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7" fontId="10" fillId="0" borderId="14" xfId="3" applyNumberFormat="1" applyFont="1" applyFill="1" applyBorder="1" applyAlignment="1">
      <alignment horizontal="center" vertical="center"/>
    </xf>
    <xf numFmtId="0" fontId="8" fillId="0" borderId="10" xfId="1" applyFont="1" applyBorder="1" applyAlignment="1">
      <alignment vertical="top" wrapText="1"/>
    </xf>
    <xf numFmtId="0" fontId="9" fillId="0" borderId="17" xfId="1" applyFont="1" applyBorder="1" applyAlignment="1">
      <alignment horizontal="center" wrapText="1"/>
    </xf>
    <xf numFmtId="164" fontId="9" fillId="0" borderId="17" xfId="2" applyNumberFormat="1" applyFont="1" applyBorder="1" applyAlignment="1">
      <alignment horizontal="center" wrapText="1"/>
    </xf>
    <xf numFmtId="0" fontId="4" fillId="0" borderId="11" xfId="1" applyBorder="1" applyAlignment="1">
      <alignment horizontal="left"/>
    </xf>
    <xf numFmtId="1" fontId="9" fillId="0" borderId="18" xfId="1" applyNumberFormat="1" applyFont="1" applyBorder="1" applyAlignment="1">
      <alignment wrapText="1"/>
    </xf>
    <xf numFmtId="0" fontId="9" fillId="0" borderId="20" xfId="1" applyFont="1" applyBorder="1" applyAlignment="1">
      <alignment wrapText="1"/>
    </xf>
    <xf numFmtId="0" fontId="11" fillId="0" borderId="15" xfId="1" applyFont="1" applyBorder="1" applyAlignment="1">
      <alignment horizontal="center" wrapText="1"/>
    </xf>
    <xf numFmtId="164" fontId="11" fillId="0" borderId="15" xfId="1" applyNumberFormat="1" applyFont="1" applyBorder="1" applyAlignment="1">
      <alignment horizontal="center" wrapText="1"/>
    </xf>
    <xf numFmtId="1" fontId="11" fillId="0" borderId="15" xfId="1" applyNumberFormat="1" applyFont="1" applyBorder="1" applyAlignment="1">
      <alignment horizontal="center" wrapText="1"/>
    </xf>
    <xf numFmtId="2" fontId="11" fillId="0" borderId="15" xfId="1" applyNumberFormat="1" applyFont="1" applyBorder="1" applyAlignment="1">
      <alignment horizontal="center" wrapText="1"/>
    </xf>
    <xf numFmtId="0" fontId="11" fillId="0" borderId="16" xfId="1" applyFont="1" applyBorder="1" applyAlignment="1">
      <alignment horizontal="center" wrapText="1"/>
    </xf>
    <xf numFmtId="0" fontId="4" fillId="2" borderId="11" xfId="1" applyFill="1" applyBorder="1" applyAlignment="1">
      <alignment horizontal="left"/>
    </xf>
    <xf numFmtId="165" fontId="11" fillId="2" borderId="18" xfId="3" applyNumberFormat="1" applyFont="1" applyFill="1" applyBorder="1" applyAlignment="1">
      <alignment wrapText="1"/>
    </xf>
    <xf numFmtId="2" fontId="3" fillId="0" borderId="9" xfId="0" applyNumberFormat="1" applyFont="1" applyBorder="1" applyAlignment="1">
      <alignment horizontal="center" vertical="center"/>
    </xf>
    <xf numFmtId="1" fontId="9" fillId="0" borderId="19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6" xfId="0" applyFont="1" applyBorder="1" applyAlignment="1">
      <alignment horizontal="left" wrapText="1"/>
    </xf>
    <xf numFmtId="5" fontId="10" fillId="0" borderId="14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7" xfId="1" applyFont="1" applyFill="1" applyBorder="1" applyAlignment="1">
      <alignment horizontal="center" vertical="center" wrapText="1"/>
    </xf>
    <xf numFmtId="164" fontId="9" fillId="2" borderId="17" xfId="1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vertical="center"/>
    </xf>
    <xf numFmtId="5" fontId="16" fillId="2" borderId="19" xfId="4" applyNumberFormat="1" applyFont="1" applyFill="1" applyBorder="1" applyAlignment="1">
      <alignment horizontal="center" vertical="center" wrapText="1"/>
    </xf>
    <xf numFmtId="164" fontId="6" fillId="0" borderId="11" xfId="1" applyNumberFormat="1" applyFont="1" applyBorder="1" applyAlignment="1">
      <alignment horizontal="left" vertical="top"/>
    </xf>
    <xf numFmtId="0" fontId="6" fillId="0" borderId="11" xfId="1" applyFont="1" applyBorder="1" applyAlignment="1">
      <alignment horizontal="left" vertical="top"/>
    </xf>
    <xf numFmtId="1" fontId="6" fillId="0" borderId="11" xfId="1" applyNumberFormat="1" applyFont="1" applyBorder="1" applyAlignment="1">
      <alignment horizontal="center" vertical="top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/>
    <xf numFmtId="14" fontId="13" fillId="3" borderId="12" xfId="0" applyNumberFormat="1" applyFont="1" applyFill="1" applyBorder="1" applyAlignment="1">
      <alignment horizontal="center" vertical="center"/>
    </xf>
    <xf numFmtId="0" fontId="15" fillId="3" borderId="11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3" borderId="7" xfId="0" applyFont="1" applyFill="1" applyBorder="1" applyAlignment="1">
      <alignment horizontal="left" vertical="center" indent="1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9" fillId="3" borderId="17" xfId="1" applyFont="1" applyFill="1" applyBorder="1" applyAlignment="1">
      <alignment horizontal="center" vertical="center" wrapText="1"/>
    </xf>
    <xf numFmtId="41" fontId="2" fillId="0" borderId="1" xfId="3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left"/>
    </xf>
    <xf numFmtId="0" fontId="13" fillId="3" borderId="0" xfId="0" applyFont="1" applyFill="1"/>
    <xf numFmtId="0" fontId="3" fillId="3" borderId="0" xfId="0" applyFont="1" applyFill="1" applyAlignment="1">
      <alignment vertical="center"/>
    </xf>
    <xf numFmtId="0" fontId="3" fillId="3" borderId="13" xfId="0" applyFont="1" applyFill="1" applyBorder="1" applyAlignment="1">
      <alignment vertical="center"/>
    </xf>
    <xf numFmtId="0" fontId="13" fillId="3" borderId="0" xfId="0" applyFont="1" applyFill="1" applyAlignment="1">
      <alignment horizontal="left" vertical="center" inden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7"/>
  <sheetViews>
    <sheetView tabSelected="1" zoomScaleNormal="100" zoomScaleSheetLayoutView="100" workbookViewId="0">
      <selection activeCell="J7" sqref="J7"/>
    </sheetView>
  </sheetViews>
  <sheetFormatPr defaultColWidth="9.140625" defaultRowHeight="8.25" x14ac:dyDescent="0.25"/>
  <cols>
    <col min="1" max="1" width="52.28515625" style="4" bestFit="1" customWidth="1"/>
    <col min="2" max="2" width="13.7109375" style="4" customWidth="1"/>
    <col min="3" max="3" width="14.5703125" style="5" customWidth="1"/>
    <col min="4" max="4" width="13" style="4" customWidth="1"/>
    <col min="5" max="5" width="6.5703125" style="6" customWidth="1"/>
    <col min="6" max="6" width="9.7109375" style="7" customWidth="1"/>
    <col min="7" max="7" width="18.42578125" style="4" customWidth="1"/>
    <col min="8" max="16384" width="9.140625" style="4"/>
  </cols>
  <sheetData>
    <row r="1" spans="1:9" ht="24" customHeight="1" thickBot="1" x14ac:dyDescent="0.3">
      <c r="A1" s="31" t="s">
        <v>3</v>
      </c>
      <c r="B1" s="49" t="s">
        <v>17</v>
      </c>
      <c r="C1" s="43"/>
      <c r="D1" s="44"/>
      <c r="E1" s="45"/>
      <c r="F1" s="32" t="s">
        <v>0</v>
      </c>
      <c r="G1" s="48">
        <v>46084</v>
      </c>
    </row>
    <row r="2" spans="1:9" ht="17.25" customHeight="1" x14ac:dyDescent="0.25">
      <c r="A2" s="33" t="s">
        <v>2</v>
      </c>
      <c r="B2" s="46" t="s">
        <v>25</v>
      </c>
      <c r="C2" s="47"/>
      <c r="D2" s="50"/>
      <c r="E2" s="50"/>
      <c r="F2" s="50"/>
      <c r="G2" s="51"/>
      <c r="I2" s="30"/>
    </row>
    <row r="3" spans="1:9" ht="17.25" customHeight="1" x14ac:dyDescent="0.25">
      <c r="A3" s="57" t="s">
        <v>13</v>
      </c>
      <c r="B3" s="61" t="s">
        <v>27</v>
      </c>
      <c r="C3" s="58"/>
      <c r="D3" s="59"/>
      <c r="E3" s="59"/>
      <c r="F3" s="59"/>
      <c r="G3" s="60"/>
      <c r="I3" s="30"/>
    </row>
    <row r="4" spans="1:9" ht="17.25" customHeight="1" thickBot="1" x14ac:dyDescent="0.25">
      <c r="A4" s="36"/>
      <c r="B4" s="52" t="s">
        <v>26</v>
      </c>
      <c r="C4" s="53"/>
      <c r="D4" s="53"/>
      <c r="E4" s="53"/>
      <c r="F4" s="53"/>
      <c r="G4" s="54"/>
    </row>
    <row r="5" spans="1:9" s="2" customFormat="1" ht="75.75" customHeight="1" thickBot="1" x14ac:dyDescent="0.3">
      <c r="A5" s="15"/>
      <c r="B5" s="16" t="s">
        <v>14</v>
      </c>
      <c r="C5" s="17" t="s">
        <v>4</v>
      </c>
      <c r="D5" s="16" t="s">
        <v>15</v>
      </c>
      <c r="E5" s="18"/>
      <c r="F5" s="19"/>
      <c r="G5" s="29" t="s">
        <v>10</v>
      </c>
    </row>
    <row r="6" spans="1:9" s="2" customFormat="1" ht="22.5" customHeight="1" thickBot="1" x14ac:dyDescent="0.25">
      <c r="A6" s="41" t="s">
        <v>1</v>
      </c>
      <c r="B6" s="55" t="s">
        <v>16</v>
      </c>
      <c r="C6" s="40">
        <v>0.61299999999999999</v>
      </c>
      <c r="D6" s="39">
        <v>0.13900000000000001</v>
      </c>
      <c r="E6" s="26"/>
      <c r="F6" s="27"/>
      <c r="G6" s="42">
        <f>SUM(G8:G14)</f>
        <v>5658.9775199999995</v>
      </c>
      <c r="I6" s="30"/>
    </row>
    <row r="7" spans="1:9" s="2" customFormat="1" ht="57.75" customHeight="1" thickBot="1" x14ac:dyDescent="0.3">
      <c r="A7" s="20" t="s">
        <v>11</v>
      </c>
      <c r="B7" s="21" t="s">
        <v>5</v>
      </c>
      <c r="C7" s="22" t="s">
        <v>9</v>
      </c>
      <c r="D7" s="21" t="s">
        <v>6</v>
      </c>
      <c r="E7" s="23" t="s">
        <v>7</v>
      </c>
      <c r="F7" s="24" t="s">
        <v>12</v>
      </c>
      <c r="G7" s="25" t="s">
        <v>8</v>
      </c>
    </row>
    <row r="8" spans="1:9" s="3" customFormat="1" ht="39.950000000000003" customHeight="1" x14ac:dyDescent="0.25">
      <c r="A8" s="13" t="s">
        <v>18</v>
      </c>
      <c r="B8" s="1">
        <v>29</v>
      </c>
      <c r="C8" s="28">
        <v>0.5</v>
      </c>
      <c r="D8" s="56">
        <f>ROUNDUP(B8*C8,0)</f>
        <v>15</v>
      </c>
      <c r="E8" s="8" t="s">
        <v>23</v>
      </c>
      <c r="F8" s="14">
        <v>64.19</v>
      </c>
      <c r="G8" s="37">
        <f>(D8*F8)*(1+$C$6+$D$6)</f>
        <v>1686.9131999999997</v>
      </c>
    </row>
    <row r="9" spans="1:9" s="3" customFormat="1" ht="39.950000000000003" customHeight="1" x14ac:dyDescent="0.25">
      <c r="A9" s="13" t="s">
        <v>19</v>
      </c>
      <c r="B9" s="1">
        <v>17</v>
      </c>
      <c r="C9" s="28">
        <v>0.5</v>
      </c>
      <c r="D9" s="56">
        <f t="shared" ref="D9:D12" si="0">ROUNDUP(B9*C9,0)</f>
        <v>9</v>
      </c>
      <c r="E9" s="8" t="s">
        <v>24</v>
      </c>
      <c r="F9" s="12">
        <v>53.98</v>
      </c>
      <c r="G9" s="38">
        <f t="shared" ref="G9:G12" si="1">(D9*F9)*(1+$C$6+$D$6)</f>
        <v>851.15664000000004</v>
      </c>
    </row>
    <row r="10" spans="1:9" s="3" customFormat="1" ht="39.950000000000003" customHeight="1" x14ac:dyDescent="0.25">
      <c r="A10" s="13" t="s">
        <v>20</v>
      </c>
      <c r="B10" s="1">
        <v>17</v>
      </c>
      <c r="C10" s="28">
        <v>0.5</v>
      </c>
      <c r="D10" s="56">
        <f t="shared" si="0"/>
        <v>9</v>
      </c>
      <c r="E10" s="8" t="s">
        <v>24</v>
      </c>
      <c r="F10" s="12">
        <v>53.98</v>
      </c>
      <c r="G10" s="38">
        <f t="shared" si="1"/>
        <v>851.15664000000004</v>
      </c>
    </row>
    <row r="11" spans="1:9" s="3" customFormat="1" ht="39.950000000000003" customHeight="1" x14ac:dyDescent="0.25">
      <c r="A11" s="13" t="s">
        <v>21</v>
      </c>
      <c r="B11" s="1">
        <v>17</v>
      </c>
      <c r="C11" s="28">
        <v>0.5</v>
      </c>
      <c r="D11" s="56">
        <f t="shared" si="0"/>
        <v>9</v>
      </c>
      <c r="E11" s="8" t="s">
        <v>24</v>
      </c>
      <c r="F11" s="12">
        <v>53.98</v>
      </c>
      <c r="G11" s="38">
        <f t="shared" si="1"/>
        <v>851.15664000000004</v>
      </c>
    </row>
    <row r="12" spans="1:9" s="3" customFormat="1" ht="39.950000000000003" customHeight="1" x14ac:dyDescent="0.25">
      <c r="A12" s="13" t="s">
        <v>22</v>
      </c>
      <c r="B12" s="1">
        <v>29</v>
      </c>
      <c r="C12" s="28">
        <v>0.5</v>
      </c>
      <c r="D12" s="56">
        <f t="shared" si="0"/>
        <v>15</v>
      </c>
      <c r="E12" s="8" t="s">
        <v>24</v>
      </c>
      <c r="F12" s="12">
        <v>53.98</v>
      </c>
      <c r="G12" s="38">
        <f t="shared" si="1"/>
        <v>1418.5944</v>
      </c>
    </row>
    <row r="13" spans="1:9" ht="39.950000000000003" customHeight="1" x14ac:dyDescent="0.25">
      <c r="A13" s="34"/>
      <c r="B13" s="10"/>
      <c r="C13" s="9"/>
      <c r="D13" s="11">
        <f t="shared" ref="D13:D14" si="2">ROUNDUP(B13*C13,0)</f>
        <v>0</v>
      </c>
      <c r="E13" s="8"/>
      <c r="F13" s="12"/>
      <c r="G13" s="38">
        <f t="shared" ref="G13:G14" si="3">(D13*F13)*(1+$C$6+$D$6)</f>
        <v>0</v>
      </c>
    </row>
    <row r="14" spans="1:9" ht="39.950000000000003" customHeight="1" x14ac:dyDescent="0.25">
      <c r="A14" s="34"/>
      <c r="B14" s="10"/>
      <c r="C14" s="9"/>
      <c r="D14" s="11">
        <f t="shared" si="2"/>
        <v>0</v>
      </c>
      <c r="E14" s="8"/>
      <c r="F14" s="12"/>
      <c r="G14" s="38">
        <f t="shared" si="3"/>
        <v>0</v>
      </c>
    </row>
    <row r="15" spans="1:9" ht="39.950000000000003" customHeight="1" x14ac:dyDescent="0.25">
      <c r="A15" s="34"/>
      <c r="B15" s="10"/>
      <c r="C15" s="9"/>
      <c r="D15" s="11">
        <f t="shared" ref="D15:D31" si="4">ROUNDUP(B15*C15,0)</f>
        <v>0</v>
      </c>
      <c r="E15" s="8"/>
      <c r="F15" s="12"/>
      <c r="G15" s="38">
        <f t="shared" ref="G15:G31" si="5">(D15*F15)*(1+$C$6+$D$6)</f>
        <v>0</v>
      </c>
    </row>
    <row r="16" spans="1:9" ht="39.950000000000003" customHeight="1" x14ac:dyDescent="0.25">
      <c r="A16" s="34"/>
      <c r="B16" s="10"/>
      <c r="C16" s="9"/>
      <c r="D16" s="11">
        <f t="shared" si="4"/>
        <v>0</v>
      </c>
      <c r="E16" s="8"/>
      <c r="F16" s="12"/>
      <c r="G16" s="38">
        <f t="shared" si="5"/>
        <v>0</v>
      </c>
    </row>
    <row r="17" spans="1:7" ht="39.950000000000003" customHeight="1" x14ac:dyDescent="0.25">
      <c r="A17" s="34"/>
      <c r="B17" s="10"/>
      <c r="C17" s="9"/>
      <c r="D17" s="11">
        <f t="shared" si="4"/>
        <v>0</v>
      </c>
      <c r="E17" s="8"/>
      <c r="F17" s="12"/>
      <c r="G17" s="38">
        <f t="shared" si="5"/>
        <v>0</v>
      </c>
    </row>
    <row r="18" spans="1:7" ht="39.950000000000003" customHeight="1" x14ac:dyDescent="0.25">
      <c r="A18" s="34"/>
      <c r="B18" s="10"/>
      <c r="C18" s="9"/>
      <c r="D18" s="11">
        <f t="shared" si="4"/>
        <v>0</v>
      </c>
      <c r="E18" s="8"/>
      <c r="F18" s="12"/>
      <c r="G18" s="38">
        <f t="shared" si="5"/>
        <v>0</v>
      </c>
    </row>
    <row r="19" spans="1:7" ht="39.950000000000003" customHeight="1" x14ac:dyDescent="0.25">
      <c r="A19" s="34"/>
      <c r="B19" s="10"/>
      <c r="C19" s="9"/>
      <c r="D19" s="11">
        <f t="shared" si="4"/>
        <v>0</v>
      </c>
      <c r="E19" s="8"/>
      <c r="F19" s="12"/>
      <c r="G19" s="38">
        <f t="shared" si="5"/>
        <v>0</v>
      </c>
    </row>
    <row r="20" spans="1:7" ht="39.950000000000003" customHeight="1" x14ac:dyDescent="0.25">
      <c r="A20" s="34"/>
      <c r="B20" s="10"/>
      <c r="C20" s="9"/>
      <c r="D20" s="11">
        <f t="shared" si="4"/>
        <v>0</v>
      </c>
      <c r="E20" s="8"/>
      <c r="F20" s="12"/>
      <c r="G20" s="38">
        <f t="shared" si="5"/>
        <v>0</v>
      </c>
    </row>
    <row r="21" spans="1:7" ht="39.950000000000003" customHeight="1" x14ac:dyDescent="0.25">
      <c r="A21" s="34"/>
      <c r="B21" s="10"/>
      <c r="C21" s="9"/>
      <c r="D21" s="11">
        <f t="shared" si="4"/>
        <v>0</v>
      </c>
      <c r="E21" s="8"/>
      <c r="F21" s="12"/>
      <c r="G21" s="38">
        <f t="shared" si="5"/>
        <v>0</v>
      </c>
    </row>
    <row r="22" spans="1:7" ht="39.950000000000003" customHeight="1" x14ac:dyDescent="0.25">
      <c r="A22" s="34"/>
      <c r="B22" s="10"/>
      <c r="C22" s="9"/>
      <c r="D22" s="11">
        <f t="shared" si="4"/>
        <v>0</v>
      </c>
      <c r="E22" s="8"/>
      <c r="F22" s="12"/>
      <c r="G22" s="38">
        <f t="shared" si="5"/>
        <v>0</v>
      </c>
    </row>
    <row r="23" spans="1:7" ht="39.950000000000003" customHeight="1" x14ac:dyDescent="0.25">
      <c r="A23" s="34"/>
      <c r="B23" s="10"/>
      <c r="C23" s="9"/>
      <c r="D23" s="11">
        <f t="shared" si="4"/>
        <v>0</v>
      </c>
      <c r="E23" s="8"/>
      <c r="F23" s="12"/>
      <c r="G23" s="38">
        <f t="shared" si="5"/>
        <v>0</v>
      </c>
    </row>
    <row r="24" spans="1:7" ht="39.950000000000003" customHeight="1" x14ac:dyDescent="0.25">
      <c r="A24" s="34"/>
      <c r="B24" s="10"/>
      <c r="C24" s="9"/>
      <c r="D24" s="11">
        <f t="shared" si="4"/>
        <v>0</v>
      </c>
      <c r="E24" s="8"/>
      <c r="F24" s="12"/>
      <c r="G24" s="38">
        <f t="shared" si="5"/>
        <v>0</v>
      </c>
    </row>
    <row r="25" spans="1:7" ht="39.950000000000003" customHeight="1" x14ac:dyDescent="0.25">
      <c r="A25" s="34"/>
      <c r="B25" s="10"/>
      <c r="C25" s="9"/>
      <c r="D25" s="11">
        <f t="shared" si="4"/>
        <v>0</v>
      </c>
      <c r="E25" s="8"/>
      <c r="F25" s="12"/>
      <c r="G25" s="38">
        <f t="shared" si="5"/>
        <v>0</v>
      </c>
    </row>
    <row r="26" spans="1:7" ht="39.950000000000003" customHeight="1" x14ac:dyDescent="0.25">
      <c r="A26" s="34"/>
      <c r="B26" s="10"/>
      <c r="C26" s="9"/>
      <c r="D26" s="11">
        <f t="shared" si="4"/>
        <v>0</v>
      </c>
      <c r="E26" s="8"/>
      <c r="F26" s="12"/>
      <c r="G26" s="38">
        <f t="shared" si="5"/>
        <v>0</v>
      </c>
    </row>
    <row r="27" spans="1:7" ht="39.950000000000003" customHeight="1" x14ac:dyDescent="0.25">
      <c r="A27" s="34"/>
      <c r="B27" s="10"/>
      <c r="C27" s="9"/>
      <c r="D27" s="11">
        <f t="shared" si="4"/>
        <v>0</v>
      </c>
      <c r="E27" s="8"/>
      <c r="F27" s="12"/>
      <c r="G27" s="38">
        <f t="shared" si="5"/>
        <v>0</v>
      </c>
    </row>
    <row r="28" spans="1:7" ht="39.950000000000003" customHeight="1" x14ac:dyDescent="0.25">
      <c r="A28" s="34"/>
      <c r="B28" s="10"/>
      <c r="C28" s="9"/>
      <c r="D28" s="11">
        <f t="shared" si="4"/>
        <v>0</v>
      </c>
      <c r="E28" s="8"/>
      <c r="F28" s="12"/>
      <c r="G28" s="38">
        <f t="shared" si="5"/>
        <v>0</v>
      </c>
    </row>
    <row r="29" spans="1:7" ht="39.950000000000003" customHeight="1" x14ac:dyDescent="0.25">
      <c r="A29" s="34"/>
      <c r="B29" s="10"/>
      <c r="C29" s="9"/>
      <c r="D29" s="11">
        <f t="shared" si="4"/>
        <v>0</v>
      </c>
      <c r="E29" s="8"/>
      <c r="F29" s="12"/>
      <c r="G29" s="38">
        <f t="shared" si="5"/>
        <v>0</v>
      </c>
    </row>
    <row r="30" spans="1:7" ht="39.950000000000003" customHeight="1" x14ac:dyDescent="0.25">
      <c r="A30" s="34"/>
      <c r="B30" s="10"/>
      <c r="C30" s="9"/>
      <c r="D30" s="11">
        <f t="shared" si="4"/>
        <v>0</v>
      </c>
      <c r="E30" s="8"/>
      <c r="F30" s="12"/>
      <c r="G30" s="38">
        <f t="shared" si="5"/>
        <v>0</v>
      </c>
    </row>
    <row r="31" spans="1:7" ht="39.950000000000003" customHeight="1" x14ac:dyDescent="0.25">
      <c r="A31" s="34"/>
      <c r="B31" s="10"/>
      <c r="C31" s="9"/>
      <c r="D31" s="11">
        <f t="shared" si="4"/>
        <v>0</v>
      </c>
      <c r="E31" s="8"/>
      <c r="F31" s="12"/>
      <c r="G31" s="38">
        <f t="shared" si="5"/>
        <v>0</v>
      </c>
    </row>
    <row r="32" spans="1:7" x14ac:dyDescent="0.25">
      <c r="A32" s="35"/>
    </row>
    <row r="33" spans="1:1" x14ac:dyDescent="0.25">
      <c r="A33" s="35"/>
    </row>
    <row r="34" spans="1:1" x14ac:dyDescent="0.25">
      <c r="A34" s="35"/>
    </row>
    <row r="35" spans="1:1" x14ac:dyDescent="0.25">
      <c r="A35" s="35"/>
    </row>
    <row r="36" spans="1:1" x14ac:dyDescent="0.25">
      <c r="A36" s="35"/>
    </row>
    <row r="37" spans="1:1" x14ac:dyDescent="0.25">
      <c r="A37" s="35"/>
    </row>
    <row r="38" spans="1:1" x14ac:dyDescent="0.25">
      <c r="A38" s="35"/>
    </row>
    <row r="39" spans="1:1" x14ac:dyDescent="0.25">
      <c r="A39" s="35"/>
    </row>
    <row r="40" spans="1:1" x14ac:dyDescent="0.25">
      <c r="A40" s="35"/>
    </row>
    <row r="41" spans="1:1" x14ac:dyDescent="0.25">
      <c r="A41" s="35"/>
    </row>
    <row r="42" spans="1:1" x14ac:dyDescent="0.25">
      <c r="A42" s="35"/>
    </row>
    <row r="43" spans="1:1" x14ac:dyDescent="0.25">
      <c r="A43" s="35"/>
    </row>
    <row r="44" spans="1:1" x14ac:dyDescent="0.25">
      <c r="A44" s="35"/>
    </row>
    <row r="45" spans="1:1" x14ac:dyDescent="0.25">
      <c r="A45" s="35"/>
    </row>
    <row r="46" spans="1:1" x14ac:dyDescent="0.25">
      <c r="A46" s="35"/>
    </row>
    <row r="47" spans="1:1" x14ac:dyDescent="0.25">
      <c r="A47" s="35"/>
    </row>
    <row r="48" spans="1:1" x14ac:dyDescent="0.25">
      <c r="A48" s="35"/>
    </row>
    <row r="49" spans="1:1" x14ac:dyDescent="0.25">
      <c r="A49" s="35"/>
    </row>
    <row r="50" spans="1:1" x14ac:dyDescent="0.25">
      <c r="A50" s="35"/>
    </row>
    <row r="51" spans="1:1" x14ac:dyDescent="0.25">
      <c r="A51" s="35"/>
    </row>
    <row r="52" spans="1:1" x14ac:dyDescent="0.25">
      <c r="A52" s="35"/>
    </row>
    <row r="53" spans="1:1" x14ac:dyDescent="0.25">
      <c r="A53" s="35"/>
    </row>
    <row r="54" spans="1:1" x14ac:dyDescent="0.25">
      <c r="A54" s="35"/>
    </row>
    <row r="55" spans="1:1" x14ac:dyDescent="0.25">
      <c r="A55" s="35"/>
    </row>
    <row r="56" spans="1:1" x14ac:dyDescent="0.25">
      <c r="A56" s="35"/>
    </row>
    <row r="57" spans="1:1" x14ac:dyDescent="0.25">
      <c r="A57" s="35"/>
    </row>
    <row r="58" spans="1:1" x14ac:dyDescent="0.25">
      <c r="A58" s="35"/>
    </row>
    <row r="59" spans="1:1" x14ac:dyDescent="0.25">
      <c r="A59" s="35"/>
    </row>
    <row r="60" spans="1:1" x14ac:dyDescent="0.25">
      <c r="A60" s="35"/>
    </row>
    <row r="61" spans="1:1" x14ac:dyDescent="0.25">
      <c r="A61" s="35"/>
    </row>
    <row r="62" spans="1:1" x14ac:dyDescent="0.25">
      <c r="A62" s="35"/>
    </row>
    <row r="63" spans="1:1" x14ac:dyDescent="0.25">
      <c r="A63" s="35"/>
    </row>
    <row r="64" spans="1:1" x14ac:dyDescent="0.25">
      <c r="A64" s="35"/>
    </row>
    <row r="65" spans="1:1" x14ac:dyDescent="0.25">
      <c r="A65" s="35"/>
    </row>
    <row r="66" spans="1:1" x14ac:dyDescent="0.25">
      <c r="A66" s="35"/>
    </row>
    <row r="67" spans="1:1" x14ac:dyDescent="0.25">
      <c r="A67" s="35"/>
    </row>
    <row r="68" spans="1:1" x14ac:dyDescent="0.25">
      <c r="A68" s="35"/>
    </row>
    <row r="69" spans="1:1" x14ac:dyDescent="0.25">
      <c r="A69" s="35"/>
    </row>
    <row r="70" spans="1:1" x14ac:dyDescent="0.25">
      <c r="A70" s="35"/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5"/>
    </row>
    <row r="75" spans="1:1" x14ac:dyDescent="0.25">
      <c r="A75" s="35"/>
    </row>
    <row r="76" spans="1:1" x14ac:dyDescent="0.25">
      <c r="A76" s="35"/>
    </row>
    <row r="77" spans="1:1" x14ac:dyDescent="0.25">
      <c r="A77" s="35"/>
    </row>
    <row r="78" spans="1:1" x14ac:dyDescent="0.25">
      <c r="A78" s="35"/>
    </row>
    <row r="79" spans="1:1" x14ac:dyDescent="0.25">
      <c r="A79" s="35"/>
    </row>
    <row r="80" spans="1:1" x14ac:dyDescent="0.25">
      <c r="A80" s="35"/>
    </row>
    <row r="81" spans="1:1" x14ac:dyDescent="0.25">
      <c r="A81" s="35"/>
    </row>
    <row r="82" spans="1:1" x14ac:dyDescent="0.25">
      <c r="A82" s="35"/>
    </row>
    <row r="83" spans="1:1" x14ac:dyDescent="0.25">
      <c r="A83" s="35"/>
    </row>
    <row r="84" spans="1:1" x14ac:dyDescent="0.25">
      <c r="A84" s="35"/>
    </row>
    <row r="85" spans="1:1" x14ac:dyDescent="0.25">
      <c r="A85" s="35"/>
    </row>
    <row r="86" spans="1:1" x14ac:dyDescent="0.25">
      <c r="A86" s="35"/>
    </row>
    <row r="87" spans="1:1" x14ac:dyDescent="0.25">
      <c r="A87" s="35"/>
    </row>
  </sheetData>
  <hyperlinks>
    <hyperlink ref="C5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2026-03-03T20:16:08Z</dcterms:modified>
  <cp:category>PRA</cp:category>
</cp:coreProperties>
</file>