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rsgov-my.sharepoint.com/personal/x9pmb_ds_irsnet_gov/Documents/Documents/M&amp;P/Working Folder/buckets/2026/0108/"/>
    </mc:Choice>
  </mc:AlternateContent>
  <xr:revisionPtr revIDLastSave="21" documentId="8_{15C03B93-91E9-460A-A60E-967B45E34BB6}" xr6:coauthVersionLast="47" xr6:coauthVersionMax="47" xr10:uidLastSave="{D6C829E8-CCA2-4004-91D8-B62FB3569D07}"/>
  <bookViews>
    <workbookView xWindow="22932" yWindow="-108" windowWidth="23256" windowHeight="12456" xr2:uid="{24A2BA4F-9C5A-4CFA-B4DD-9709ED2B61CC}"/>
  </bookViews>
  <sheets>
    <sheet name="PRA Inventory Extrac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3" i="1" l="1"/>
  <c r="D43" i="1"/>
  <c r="C43" i="1"/>
</calcChain>
</file>

<file path=xl/sharedStrings.xml><?xml version="1.0" encoding="utf-8"?>
<sst xmlns="http://schemas.openxmlformats.org/spreadsheetml/2006/main" count="86" uniqueCount="86">
  <si>
    <t>Form Number</t>
  </si>
  <si>
    <t>OMB Control Number</t>
  </si>
  <si>
    <t>Annual Responses</t>
  </si>
  <si>
    <t>Annual Time Burden (Hours)</t>
  </si>
  <si>
    <t>Annual Cost Burden ($)</t>
  </si>
  <si>
    <t>1042, 1042 Sch Q, 1042-T, 1042-S</t>
  </si>
  <si>
    <t>1545-0096</t>
  </si>
  <si>
    <t>1545-0108</t>
  </si>
  <si>
    <t>1099-DIV</t>
  </si>
  <si>
    <t>1545-0110</t>
  </si>
  <si>
    <t>1099-INT</t>
  </si>
  <si>
    <t>1545-0112</t>
  </si>
  <si>
    <t>1099-MISC</t>
  </si>
  <si>
    <t>1545-0115</t>
  </si>
  <si>
    <t>1099-NEC</t>
  </si>
  <si>
    <t>1545-0116</t>
  </si>
  <si>
    <t>1099-OID</t>
  </si>
  <si>
    <t>1545-0117</t>
  </si>
  <si>
    <t>1099-PATR</t>
  </si>
  <si>
    <t>1545-0118</t>
  </si>
  <si>
    <t>1099-R</t>
  </si>
  <si>
    <t>1545-0119</t>
  </si>
  <si>
    <t>1099-G</t>
  </si>
  <si>
    <t>1545-0120</t>
  </si>
  <si>
    <t>7004</t>
  </si>
  <si>
    <t>1545-0233</t>
  </si>
  <si>
    <t>W-2G</t>
  </si>
  <si>
    <t>1545-0238</t>
  </si>
  <si>
    <t>1545-0239</t>
  </si>
  <si>
    <t>1099-B</t>
  </si>
  <si>
    <t>1545-0715</t>
  </si>
  <si>
    <t>5498</t>
  </si>
  <si>
    <t>1545-0747</t>
  </si>
  <si>
    <t>1099-A</t>
  </si>
  <si>
    <t>1545-0877</t>
  </si>
  <si>
    <t>8329</t>
  </si>
  <si>
    <t>1545-0887</t>
  </si>
  <si>
    <t>1545-0957</t>
  </si>
  <si>
    <t>1099-S</t>
  </si>
  <si>
    <t>1545-0997</t>
  </si>
  <si>
    <t>8809</t>
  </si>
  <si>
    <t>1545-1081</t>
  </si>
  <si>
    <t>8811</t>
  </si>
  <si>
    <t>1545-1099</t>
  </si>
  <si>
    <t>1098</t>
  </si>
  <si>
    <t>1545-1380</t>
  </si>
  <si>
    <t>1099-C</t>
  </si>
  <si>
    <t>1545-1424</t>
  </si>
  <si>
    <t>1099-SA</t>
  </si>
  <si>
    <t>1545-1517</t>
  </si>
  <si>
    <t>5498-SA</t>
  </si>
  <si>
    <t>1545-1518</t>
  </si>
  <si>
    <t>1099-LTC</t>
  </si>
  <si>
    <t>1545-1519</t>
  </si>
  <si>
    <t>1098-T</t>
  </si>
  <si>
    <t>1545-1574</t>
  </si>
  <si>
    <t>1098-E</t>
  </si>
  <si>
    <t>1545-1576</t>
  </si>
  <si>
    <t>1099-Q</t>
  </si>
  <si>
    <t>1545-1760</t>
  </si>
  <si>
    <t>1099-CAP</t>
  </si>
  <si>
    <t>1545-1814</t>
  </si>
  <si>
    <t>1098-C</t>
  </si>
  <si>
    <t>1545-1959</t>
  </si>
  <si>
    <t>3921, 3922</t>
  </si>
  <si>
    <t>1545-2129</t>
  </si>
  <si>
    <t>1097-BTC</t>
  </si>
  <si>
    <t>1545-2197</t>
  </si>
  <si>
    <t>1099-K</t>
  </si>
  <si>
    <t>1545-2205</t>
  </si>
  <si>
    <t>1095-A</t>
  </si>
  <si>
    <t>1545-2232</t>
  </si>
  <si>
    <t>1098-Q</t>
  </si>
  <si>
    <t>1545-2234</t>
  </si>
  <si>
    <t>1099-QA, 5498-ESA, 5498-QA</t>
  </si>
  <si>
    <t>1545-2262</t>
  </si>
  <si>
    <t>1099-LS, 1099-SB</t>
  </si>
  <si>
    <t>1545-2281</t>
  </si>
  <si>
    <t>1098-F</t>
  </si>
  <si>
    <t>1545-2284</t>
  </si>
  <si>
    <t>1099-DA</t>
  </si>
  <si>
    <t>1545-2330</t>
  </si>
  <si>
    <t>1098-VLI</t>
  </si>
  <si>
    <t>1545-2334</t>
  </si>
  <si>
    <t>Totals:</t>
  </si>
  <si>
    <t>Source: ROCIS (10/20/2026)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</si>
</sst>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3">
    <font>
      <sz val="11"/>
      <name val="Carlito"/>
    </font>
    <font>
      <b/>
      <sz val="11"/>
      <color rgb="FFFFFFFF"/>
      <name val="Carlito"/>
    </font>
    <font>
      <b/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7365D"/>
      </patternFill>
    </fill>
  </fills>
  <borders count="2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0" fontId="0" fillId="0" borderId="0" xfId="0" applyAlignment="1">
      <alignment horizontal="center"/>
    </xf>
    <xf numFmtId="3" fontId="0" fillId="0" borderId="0" xfId="0" applyNumberFormat="1"/>
    <xf numFmtId="164" fontId="0" fillId="0" borderId="0" xfId="0" applyNumberFormat="1"/>
    <xf numFmtId="49" fontId="0" fillId="0" borderId="1" xfId="0" applyNumberFormat="1" applyBorder="1" applyAlignment="1">
      <alignment horizontal="center" vertical="center"/>
    </xf>
    <xf numFmtId="3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AC5F6-9448-43CF-845B-36C205D2696F}">
  <dimension ref="A1:E44"/>
  <sheetViews>
    <sheetView tabSelected="1" workbookViewId="0">
      <pane ySplit="1" topLeftCell="A2" activePane="bottomLeft" state="frozen"/>
      <selection pane="bottomLeft" activeCell="B45" sqref="B45"/>
    </sheetView>
  </sheetViews>
  <sheetFormatPr defaultRowHeight="14"/>
  <cols>
    <col min="1" max="1" width="29.5" style="3" bestFit="1" customWidth="1"/>
    <col min="2" max="2" width="12.9140625" customWidth="1"/>
    <col min="3" max="3" width="15.4140625" customWidth="1"/>
    <col min="4" max="4" width="17" customWidth="1"/>
    <col min="5" max="5" width="15.1640625" customWidth="1"/>
  </cols>
  <sheetData>
    <row r="1" spans="1:5" ht="32.1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t="s">
        <v>6</v>
      </c>
      <c r="C2" s="4">
        <v>17562100</v>
      </c>
      <c r="D2" s="4">
        <v>12383498</v>
      </c>
      <c r="E2" s="5">
        <v>0</v>
      </c>
    </row>
    <row r="3" spans="1:5">
      <c r="A3" s="3">
        <v>1096</v>
      </c>
      <c r="B3" t="s">
        <v>7</v>
      </c>
      <c r="C3" s="4">
        <v>2124667</v>
      </c>
      <c r="D3" s="4">
        <v>403687</v>
      </c>
      <c r="E3" s="5">
        <v>0</v>
      </c>
    </row>
    <row r="4" spans="1:5">
      <c r="A4" s="6" t="s">
        <v>8</v>
      </c>
      <c r="B4" t="s">
        <v>9</v>
      </c>
      <c r="C4" s="4">
        <v>96296766</v>
      </c>
      <c r="D4" s="4">
        <v>45259481</v>
      </c>
      <c r="E4" s="5">
        <v>0</v>
      </c>
    </row>
    <row r="5" spans="1:5">
      <c r="A5" s="3" t="s">
        <v>10</v>
      </c>
      <c r="B5" t="s">
        <v>11</v>
      </c>
      <c r="C5" s="4">
        <v>141555000</v>
      </c>
      <c r="D5" s="4">
        <v>46403150</v>
      </c>
      <c r="E5" s="5">
        <v>0</v>
      </c>
    </row>
    <row r="6" spans="1:5">
      <c r="A6" s="3" t="s">
        <v>12</v>
      </c>
      <c r="B6" t="s">
        <v>13</v>
      </c>
      <c r="C6" s="4">
        <v>50337000</v>
      </c>
      <c r="D6" s="4">
        <v>20638170</v>
      </c>
      <c r="E6" s="5">
        <v>0</v>
      </c>
    </row>
    <row r="7" spans="1:5">
      <c r="A7" s="3" t="s">
        <v>14</v>
      </c>
      <c r="B7" t="s">
        <v>15</v>
      </c>
      <c r="C7" s="4">
        <v>88125500</v>
      </c>
      <c r="D7" s="4">
        <v>22912630</v>
      </c>
      <c r="E7" s="5">
        <v>0</v>
      </c>
    </row>
    <row r="8" spans="1:5">
      <c r="A8" s="3" t="s">
        <v>16</v>
      </c>
      <c r="B8" t="s">
        <v>17</v>
      </c>
      <c r="C8" s="4">
        <v>5832633</v>
      </c>
      <c r="D8" s="4">
        <v>2274727</v>
      </c>
      <c r="E8" s="5">
        <v>0</v>
      </c>
    </row>
    <row r="9" spans="1:5">
      <c r="A9" s="3" t="s">
        <v>18</v>
      </c>
      <c r="B9" t="s">
        <v>19</v>
      </c>
      <c r="C9" s="4">
        <v>1615000</v>
      </c>
      <c r="D9" s="4">
        <v>549100</v>
      </c>
      <c r="E9" s="5">
        <v>0</v>
      </c>
    </row>
    <row r="10" spans="1:5">
      <c r="A10" s="3" t="s">
        <v>20</v>
      </c>
      <c r="B10" t="s">
        <v>21</v>
      </c>
      <c r="C10" s="4">
        <v>115703400</v>
      </c>
      <c r="D10" s="4">
        <v>50909496</v>
      </c>
      <c r="E10" s="5">
        <v>0</v>
      </c>
    </row>
    <row r="11" spans="1:5">
      <c r="A11" s="3" t="s">
        <v>22</v>
      </c>
      <c r="B11" t="s">
        <v>23</v>
      </c>
      <c r="C11" s="4">
        <v>83436800</v>
      </c>
      <c r="D11" s="4">
        <v>25031040</v>
      </c>
      <c r="E11" s="5">
        <v>0</v>
      </c>
    </row>
    <row r="12" spans="1:5">
      <c r="A12" s="3" t="s">
        <v>24</v>
      </c>
      <c r="B12" t="s">
        <v>25</v>
      </c>
      <c r="C12" s="4">
        <v>1818037</v>
      </c>
      <c r="D12" s="4">
        <v>12326291</v>
      </c>
      <c r="E12" s="5">
        <v>0</v>
      </c>
    </row>
    <row r="13" spans="1:5">
      <c r="A13" s="3" t="s">
        <v>26</v>
      </c>
      <c r="B13" t="s">
        <v>27</v>
      </c>
      <c r="C13" s="4">
        <v>31114200</v>
      </c>
      <c r="D13" s="4">
        <v>12445680</v>
      </c>
      <c r="E13" s="5">
        <v>0</v>
      </c>
    </row>
    <row r="14" spans="1:5">
      <c r="A14" s="3">
        <v>5754</v>
      </c>
      <c r="B14" t="s">
        <v>28</v>
      </c>
      <c r="C14" s="4">
        <v>204000</v>
      </c>
      <c r="D14" s="4">
        <v>40800</v>
      </c>
      <c r="E14" s="5">
        <v>0</v>
      </c>
    </row>
    <row r="15" spans="1:5">
      <c r="A15" s="3" t="s">
        <v>29</v>
      </c>
      <c r="B15" t="s">
        <v>30</v>
      </c>
      <c r="C15" s="4">
        <v>4364843800</v>
      </c>
      <c r="D15" s="4">
        <v>2182421900</v>
      </c>
      <c r="E15" s="5">
        <v>0</v>
      </c>
    </row>
    <row r="16" spans="1:5">
      <c r="A16" s="3" t="s">
        <v>31</v>
      </c>
      <c r="B16" t="s">
        <v>32</v>
      </c>
      <c r="C16" s="4">
        <v>198258967</v>
      </c>
      <c r="D16" s="4">
        <v>70486176</v>
      </c>
      <c r="E16" s="5">
        <v>0</v>
      </c>
    </row>
    <row r="17" spans="1:5">
      <c r="A17" s="3" t="s">
        <v>33</v>
      </c>
      <c r="B17" t="s">
        <v>34</v>
      </c>
      <c r="C17" s="4">
        <v>466000</v>
      </c>
      <c r="D17" s="4">
        <v>74560</v>
      </c>
      <c r="E17" s="5">
        <v>0</v>
      </c>
    </row>
    <row r="18" spans="1:5">
      <c r="A18" s="3" t="s">
        <v>35</v>
      </c>
      <c r="B18" t="s">
        <v>36</v>
      </c>
      <c r="C18" s="4">
        <v>2500</v>
      </c>
      <c r="D18" s="4">
        <v>15300</v>
      </c>
      <c r="E18" s="5">
        <v>0</v>
      </c>
    </row>
    <row r="19" spans="1:5">
      <c r="A19" s="3">
        <v>8508</v>
      </c>
      <c r="B19" t="s">
        <v>37</v>
      </c>
      <c r="C19" s="4">
        <v>1000</v>
      </c>
      <c r="D19" s="4">
        <v>750</v>
      </c>
      <c r="E19" s="5">
        <v>0</v>
      </c>
    </row>
    <row r="20" spans="1:5">
      <c r="A20" s="3" t="s">
        <v>38</v>
      </c>
      <c r="B20" t="s">
        <v>39</v>
      </c>
      <c r="C20" s="4">
        <v>5450400</v>
      </c>
      <c r="D20" s="4">
        <v>872064</v>
      </c>
      <c r="E20" s="5">
        <v>0</v>
      </c>
    </row>
    <row r="21" spans="1:5">
      <c r="A21" s="3" t="s">
        <v>40</v>
      </c>
      <c r="B21" t="s">
        <v>41</v>
      </c>
      <c r="C21" s="4">
        <v>821406</v>
      </c>
      <c r="D21" s="4">
        <v>3893465</v>
      </c>
      <c r="E21" s="5">
        <v>49629351</v>
      </c>
    </row>
    <row r="22" spans="1:5">
      <c r="A22" s="3" t="s">
        <v>42</v>
      </c>
      <c r="B22" t="s">
        <v>43</v>
      </c>
      <c r="C22" s="4">
        <v>3000</v>
      </c>
      <c r="D22" s="4">
        <v>13140</v>
      </c>
      <c r="E22" s="5">
        <v>0</v>
      </c>
    </row>
    <row r="23" spans="1:5">
      <c r="A23" s="3" t="s">
        <v>44</v>
      </c>
      <c r="B23" t="s">
        <v>45</v>
      </c>
      <c r="C23" s="4">
        <v>97358960</v>
      </c>
      <c r="D23" s="4">
        <v>24308656</v>
      </c>
      <c r="E23" s="5">
        <v>0</v>
      </c>
    </row>
    <row r="24" spans="1:5">
      <c r="A24" s="3" t="s">
        <v>46</v>
      </c>
      <c r="B24" t="s">
        <v>47</v>
      </c>
      <c r="C24" s="4">
        <v>6540900</v>
      </c>
      <c r="D24" s="4">
        <v>1438998</v>
      </c>
      <c r="E24" s="5">
        <v>0</v>
      </c>
    </row>
    <row r="25" spans="1:5">
      <c r="A25" s="3" t="s">
        <v>48</v>
      </c>
      <c r="B25" t="s">
        <v>49</v>
      </c>
      <c r="C25" s="4">
        <v>20392600</v>
      </c>
      <c r="D25" s="4">
        <v>3738643</v>
      </c>
      <c r="E25" s="5">
        <v>0</v>
      </c>
    </row>
    <row r="26" spans="1:5">
      <c r="A26" s="3" t="s">
        <v>50</v>
      </c>
      <c r="B26" t="s">
        <v>51</v>
      </c>
      <c r="C26" s="4">
        <v>38473400</v>
      </c>
      <c r="D26" s="4">
        <v>6412233</v>
      </c>
      <c r="E26" s="5">
        <v>0</v>
      </c>
    </row>
    <row r="27" spans="1:5">
      <c r="A27" s="3" t="s">
        <v>52</v>
      </c>
      <c r="B27" t="s">
        <v>53</v>
      </c>
      <c r="C27" s="4">
        <v>410600</v>
      </c>
      <c r="D27" s="4">
        <v>94438</v>
      </c>
      <c r="E27" s="5">
        <v>0</v>
      </c>
    </row>
    <row r="28" spans="1:5">
      <c r="A28" s="3" t="s">
        <v>54</v>
      </c>
      <c r="B28" t="s">
        <v>55</v>
      </c>
      <c r="C28" s="4">
        <v>24762900</v>
      </c>
      <c r="D28" s="4">
        <v>5365295</v>
      </c>
      <c r="E28" s="5">
        <v>0</v>
      </c>
    </row>
    <row r="29" spans="1:5">
      <c r="A29" s="3" t="s">
        <v>56</v>
      </c>
      <c r="B29" t="s">
        <v>57</v>
      </c>
      <c r="C29" s="4">
        <v>10093249</v>
      </c>
      <c r="D29" s="4">
        <v>1211190</v>
      </c>
      <c r="E29" s="5">
        <v>0</v>
      </c>
    </row>
    <row r="30" spans="1:5">
      <c r="A30" s="3" t="s">
        <v>58</v>
      </c>
      <c r="B30" t="s">
        <v>59</v>
      </c>
      <c r="C30" s="4">
        <v>3649000</v>
      </c>
      <c r="D30" s="4">
        <v>802780</v>
      </c>
      <c r="E30" s="5">
        <v>0</v>
      </c>
    </row>
    <row r="31" spans="1:5">
      <c r="A31" s="3" t="s">
        <v>60</v>
      </c>
      <c r="B31" t="s">
        <v>61</v>
      </c>
      <c r="C31" s="4">
        <v>300</v>
      </c>
      <c r="D31" s="4">
        <v>54</v>
      </c>
      <c r="E31" s="5">
        <v>0</v>
      </c>
    </row>
    <row r="32" spans="1:5">
      <c r="A32" s="3" t="s">
        <v>62</v>
      </c>
      <c r="B32" t="s">
        <v>63</v>
      </c>
      <c r="C32" s="4">
        <v>110400</v>
      </c>
      <c r="D32" s="4">
        <v>34224</v>
      </c>
      <c r="E32" s="5">
        <v>0</v>
      </c>
    </row>
    <row r="33" spans="1:5">
      <c r="A33" s="3" t="s">
        <v>64</v>
      </c>
      <c r="B33" t="s">
        <v>65</v>
      </c>
      <c r="C33" s="4">
        <v>6676894</v>
      </c>
      <c r="D33" s="4">
        <v>1457411</v>
      </c>
      <c r="E33" s="5">
        <v>0</v>
      </c>
    </row>
    <row r="34" spans="1:5">
      <c r="A34" s="3" t="s">
        <v>66</v>
      </c>
      <c r="B34" t="s">
        <v>67</v>
      </c>
      <c r="C34" s="4">
        <v>967</v>
      </c>
      <c r="D34" s="4">
        <v>306</v>
      </c>
      <c r="E34" s="5">
        <v>0</v>
      </c>
    </row>
    <row r="35" spans="1:5">
      <c r="A35" s="3" t="s">
        <v>68</v>
      </c>
      <c r="B35" t="s">
        <v>69</v>
      </c>
      <c r="C35" s="4">
        <v>13340100</v>
      </c>
      <c r="D35" s="4">
        <v>6403248</v>
      </c>
      <c r="E35" s="5">
        <v>0</v>
      </c>
    </row>
    <row r="36" spans="1:5">
      <c r="A36" s="3" t="s">
        <v>70</v>
      </c>
      <c r="B36" t="s">
        <v>71</v>
      </c>
      <c r="C36" s="4">
        <v>3250000</v>
      </c>
      <c r="D36" s="4">
        <v>16250</v>
      </c>
      <c r="E36" s="5">
        <v>0</v>
      </c>
    </row>
    <row r="37" spans="1:5">
      <c r="A37" s="3" t="s">
        <v>72</v>
      </c>
      <c r="B37" t="s">
        <v>73</v>
      </c>
      <c r="C37" s="4">
        <v>213966</v>
      </c>
      <c r="D37" s="4">
        <v>28529</v>
      </c>
      <c r="E37" s="5">
        <v>0</v>
      </c>
    </row>
    <row r="38" spans="1:5">
      <c r="A38" s="3" t="s">
        <v>74</v>
      </c>
      <c r="B38" t="s">
        <v>75</v>
      </c>
      <c r="C38" s="4">
        <v>20000</v>
      </c>
      <c r="D38" s="4">
        <v>3600</v>
      </c>
      <c r="E38" s="5">
        <v>0</v>
      </c>
    </row>
    <row r="39" spans="1:5">
      <c r="A39" s="3" t="s">
        <v>76</v>
      </c>
      <c r="B39" t="s">
        <v>77</v>
      </c>
      <c r="C39" s="4">
        <v>13100</v>
      </c>
      <c r="D39" s="4">
        <v>1572</v>
      </c>
      <c r="E39" s="5">
        <v>0</v>
      </c>
    </row>
    <row r="40" spans="1:5">
      <c r="A40" s="3" t="s">
        <v>78</v>
      </c>
      <c r="B40" t="s">
        <v>79</v>
      </c>
      <c r="C40" s="4">
        <v>41300</v>
      </c>
      <c r="D40" s="4">
        <v>22715</v>
      </c>
      <c r="E40" s="5">
        <v>0</v>
      </c>
    </row>
    <row r="41" spans="1:5">
      <c r="A41" s="3" t="s">
        <v>80</v>
      </c>
      <c r="B41" t="s">
        <v>81</v>
      </c>
      <c r="C41" s="4">
        <v>15016666</v>
      </c>
      <c r="D41" s="4">
        <v>2252500</v>
      </c>
      <c r="E41" s="5">
        <v>0</v>
      </c>
    </row>
    <row r="42" spans="1:5">
      <c r="A42" s="3" t="s">
        <v>82</v>
      </c>
      <c r="B42" t="s">
        <v>83</v>
      </c>
      <c r="C42" s="4">
        <v>8000000</v>
      </c>
      <c r="D42" s="4">
        <v>2000000</v>
      </c>
      <c r="E42" s="5">
        <v>0</v>
      </c>
    </row>
    <row r="43" spans="1:5" ht="30" customHeight="1">
      <c r="A43" s="9" t="s">
        <v>84</v>
      </c>
      <c r="B43" s="9"/>
      <c r="C43" s="7">
        <f>SUM(C2:C42)</f>
        <v>5453937478</v>
      </c>
      <c r="D43" s="7">
        <f>SUM(D2:D42)</f>
        <v>2564947747</v>
      </c>
      <c r="E43" s="8">
        <f>SUM(E2:E42)</f>
        <v>49629351</v>
      </c>
    </row>
    <row r="44" spans="1:5">
      <c r="A44" s="10" t="s">
        <v>85</v>
      </c>
    </row>
  </sheetData>
  <mergeCells count="1">
    <mergeCell ref="A43:B4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 Inventory 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R. Callahan</dc:creator>
  <cp:lastModifiedBy>Jon R. Callahan</cp:lastModifiedBy>
  <dcterms:created xsi:type="dcterms:W3CDTF">2026-10-23T18:48:00Z</dcterms:created>
  <dcterms:modified xsi:type="dcterms:W3CDTF">2026-11-02T13:41:55Z</dcterms:modified>
</cp:coreProperties>
</file>