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sdagcc.sharepoint.com/sites/ams/AMS-NOP/standards/PRA/26-08_SOE-Renewal/Clearance_OIRA/"/>
    </mc:Choice>
  </mc:AlternateContent>
  <xr:revisionPtr revIDLastSave="565" documentId="8_{3A88D436-E553-4A8E-9843-B527CCBBD837}" xr6:coauthVersionLast="47" xr6:coauthVersionMax="47" xr10:uidLastSave="{529C1A22-24D2-4F68-B474-3A1D573ABB5F}"/>
  <bookViews>
    <workbookView xWindow="-120" yWindow="-120" windowWidth="29040" windowHeight="15720" activeTab="1" xr2:uid="{39549BFD-0913-4308-9D63-71EF50004D0B}"/>
  </bookViews>
  <sheets>
    <sheet name="AMS-71 Grid" sheetId="1" r:id="rId1"/>
    <sheet name="Q15 Breakout" sheetId="2" r:id="rId2"/>
  </sheets>
  <externalReferences>
    <externalReference r:id="rId3"/>
  </externalReferences>
  <definedNames>
    <definedName name="Inflate">[1]Product!$BM$6</definedName>
    <definedName name="_xlnm.Print_Area" localSheetId="0">'AMS-71 Grid'!$A$1:$O$49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5" i="2" l="1"/>
  <c r="E5" i="2" s="1"/>
  <c r="E6" i="2" s="1"/>
  <c r="C6" i="2"/>
  <c r="E4" i="2"/>
  <c r="E3" i="2"/>
  <c r="D6" i="2" l="1"/>
</calcChain>
</file>

<file path=xl/sharedStrings.xml><?xml version="1.0" encoding="utf-8"?>
<sst xmlns="http://schemas.openxmlformats.org/spreadsheetml/2006/main" count="159" uniqueCount="106">
  <si>
    <t>TITLE OF INFORMATION COLLECTION DOCUMENT</t>
  </si>
  <si>
    <t>OMB NO.</t>
  </si>
  <si>
    <t>DATE PREPARED</t>
  </si>
  <si>
    <t>IDENTIFICATION OF REPORTING OR RECORDKEEPING REQUIREMENT</t>
  </si>
  <si>
    <t>ANNUAL BURDEN</t>
  </si>
  <si>
    <t>REPORTS</t>
  </si>
  <si>
    <t>RECORDS</t>
  </si>
  <si>
    <t>TOTAL</t>
  </si>
  <si>
    <t>DESCRIPTION</t>
  </si>
  <si>
    <t>(A)</t>
  </si>
  <si>
    <t>(B)</t>
  </si>
  <si>
    <t>(C)</t>
  </si>
  <si>
    <t>(D)</t>
  </si>
  <si>
    <t>(E)</t>
  </si>
  <si>
    <t>(F)</t>
  </si>
  <si>
    <t>(G)</t>
  </si>
  <si>
    <t>(H)</t>
  </si>
  <si>
    <t>(I)</t>
  </si>
  <si>
    <t>(J)</t>
  </si>
  <si>
    <t>(K)</t>
  </si>
  <si>
    <t>Producers and Handlers (Operations)</t>
  </si>
  <si>
    <t>205.103</t>
  </si>
  <si>
    <t>None</t>
  </si>
  <si>
    <t>205.400</t>
  </si>
  <si>
    <t xml:space="preserve">Subpart E --Certification    </t>
  </si>
  <si>
    <t>205.400(b)  205.406(a)(1)(i); 205.201(a)(1) - (6), 205.401d           205.406(a)(3)</t>
  </si>
  <si>
    <t>205.400(b)  205.406(a)(1)(i), 205.201(a)(1) - (6), 205.401d           205.406(a)(3)</t>
  </si>
  <si>
    <t xml:space="preserve">205.201(c) </t>
  </si>
  <si>
    <t>205.400(g)(5)</t>
  </si>
  <si>
    <t xml:space="preserve">Subpart D - Labels,  Labeling, and Market Information </t>
  </si>
  <si>
    <t xml:space="preserve">205.300(c) </t>
  </si>
  <si>
    <t>205.307</t>
  </si>
  <si>
    <t>205.507</t>
  </si>
  <si>
    <t xml:space="preserve"> PRODUCERS and HANDLERS SUBTOTAL</t>
  </si>
  <si>
    <t>TOTAL OF ALL PAGES</t>
  </si>
  <si>
    <t xml:space="preserve">Accredited Certifying Agents </t>
  </si>
  <si>
    <t>205.402</t>
  </si>
  <si>
    <t>Agents upload all data for each operation into Organic Integrity Database and issue certificates of organic operation using federated organic certificate template for the first time.</t>
  </si>
  <si>
    <t>TM-10CG</t>
  </si>
  <si>
    <t>205.501(a)(10-13)</t>
  </si>
  <si>
    <t>Certifying agents develop procedures to demonstrate that they are sufficiently staffed and that all persons who perform certification review activities and on-site inspections (inspectors) are qualified.</t>
  </si>
  <si>
    <t>205.663</t>
  </si>
  <si>
    <t>New certifying agent reviewing staff (14% of current certifying agent review staff - assumes an equal loss of personnel due to BLS separation rates for ag inspectors) must have 40 hours of additional training their first year. Certifiers are already offering at least 10 hours, so new burden hours are 40.  Calculated as five (5) 8 hour trainings</t>
  </si>
  <si>
    <t>205.500(c)(2)</t>
  </si>
  <si>
    <t>NOP 2110-1</t>
  </si>
  <si>
    <t xml:space="preserve">USDA Accredited Domestic Based Certifying Agents with only domestic ops that do not import foreign produced product.  </t>
  </si>
  <si>
    <t>Foreign Accredited Foreign Based Certifying Agents  with foreign operations that export to the U.S.</t>
  </si>
  <si>
    <t>Inspectors</t>
  </si>
  <si>
    <t xml:space="preserve">205.403(a)(3)     </t>
  </si>
  <si>
    <t>Foreign Governments</t>
  </si>
  <si>
    <t>-</t>
  </si>
  <si>
    <t>205.300</t>
  </si>
  <si>
    <t>Subpart E - Review of Application - Certifying agents</t>
  </si>
  <si>
    <t>ACCREDITED CERTIFYING AGENTS SUBTOTAL</t>
  </si>
  <si>
    <t>INSPECTORS SUBTOTAL</t>
  </si>
  <si>
    <t>FOREIGN GOVERNMENTS SUBTOTAL</t>
  </si>
  <si>
    <t>SECTION OF REGS</t>
  </si>
  <si>
    <t>FORMS NO (S)
(If "none" so state)</t>
  </si>
  <si>
    <t>In addition to paragraphs (a) through (f) of this section, a producer group operation must: Identify, prevent and address conflicts of interest, and provide training on compliance with organic regulations and ICS procedures to all personnel and members.</t>
  </si>
  <si>
    <t>In addition to paragraph (a) of this section, a producer group operation’s OSP must describe its internal control system. </t>
  </si>
  <si>
    <t>Currently certified operations (farmers and handlers) must now include a description of the new monitoring practices and procedures to verify suppliers in the supply chain and organic status of products received to prevent organic fraud when they update their OSP.</t>
  </si>
  <si>
    <t>New operations that are required to be certified under current rules must now include a description of the new monitoring practices and procedures to verify suppliers in the supply chain and organic status of products received to prevent organic fraud in their initial Organic System Plan (OSP).</t>
  </si>
  <si>
    <t xml:space="preserve">New Group of Handlers that were previously excluded from certification must get certified. Traders and brokers of organic products that faciliate the trade of, but do not directly produce, process, or manufacture agricultural products, are now required to be certified as organic and must submit initial Organic System Plan (OSP). </t>
  </si>
  <si>
    <t>Subpart B -- Applicability - certified operators  maintain records for not less than 5 years.</t>
  </si>
  <si>
    <t>205.404(b);  205.406(d)</t>
  </si>
  <si>
    <t xml:space="preserve">205.501(a)(2-4), (6-7), (11)(v), (15) &amp; (20-21);  205.503(a -b), (d)(1-2) &amp; (c-e); 205.504(a -e); 205.510(a)(1-2); 205.642 </t>
  </si>
  <si>
    <t>Subpart F - Accreditation of Certifying Agents -  Form TM-10CG - Provide Policies, Procedures, Evidence of Expertise and Ability certification activities: New 1 hour of recordkeeping for new procedures &amp; 5 new activities related to this rule.</t>
  </si>
  <si>
    <t>Certifying agents develop fraud prevention and reporting procedures.</t>
  </si>
  <si>
    <t>205.501(a)(4)-(a)(6)</t>
  </si>
  <si>
    <t>Certifying agents must demonstrate that all persons (500/75 = 6/3=2) who perform on-site inspections (inspectors) are observed performing on-site inspections at least once every three  years (2).</t>
  </si>
  <si>
    <t>Certifying agents develop mediation procedures as per 205.504(b).</t>
  </si>
  <si>
    <t>USDA Accredited Domestic Based Certifying Agents with 8% of Foreign Operations certified under USDA.</t>
  </si>
  <si>
    <t>USDA Accredited Foreign Based Certifying Agents with 92% of foreign operations certified under USDA.</t>
  </si>
  <si>
    <t>Inspectors - unannounced inspections conducted on 5% of operations - 50% of those will count as full complete annual inspections. 50% are partial inspections focused on following up on specific concerns, so they are over and above the annual inspection. These unnannounced inspections include the new requirement for trace back and mass balance audits. The inspections are calculated to take half the time as would be required of a full inspection.</t>
  </si>
  <si>
    <t>New inspectors (14% of current inspectors - assumes an equal loss of inspectors due to BLS separation rates) must have 40 hours of additional training their first year. Certifiers are already offering at least 10 hours, so new burden hours are 40.  Calculated as five (5) 8 hour trainings.</t>
  </si>
  <si>
    <t>205.511(a)-(e)</t>
  </si>
  <si>
    <t>Recognition and Equivalence of foreign governments: AMS establishes arrangements with foreign governments accrediting their certifying agents to facilitate the international trade of organic products per 205.500(c)-(d) and shall conduct peer reviews of each trade arrangement periodically to verify that the foreign government’s technical requirements and conformity assessment system, as applicable, continue to be at least equivalent to the requirements of the Act, and will determine whether the arrangement should be continued. All foreign governments with whom we have trade arrangements need to maintain records.</t>
  </si>
  <si>
    <t>Recognition and Equivalence of foreign governments: AMS establishes arrangements with foreign governments accrediting their certifying agents to facilitate the international trade of organic products per 205.500(c)-(d) and shall conduct peer reviews of each trade arrangement periodically to verify that the foreign government’s technical requirements and conformity assessment system, as applicable, continue to be at least equivalent to the requirements of the Act, and will determine whether the arrangement should be continued. Estimating one foreign government peer review per year.</t>
  </si>
  <si>
    <t>An NOP Import Certificate, or equivalent, must be associated with all imports entering the US. NOP accredited domestic and foreign certifying agents (46) or foreign accredited certifiers (32), must verify the quantities of product being exported to and imported into the US.  The NOP Import Certificate is electronic and generated on Customs and Border Protection's ACE system. (Form Approved  0581-0191).</t>
  </si>
  <si>
    <t>NO. OF RESPONDENTS</t>
  </si>
  <si>
    <t>NO OF RESPONSES PER RESPONDENT</t>
  </si>
  <si>
    <t>TOTAL ANNUAL RESPONSES
(Col. D x E)</t>
  </si>
  <si>
    <t>HOURS PER RESPONSE</t>
  </si>
  <si>
    <t>TOTAL HOURS (Col. F x G)</t>
  </si>
  <si>
    <t>NO. OF RECORD-KEEPERS</t>
  </si>
  <si>
    <t>ANNUAL HOURS PER RECORD-KEEPER</t>
  </si>
  <si>
    <t>TOTAL RECORD-KEEPING HOURS (Col. I x J)</t>
  </si>
  <si>
    <t>Upon receipt of the shipment, the organic importer of record must ensure the shipment is accompanied by a verified NOP Import Certificate.</t>
  </si>
  <si>
    <t>Labeling of bulk nonretail containers - domestic products.</t>
  </si>
  <si>
    <t>Labeling of bulk nonretail containers - international products.</t>
  </si>
  <si>
    <t xml:space="preserve">Organic products produced in a foreign country and exported for sale in the United States must ... arrive in the United States associated with a valid NOP Import Certificate (Form NOP 2110-1, approved under 0581-0191) from a certifying agent. Persons wishing to export organic products to the US must obtain a NOP Import Certificate through their certifying agent. </t>
  </si>
  <si>
    <t>0581-0321</t>
  </si>
  <si>
    <t>REGS</t>
  </si>
  <si>
    <t>REG Text</t>
  </si>
  <si>
    <t>Previous Approved Burden</t>
  </si>
  <si>
    <t>Final Burden</t>
  </si>
  <si>
    <t>Difference Between New and Previous Burden</t>
  </si>
  <si>
    <t>Reason For Change</t>
  </si>
  <si>
    <t>Type of Change</t>
  </si>
  <si>
    <t xml:space="preserve">New, previously exempt operations were only certified at the outset of the rule. Additional new operations are covered in the existing overall program collection (OMB Control Number 0581-0191). </t>
  </si>
  <si>
    <t>ADJ</t>
  </si>
  <si>
    <t>New operations that are required to be certified under current rules must now include a description of the new monitoring practices and procedures to verify suppliers in the supply chain and organic status of products received to prevent organic fraud in their initial Organic System Plan (OSP)</t>
  </si>
  <si>
    <t>Currently certified operations (farmers and handlers) must now include a description of the new monitoring practices and procedures to verify suppliers in the supply chain and organic status of products received to prevent organic fraud when they update their OSP</t>
  </si>
  <si>
    <t>Previously exempt operations that became certified under the previous collection are now currently certified operations that must maintain records.</t>
  </si>
  <si>
    <t xml:space="preserve">2026 INFORMATION COLLECTION RENEWAL- Strengthening Organic Enforcement (SOE) 
	OMB NO. 0581-0321                                                                                                                                          </t>
  </si>
  <si>
    <t xml:space="preserve">National Organic Program: Strengthening Organic Enforcement (SOE)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</si>
</sst>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mmmm\ d\,\ yyyy"/>
    <numFmt numFmtId="165" formatCode="_(* #,##0_);_(* \(#,##0\);_(* &quot;-&quot;??_);_(@_)"/>
    <numFmt numFmtId="166" formatCode="_(* #,##0.0_);_(* \(#,##0.0\);_(* &quot;-&quot;??_);_(@_)"/>
  </numFmts>
  <fonts count="19" x14ac:knownFonts="1">
    <font>
      <sz val="8"/>
      <color theme="1"/>
      <name val="Times New Roman"/>
      <family val="1"/>
    </font>
    <font>
      <b/>
      <sz val="8"/>
      <name val="Times New Roman"/>
      <family val="1"/>
    </font>
    <font>
      <sz val="8"/>
      <name val="Times New Roman"/>
      <family val="1"/>
    </font>
    <font>
      <sz val="11"/>
      <color theme="1"/>
      <name val="Calibri"/>
      <family val="2"/>
      <scheme val="minor"/>
    </font>
    <font>
      <sz val="8"/>
      <color rgb="FF000000"/>
      <name val="Times New Roman"/>
      <family val="1"/>
    </font>
    <font>
      <b/>
      <sz val="11"/>
      <name val="Times New Roman"/>
      <family val="1"/>
    </font>
    <font>
      <b/>
      <i/>
      <sz val="14"/>
      <name val="Arial"/>
      <family val="2"/>
    </font>
    <font>
      <sz val="10"/>
      <name val="Arial"/>
      <family val="2"/>
    </font>
    <font>
      <sz val="10"/>
      <name val="Times New Roman"/>
      <family val="1"/>
    </font>
    <font>
      <b/>
      <sz val="9"/>
      <name val="Arial"/>
      <family val="2"/>
    </font>
    <font>
      <b/>
      <sz val="11"/>
      <name val="Arial"/>
      <family val="2"/>
    </font>
    <font>
      <b/>
      <sz val="10"/>
      <name val="Times New Roman"/>
      <family val="1"/>
    </font>
    <font>
      <sz val="9"/>
      <name val="Times New Roman"/>
      <family val="1"/>
    </font>
    <font>
      <sz val="9"/>
      <color theme="1"/>
      <name val="Times New Roman"/>
      <family val="1"/>
    </font>
    <font>
      <b/>
      <sz val="11"/>
      <color theme="1"/>
      <name val="Times New Roman"/>
      <family val="1"/>
    </font>
    <font>
      <sz val="9"/>
      <color rgb="FF000000"/>
      <name val="Times New Roman"/>
      <family val="1"/>
    </font>
    <font>
      <sz val="11"/>
      <name val="Times New Roman"/>
      <family val="1"/>
    </font>
    <font>
      <b/>
      <sz val="9"/>
      <name val="Times New Roman"/>
      <family val="1"/>
    </font>
    <font>
      <b/>
      <i/>
      <sz val="14"/>
      <name val="Times New Roman"/>
      <family val="1"/>
    </font>
  </fonts>
  <fills count="4">
    <fill>
      <patternFill patternType="none"/>
    </fill>
    <fill>
      <patternFill patternType="gray125"/>
    </fill>
    <fill>
      <patternFill patternType="solid">
        <fgColor rgb="FFFFFFFF"/>
        <bgColor rgb="FF000000"/>
      </patternFill>
    </fill>
    <fill>
      <patternFill patternType="solid">
        <fgColor theme="0"/>
        <bgColor indexed="64"/>
      </patternFill>
    </fill>
  </fills>
  <borders count="4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right style="thin">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3">
    <xf numFmtId="0" fontId="0" fillId="0" borderId="0"/>
    <xf numFmtId="44" fontId="3" fillId="0" borderId="0" applyFont="0" applyFill="0" applyBorder="0" applyAlignment="0" applyProtection="0"/>
    <xf numFmtId="43" fontId="3" fillId="0" borderId="0" applyFont="0" applyFill="0" applyBorder="0" applyAlignment="0" applyProtection="0"/>
  </cellStyleXfs>
  <cellXfs count="148">
    <xf numFmtId="0" fontId="0" fillId="0" borderId="0" xfId="0"/>
    <xf numFmtId="165" fontId="2" fillId="0" borderId="30" xfId="2" applyNumberFormat="1" applyFont="1" applyFill="1" applyBorder="1" applyAlignment="1" applyProtection="1">
      <alignment horizontal="right" vertical="center"/>
      <protection locked="0"/>
    </xf>
    <xf numFmtId="165" fontId="2" fillId="0" borderId="30" xfId="2" applyNumberFormat="1" applyFont="1" applyBorder="1" applyAlignment="1" applyProtection="1">
      <alignment horizontal="right" vertical="center"/>
      <protection locked="0"/>
    </xf>
    <xf numFmtId="165" fontId="2" fillId="0" borderId="30" xfId="2" applyNumberFormat="1" applyFont="1" applyFill="1" applyBorder="1" applyAlignment="1" applyProtection="1">
      <alignment horizontal="right" vertical="center"/>
    </xf>
    <xf numFmtId="0" fontId="2" fillId="0" borderId="0" xfId="0" applyFont="1" applyAlignment="1">
      <alignment horizontal="left" vertical="center"/>
    </xf>
    <xf numFmtId="4" fontId="2" fillId="0" borderId="0" xfId="0" applyNumberFormat="1" applyFont="1" applyAlignment="1">
      <alignment horizontal="left" vertical="center"/>
    </xf>
    <xf numFmtId="0" fontId="0" fillId="0" borderId="0" xfId="0" applyAlignment="1">
      <alignment horizontal="left" vertical="center"/>
    </xf>
    <xf numFmtId="4" fontId="0" fillId="0" borderId="0" xfId="0" applyNumberFormat="1" applyAlignment="1">
      <alignment horizontal="left" vertical="center"/>
    </xf>
    <xf numFmtId="49" fontId="2" fillId="0" borderId="34" xfId="0" applyNumberFormat="1" applyFont="1" applyBorder="1" applyAlignment="1" applyProtection="1">
      <alignment horizontal="right" vertical="center" wrapText="1"/>
      <protection locked="0"/>
    </xf>
    <xf numFmtId="49" fontId="2" fillId="0" borderId="30" xfId="0" applyNumberFormat="1" applyFont="1" applyBorder="1" applyAlignment="1" applyProtection="1">
      <alignment horizontal="right" vertical="center" wrapText="1"/>
      <protection locked="0"/>
    </xf>
    <xf numFmtId="2" fontId="2" fillId="0" borderId="30" xfId="0" applyNumberFormat="1" applyFont="1" applyBorder="1" applyAlignment="1" applyProtection="1">
      <alignment horizontal="right" vertical="center"/>
      <protection locked="0"/>
    </xf>
    <xf numFmtId="165" fontId="2" fillId="0" borderId="30" xfId="2" applyNumberFormat="1" applyFont="1" applyBorder="1" applyAlignment="1">
      <alignment horizontal="right" vertical="center"/>
    </xf>
    <xf numFmtId="165" fontId="2" fillId="0" borderId="35" xfId="2" applyNumberFormat="1" applyFont="1" applyBorder="1" applyAlignment="1" applyProtection="1">
      <alignment horizontal="right" vertical="center"/>
      <protection locked="0"/>
    </xf>
    <xf numFmtId="165" fontId="2" fillId="2" borderId="30" xfId="2" applyNumberFormat="1" applyFont="1" applyFill="1" applyBorder="1" applyAlignment="1">
      <alignment horizontal="right" vertical="center"/>
    </xf>
    <xf numFmtId="49" fontId="2" fillId="2" borderId="34" xfId="0" applyNumberFormat="1" applyFont="1" applyFill="1" applyBorder="1" applyAlignment="1" applyProtection="1">
      <alignment horizontal="right" vertical="center" wrapText="1"/>
      <protection locked="0"/>
    </xf>
    <xf numFmtId="49" fontId="2" fillId="2" borderId="30" xfId="0" applyNumberFormat="1" applyFont="1" applyFill="1" applyBorder="1" applyAlignment="1" applyProtection="1">
      <alignment horizontal="right" vertical="center" wrapText="1"/>
      <protection locked="0"/>
    </xf>
    <xf numFmtId="165" fontId="0" fillId="0" borderId="30" xfId="2" applyNumberFormat="1" applyFont="1" applyBorder="1" applyAlignment="1">
      <alignment horizontal="right" vertical="center"/>
    </xf>
    <xf numFmtId="165" fontId="2" fillId="2" borderId="30" xfId="2" applyNumberFormat="1" applyFont="1" applyFill="1" applyBorder="1" applyAlignment="1" applyProtection="1">
      <alignment horizontal="right" vertical="center"/>
      <protection locked="0"/>
    </xf>
    <xf numFmtId="165" fontId="0" fillId="0" borderId="30" xfId="2" applyNumberFormat="1" applyFont="1" applyFill="1" applyBorder="1" applyAlignment="1">
      <alignment horizontal="right" vertical="center"/>
    </xf>
    <xf numFmtId="49" fontId="2" fillId="3" borderId="34" xfId="0" applyNumberFormat="1" applyFont="1" applyFill="1" applyBorder="1" applyAlignment="1" applyProtection="1">
      <alignment horizontal="right" vertical="center" wrapText="1"/>
      <protection locked="0"/>
    </xf>
    <xf numFmtId="165" fontId="1" fillId="0" borderId="37" xfId="2" applyNumberFormat="1" applyFont="1" applyBorder="1" applyAlignment="1">
      <alignment horizontal="right" vertical="center"/>
    </xf>
    <xf numFmtId="165" fontId="1" fillId="0" borderId="22" xfId="2" applyNumberFormat="1" applyFont="1" applyBorder="1" applyAlignment="1">
      <alignment horizontal="right" vertical="center"/>
    </xf>
    <xf numFmtId="165" fontId="2" fillId="0" borderId="30" xfId="2" applyNumberFormat="1" applyFont="1" applyBorder="1" applyAlignment="1" applyProtection="1">
      <alignment horizontal="right" vertical="center" wrapText="1"/>
      <protection locked="0"/>
    </xf>
    <xf numFmtId="0" fontId="2" fillId="0" borderId="30" xfId="0" applyFont="1" applyBorder="1" applyAlignment="1">
      <alignment horizontal="right" vertical="center" wrapText="1"/>
    </xf>
    <xf numFmtId="165" fontId="5" fillId="0" borderId="32" xfId="2" applyNumberFormat="1" applyFont="1" applyFill="1" applyBorder="1" applyAlignment="1" applyProtection="1">
      <alignment horizontal="right" vertical="center"/>
    </xf>
    <xf numFmtId="165" fontId="5" fillId="0" borderId="32" xfId="2" applyNumberFormat="1" applyFont="1" applyBorder="1" applyAlignment="1">
      <alignment horizontal="right" vertical="center"/>
    </xf>
    <xf numFmtId="165" fontId="5" fillId="0" borderId="33" xfId="2" applyNumberFormat="1" applyFont="1" applyBorder="1" applyAlignment="1">
      <alignment horizontal="right" vertical="center"/>
    </xf>
    <xf numFmtId="165" fontId="5" fillId="0" borderId="37" xfId="2" applyNumberFormat="1" applyFont="1" applyBorder="1" applyAlignment="1">
      <alignment horizontal="right" vertical="center"/>
    </xf>
    <xf numFmtId="165" fontId="5" fillId="0" borderId="22" xfId="2" applyNumberFormat="1" applyFont="1" applyBorder="1" applyAlignment="1">
      <alignment horizontal="right" vertical="center"/>
    </xf>
    <xf numFmtId="165" fontId="2" fillId="2" borderId="35" xfId="2" applyNumberFormat="1" applyFont="1" applyFill="1" applyBorder="1" applyAlignment="1">
      <alignment horizontal="right" vertical="center"/>
    </xf>
    <xf numFmtId="2" fontId="1" fillId="0" borderId="32" xfId="0" applyNumberFormat="1" applyFont="1" applyBorder="1" applyAlignment="1">
      <alignment horizontal="center" vertical="center" wrapText="1"/>
    </xf>
    <xf numFmtId="0" fontId="1" fillId="0" borderId="36" xfId="0" applyFont="1" applyBorder="1" applyAlignment="1">
      <alignment horizontal="center" vertical="center"/>
    </xf>
    <xf numFmtId="0" fontId="1" fillId="0" borderId="37" xfId="0" applyFont="1" applyBorder="1" applyAlignment="1">
      <alignment horizontal="center" vertical="center" wrapText="1"/>
    </xf>
    <xf numFmtId="2" fontId="1" fillId="0" borderId="37" xfId="0" applyNumberFormat="1" applyFont="1" applyBorder="1" applyAlignment="1">
      <alignment horizontal="center" vertical="center"/>
    </xf>
    <xf numFmtId="4" fontId="1" fillId="0" borderId="37" xfId="0" applyNumberFormat="1" applyFont="1" applyBorder="1" applyAlignment="1">
      <alignment horizontal="center" vertical="center"/>
    </xf>
    <xf numFmtId="43" fontId="1" fillId="0" borderId="37" xfId="0" applyNumberFormat="1" applyFont="1" applyBorder="1" applyAlignment="1">
      <alignment horizontal="center" vertical="center"/>
    </xf>
    <xf numFmtId="2" fontId="1" fillId="0" borderId="22" xfId="0" applyNumberFormat="1" applyFont="1" applyBorder="1" applyAlignment="1">
      <alignment horizontal="center" vertical="center"/>
    </xf>
    <xf numFmtId="165" fontId="2" fillId="0" borderId="30" xfId="0" applyNumberFormat="1" applyFont="1" applyBorder="1" applyAlignment="1" applyProtection="1">
      <alignment horizontal="right" vertical="center"/>
      <protection locked="0"/>
    </xf>
    <xf numFmtId="165" fontId="2" fillId="0" borderId="35" xfId="0" applyNumberFormat="1" applyFont="1" applyBorder="1" applyAlignment="1" applyProtection="1">
      <alignment horizontal="right" vertical="center"/>
      <protection locked="0"/>
    </xf>
    <xf numFmtId="166" fontId="2" fillId="0" borderId="30" xfId="2" applyNumberFormat="1" applyFont="1" applyBorder="1" applyAlignment="1" applyProtection="1">
      <alignment horizontal="right" vertical="center"/>
      <protection locked="0"/>
    </xf>
    <xf numFmtId="2" fontId="2" fillId="0" borderId="33" xfId="0" applyNumberFormat="1" applyFont="1" applyBorder="1" applyAlignment="1">
      <alignment horizontal="center" vertical="center"/>
    </xf>
    <xf numFmtId="0" fontId="6" fillId="0" borderId="0" xfId="0" applyFont="1" applyAlignment="1">
      <alignment vertical="center" wrapText="1"/>
    </xf>
    <xf numFmtId="0" fontId="7" fillId="0" borderId="0" xfId="0" applyFont="1"/>
    <xf numFmtId="49" fontId="2" fillId="0" borderId="34" xfId="0" applyNumberFormat="1" applyFont="1" applyBorder="1" applyAlignment="1" applyProtection="1">
      <alignment horizontal="left" vertical="center" wrapText="1"/>
      <protection locked="0"/>
    </xf>
    <xf numFmtId="3" fontId="8" fillId="0" borderId="30" xfId="0" applyNumberFormat="1" applyFont="1" applyBorder="1" applyAlignment="1" applyProtection="1">
      <alignment horizontal="center" vertical="center" wrapText="1"/>
      <protection locked="0"/>
    </xf>
    <xf numFmtId="0" fontId="9" fillId="0" borderId="0" xfId="0" applyFont="1" applyAlignment="1">
      <alignment vertical="top" wrapText="1"/>
    </xf>
    <xf numFmtId="4" fontId="10" fillId="0" borderId="0" xfId="0" applyNumberFormat="1" applyFont="1" applyAlignment="1">
      <alignment horizontal="center" vertical="center"/>
    </xf>
    <xf numFmtId="4" fontId="10" fillId="0" borderId="0" xfId="2" applyNumberFormat="1" applyFont="1" applyFill="1" applyBorder="1" applyAlignment="1">
      <alignment horizontal="center" vertical="center"/>
    </xf>
    <xf numFmtId="4" fontId="0" fillId="0" borderId="0" xfId="0" applyNumberFormat="1" applyAlignment="1">
      <alignment horizontal="center" vertical="center"/>
    </xf>
    <xf numFmtId="0" fontId="0" fillId="0" borderId="0" xfId="0" applyAlignment="1">
      <alignment vertical="center" wrapText="1"/>
    </xf>
    <xf numFmtId="4" fontId="7" fillId="0" borderId="0" xfId="0" applyNumberFormat="1" applyFont="1" applyAlignment="1">
      <alignment horizontal="center" vertical="center"/>
    </xf>
    <xf numFmtId="4" fontId="7" fillId="0" borderId="0" xfId="2" applyNumberFormat="1" applyFont="1" applyFill="1" applyBorder="1" applyAlignment="1">
      <alignment horizontal="center" vertical="center"/>
    </xf>
    <xf numFmtId="4" fontId="0" fillId="0" borderId="0" xfId="2" applyNumberFormat="1" applyFont="1" applyAlignment="1">
      <alignment horizontal="center" vertical="center"/>
    </xf>
    <xf numFmtId="0" fontId="0" fillId="0" borderId="0" xfId="0" applyAlignment="1">
      <alignment horizontal="center" vertical="center"/>
    </xf>
    <xf numFmtId="0" fontId="11" fillId="0" borderId="34" xfId="0" applyFont="1" applyBorder="1" applyAlignment="1">
      <alignment horizontal="center" vertical="center" wrapText="1"/>
    </xf>
    <xf numFmtId="0" fontId="11" fillId="0" borderId="30" xfId="0" applyFont="1" applyBorder="1" applyAlignment="1">
      <alignment horizontal="center" vertical="center" wrapText="1"/>
    </xf>
    <xf numFmtId="4" fontId="11" fillId="0" borderId="30" xfId="0" applyNumberFormat="1" applyFont="1" applyBorder="1" applyAlignment="1">
      <alignment horizontal="center" vertical="center" wrapText="1"/>
    </xf>
    <xf numFmtId="4" fontId="11" fillId="0" borderId="30" xfId="2" applyNumberFormat="1" applyFont="1" applyFill="1" applyBorder="1" applyAlignment="1">
      <alignment horizontal="center" vertical="center" wrapText="1"/>
    </xf>
    <xf numFmtId="4" fontId="11" fillId="0" borderId="30" xfId="0" applyNumberFormat="1" applyFont="1" applyBorder="1" applyAlignment="1">
      <alignment horizontal="left" vertical="center" wrapText="1"/>
    </xf>
    <xf numFmtId="0" fontId="11" fillId="0" borderId="35" xfId="0" applyFont="1" applyBorder="1" applyAlignment="1">
      <alignment horizontal="center" vertical="center" wrapText="1"/>
    </xf>
    <xf numFmtId="49" fontId="12" fillId="0" borderId="30" xfId="0" applyNumberFormat="1" applyFont="1" applyBorder="1" applyAlignment="1" applyProtection="1">
      <alignment horizontal="left" vertical="center" wrapText="1"/>
      <protection locked="0"/>
    </xf>
    <xf numFmtId="1" fontId="12" fillId="0" borderId="30" xfId="2" applyNumberFormat="1" applyFont="1" applyFill="1" applyBorder="1" applyAlignment="1" applyProtection="1">
      <alignment horizontal="center" vertical="center" wrapText="1"/>
      <protection locked="0"/>
    </xf>
    <xf numFmtId="1" fontId="12" fillId="0" borderId="30" xfId="0" applyNumberFormat="1" applyFont="1" applyBorder="1" applyAlignment="1">
      <alignment horizontal="center" vertical="center" wrapText="1"/>
    </xf>
    <xf numFmtId="0" fontId="13" fillId="0" borderId="30" xfId="0" applyFont="1" applyBorder="1" applyAlignment="1">
      <alignment horizontal="left" vertical="center" wrapText="1"/>
    </xf>
    <xf numFmtId="0" fontId="14" fillId="0" borderId="35" xfId="0" applyFont="1" applyBorder="1" applyAlignment="1">
      <alignment horizontal="center" vertical="top" wrapText="1"/>
    </xf>
    <xf numFmtId="0" fontId="15" fillId="0" borderId="30" xfId="0" applyFont="1" applyBorder="1" applyAlignment="1">
      <alignment horizontal="left" vertical="center" wrapText="1"/>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3" fontId="12" fillId="0" borderId="30" xfId="0" applyNumberFormat="1" applyFont="1" applyBorder="1" applyAlignment="1">
      <alignment horizontal="center" vertical="center" wrapText="1"/>
    </xf>
    <xf numFmtId="1" fontId="12" fillId="0" borderId="30" xfId="2" applyNumberFormat="1" applyFont="1" applyFill="1" applyBorder="1" applyAlignment="1">
      <alignment horizontal="center" vertical="center" wrapText="1"/>
    </xf>
    <xf numFmtId="0" fontId="5" fillId="0" borderId="36" xfId="0" applyFont="1" applyBorder="1" applyAlignment="1">
      <alignment horizontal="left" vertical="center" wrapText="1"/>
    </xf>
    <xf numFmtId="0" fontId="16" fillId="0" borderId="37" xfId="0" applyFont="1" applyBorder="1" applyAlignment="1">
      <alignment horizontal="left" vertical="center" wrapText="1"/>
    </xf>
    <xf numFmtId="3" fontId="5" fillId="0" borderId="37" xfId="0" applyNumberFormat="1" applyFont="1" applyBorder="1" applyAlignment="1">
      <alignment horizontal="center" vertical="center"/>
    </xf>
    <xf numFmtId="3" fontId="17" fillId="0" borderId="37" xfId="2" applyNumberFormat="1" applyFont="1" applyBorder="1" applyAlignment="1">
      <alignment horizontal="center" vertical="center"/>
    </xf>
    <xf numFmtId="3" fontId="17" fillId="0" borderId="37" xfId="0" applyNumberFormat="1" applyFont="1" applyBorder="1" applyAlignment="1">
      <alignment horizontal="center" vertical="center"/>
    </xf>
    <xf numFmtId="4" fontId="17" fillId="0" borderId="37" xfId="0" applyNumberFormat="1" applyFont="1" applyBorder="1" applyAlignment="1">
      <alignment horizontal="left" vertical="center" wrapText="1"/>
    </xf>
    <xf numFmtId="0" fontId="0" fillId="0" borderId="22" xfId="0" applyBorder="1" applyAlignment="1">
      <alignment vertical="center" wrapText="1"/>
    </xf>
    <xf numFmtId="49" fontId="2" fillId="0" borderId="30" xfId="0" applyNumberFormat="1" applyFont="1" applyBorder="1" applyAlignment="1" applyProtection="1">
      <alignment horizontal="left" vertical="center"/>
      <protection locked="0"/>
    </xf>
    <xf numFmtId="49" fontId="2" fillId="0" borderId="35" xfId="0" applyNumberFormat="1" applyFont="1" applyBorder="1" applyAlignment="1" applyProtection="1">
      <alignment horizontal="left" vertical="center"/>
      <protection locked="0"/>
    </xf>
    <xf numFmtId="49" fontId="2" fillId="0" borderId="30" xfId="0" applyNumberFormat="1" applyFont="1" applyBorder="1" applyAlignment="1" applyProtection="1">
      <alignment horizontal="left" vertical="center" wrapText="1"/>
      <protection locked="0"/>
    </xf>
    <xf numFmtId="49" fontId="2" fillId="0" borderId="35" xfId="0" applyNumberFormat="1" applyFont="1" applyBorder="1" applyAlignment="1" applyProtection="1">
      <alignment horizontal="left" vertical="center" wrapText="1"/>
      <protection locked="0"/>
    </xf>
    <xf numFmtId="2" fontId="2" fillId="0" borderId="9" xfId="0" applyNumberFormat="1" applyFont="1" applyBorder="1" applyAlignment="1">
      <alignment horizontal="center" vertical="center" wrapText="1"/>
    </xf>
    <xf numFmtId="2" fontId="2" fillId="0" borderId="10" xfId="0" applyNumberFormat="1" applyFont="1" applyBorder="1" applyAlignment="1">
      <alignment horizontal="center" vertical="center" wrapText="1"/>
    </xf>
    <xf numFmtId="2" fontId="2" fillId="0" borderId="11" xfId="0" applyNumberFormat="1" applyFont="1" applyBorder="1" applyAlignment="1">
      <alignment horizontal="center" vertical="center" wrapText="1"/>
    </xf>
    <xf numFmtId="4" fontId="2" fillId="0" borderId="9" xfId="0" applyNumberFormat="1" applyFont="1" applyBorder="1" applyAlignment="1">
      <alignment horizontal="center" vertical="center" wrapText="1"/>
    </xf>
    <xf numFmtId="4" fontId="2" fillId="0" borderId="10" xfId="0" applyNumberFormat="1" applyFont="1" applyBorder="1" applyAlignment="1">
      <alignment horizontal="center" vertical="center" wrapText="1"/>
    </xf>
    <xf numFmtId="4" fontId="2" fillId="0" borderId="11" xfId="0" applyNumberFormat="1" applyFont="1" applyBorder="1" applyAlignment="1">
      <alignment horizontal="center" vertical="center" wrapText="1"/>
    </xf>
    <xf numFmtId="43" fontId="2" fillId="0" borderId="9" xfId="0" applyNumberFormat="1" applyFont="1" applyBorder="1" applyAlignment="1">
      <alignment horizontal="center" vertical="center" wrapText="1"/>
    </xf>
    <xf numFmtId="43" fontId="2" fillId="0" borderId="10" xfId="0" applyNumberFormat="1" applyFont="1" applyBorder="1" applyAlignment="1">
      <alignment horizontal="center" vertical="center" wrapText="1"/>
    </xf>
    <xf numFmtId="43" fontId="2" fillId="0" borderId="11" xfId="0" applyNumberFormat="1" applyFont="1" applyBorder="1" applyAlignment="1">
      <alignment horizontal="center" vertical="center" wrapText="1"/>
    </xf>
    <xf numFmtId="2" fontId="2" fillId="0" borderId="21" xfId="0" applyNumberFormat="1" applyFont="1" applyBorder="1" applyAlignment="1">
      <alignment horizontal="center" vertical="center" wrapText="1"/>
    </xf>
    <xf numFmtId="2" fontId="2" fillId="0" borderId="23" xfId="0" applyNumberFormat="1" applyFont="1" applyBorder="1" applyAlignment="1">
      <alignment horizontal="center" vertical="center" wrapText="1"/>
    </xf>
    <xf numFmtId="2" fontId="2" fillId="0" borderId="28" xfId="0" applyNumberFormat="1" applyFont="1" applyBorder="1" applyAlignment="1">
      <alignment horizontal="center" vertical="center" wrapText="1"/>
    </xf>
    <xf numFmtId="49" fontId="2" fillId="0" borderId="30" xfId="0" applyNumberFormat="1" applyFont="1" applyBorder="1" applyAlignment="1" applyProtection="1">
      <alignment horizontal="right" vertical="center" wrapText="1"/>
      <protection locked="0"/>
    </xf>
    <xf numFmtId="0" fontId="0" fillId="0" borderId="30" xfId="0" applyBorder="1" applyAlignment="1">
      <alignment horizontal="right" vertical="center" wrapText="1"/>
    </xf>
    <xf numFmtId="49" fontId="2" fillId="2" borderId="30" xfId="0" applyNumberFormat="1" applyFont="1" applyFill="1" applyBorder="1" applyAlignment="1" applyProtection="1">
      <alignment horizontal="right" vertical="center" wrapText="1"/>
      <protection locked="0"/>
    </xf>
    <xf numFmtId="0" fontId="4" fillId="0" borderId="30" xfId="0" applyFont="1" applyBorder="1" applyAlignment="1">
      <alignment horizontal="right" vertical="center" wrapText="1"/>
    </xf>
    <xf numFmtId="0" fontId="5" fillId="0" borderId="31" xfId="0" applyFont="1" applyBorder="1" applyAlignment="1">
      <alignment horizontal="left" vertical="center"/>
    </xf>
    <xf numFmtId="0" fontId="5" fillId="0" borderId="32" xfId="0" applyFont="1" applyBorder="1" applyAlignment="1">
      <alignment horizontal="left" vertical="center"/>
    </xf>
    <xf numFmtId="0" fontId="5" fillId="0" borderId="33" xfId="0" applyFont="1" applyBorder="1" applyAlignment="1">
      <alignment horizontal="left" vertical="center"/>
    </xf>
    <xf numFmtId="49" fontId="2" fillId="0" borderId="34" xfId="0" applyNumberFormat="1" applyFont="1" applyBorder="1" applyAlignment="1" applyProtection="1">
      <alignment horizontal="right" vertical="center" wrapText="1"/>
      <protection locked="0"/>
    </xf>
    <xf numFmtId="49" fontId="1" fillId="0" borderId="36" xfId="0" applyNumberFormat="1" applyFont="1" applyBorder="1" applyAlignment="1">
      <alignment horizontal="right" vertical="center"/>
    </xf>
    <xf numFmtId="49" fontId="1" fillId="0" borderId="37" xfId="0" applyNumberFormat="1" applyFont="1" applyBorder="1" applyAlignment="1">
      <alignment horizontal="right" vertical="center"/>
    </xf>
    <xf numFmtId="0" fontId="1" fillId="0" borderId="17" xfId="0" applyFont="1" applyBorder="1" applyAlignment="1">
      <alignment horizontal="left" vertical="center" wrapText="1"/>
    </xf>
    <xf numFmtId="0" fontId="1" fillId="0" borderId="19" xfId="0" applyFont="1" applyBorder="1" applyAlignment="1">
      <alignment horizontal="left" vertical="center" wrapText="1"/>
    </xf>
    <xf numFmtId="0" fontId="1" fillId="0" borderId="25" xfId="0" applyFont="1" applyBorder="1" applyAlignment="1">
      <alignment horizontal="left" vertical="center" wrapText="1"/>
    </xf>
    <xf numFmtId="0" fontId="1" fillId="0" borderId="18"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2" fontId="1" fillId="0" borderId="39" xfId="0" applyNumberFormat="1" applyFont="1" applyBorder="1" applyAlignment="1">
      <alignment horizontal="center" vertical="center" wrapText="1"/>
    </xf>
    <xf numFmtId="2" fontId="1" fillId="0" borderId="38" xfId="0" applyNumberFormat="1" applyFont="1" applyBorder="1" applyAlignment="1">
      <alignment horizontal="center" vertical="center" wrapText="1"/>
    </xf>
    <xf numFmtId="2" fontId="1" fillId="0" borderId="41" xfId="0" applyNumberFormat="1" applyFont="1" applyBorder="1" applyAlignment="1">
      <alignment horizontal="center" vertical="center" wrapText="1"/>
    </xf>
    <xf numFmtId="2" fontId="1" fillId="0" borderId="14" xfId="0" applyNumberFormat="1" applyFont="1" applyBorder="1" applyAlignment="1">
      <alignment horizontal="center" vertical="center"/>
    </xf>
    <xf numFmtId="2" fontId="1" fillId="0" borderId="15" xfId="0" applyNumberFormat="1" applyFont="1" applyBorder="1" applyAlignment="1">
      <alignment horizontal="center" vertical="center"/>
    </xf>
    <xf numFmtId="2" fontId="1" fillId="0" borderId="27" xfId="0" applyNumberFormat="1" applyFont="1" applyBorder="1" applyAlignment="1">
      <alignment horizontal="center" vertical="center"/>
    </xf>
    <xf numFmtId="2" fontId="1" fillId="0" borderId="4" xfId="0" applyNumberFormat="1" applyFont="1" applyBorder="1" applyAlignment="1">
      <alignment horizontal="center" vertical="center" wrapText="1"/>
    </xf>
    <xf numFmtId="2" fontId="1" fillId="0" borderId="0" xfId="0" applyNumberFormat="1" applyFont="1" applyAlignment="1">
      <alignment horizontal="center" vertical="center" wrapText="1"/>
    </xf>
    <xf numFmtId="2" fontId="1" fillId="0" borderId="5" xfId="0" applyNumberFormat="1" applyFont="1" applyBorder="1" applyAlignment="1">
      <alignment horizontal="center" vertical="center" wrapText="1"/>
    </xf>
    <xf numFmtId="2" fontId="1" fillId="0" borderId="8" xfId="0" applyNumberFormat="1" applyFont="1" applyBorder="1" applyAlignment="1">
      <alignment horizontal="center" vertical="center" wrapText="1"/>
    </xf>
    <xf numFmtId="2" fontId="1" fillId="0" borderId="6" xfId="0" applyNumberFormat="1" applyFont="1" applyBorder="1" applyAlignment="1">
      <alignment horizontal="center" vertical="center" wrapText="1"/>
    </xf>
    <xf numFmtId="2" fontId="1" fillId="0" borderId="7" xfId="0" applyNumberFormat="1" applyFont="1" applyBorder="1" applyAlignment="1">
      <alignment horizontal="center" vertical="center" wrapText="1"/>
    </xf>
    <xf numFmtId="2" fontId="1" fillId="0" borderId="30" xfId="0" applyNumberFormat="1" applyFont="1" applyBorder="1" applyAlignment="1">
      <alignment horizontal="center" vertical="center"/>
    </xf>
    <xf numFmtId="0" fontId="1" fillId="0" borderId="37" xfId="0" applyFont="1" applyBorder="1" applyAlignment="1">
      <alignment horizontal="right" vertical="center"/>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0" xfId="0" applyFont="1" applyAlignment="1">
      <alignment horizontal="right" vertical="center"/>
    </xf>
    <xf numFmtId="0" fontId="2" fillId="0" borderId="5" xfId="0" applyFont="1" applyBorder="1" applyAlignment="1">
      <alignment horizontal="right" vertical="center"/>
    </xf>
    <xf numFmtId="0" fontId="2" fillId="0" borderId="20" xfId="0" applyFont="1" applyBorder="1" applyAlignment="1">
      <alignment horizontal="left" vertical="center" wrapText="1"/>
    </xf>
    <xf numFmtId="0" fontId="2" fillId="0" borderId="24" xfId="0" applyFont="1" applyBorder="1" applyAlignment="1">
      <alignment horizontal="left" vertical="center" wrapText="1"/>
    </xf>
    <xf numFmtId="0" fontId="1" fillId="0" borderId="29"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49" fontId="5" fillId="0" borderId="31" xfId="0" applyNumberFormat="1" applyFont="1" applyBorder="1" applyAlignment="1">
      <alignment horizontal="right" vertical="center"/>
    </xf>
    <xf numFmtId="49" fontId="5" fillId="0" borderId="32" xfId="0" applyNumberFormat="1" applyFont="1" applyBorder="1" applyAlignment="1">
      <alignment horizontal="right" vertical="center"/>
    </xf>
    <xf numFmtId="49" fontId="5" fillId="0" borderId="36" xfId="0" applyNumberFormat="1" applyFont="1" applyBorder="1" applyAlignment="1">
      <alignment horizontal="right" vertical="center" wrapText="1"/>
    </xf>
    <xf numFmtId="49" fontId="5" fillId="0" borderId="37" xfId="0" applyNumberFormat="1" applyFont="1" applyBorder="1" applyAlignment="1">
      <alignment horizontal="right" vertical="center" wrapText="1"/>
    </xf>
    <xf numFmtId="49" fontId="1" fillId="0" borderId="40" xfId="0" applyNumberFormat="1" applyFont="1" applyBorder="1" applyAlignment="1">
      <alignment horizontal="right" vertical="center"/>
    </xf>
    <xf numFmtId="49" fontId="1" fillId="0" borderId="12" xfId="0" applyNumberFormat="1" applyFont="1" applyBorder="1" applyAlignment="1">
      <alignment horizontal="right" vertical="center"/>
    </xf>
    <xf numFmtId="49" fontId="1" fillId="0" borderId="13" xfId="0" applyNumberFormat="1" applyFont="1" applyBorder="1" applyAlignment="1">
      <alignment horizontal="right" vertical="center"/>
    </xf>
    <xf numFmtId="0" fontId="18" fillId="0" borderId="42"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43" xfId="0" applyFont="1" applyBorder="1" applyAlignment="1">
      <alignment horizontal="center" vertical="center" wrapText="1"/>
    </xf>
    <xf numFmtId="164" fontId="2" fillId="0" borderId="8" xfId="0" applyNumberFormat="1" applyFont="1" applyBorder="1" applyAlignment="1">
      <alignment horizontal="center" vertical="center"/>
    </xf>
    <xf numFmtId="164" fontId="2" fillId="0" borderId="26" xfId="0" applyNumberFormat="1" applyFont="1" applyBorder="1" applyAlignment="1">
      <alignment horizontal="center" vertical="center"/>
    </xf>
  </cellXfs>
  <cellStyles count="3">
    <cellStyle name="Comma" xfId="2" builtinId="3"/>
    <cellStyle name="Currency 2" xfId="1" xr:uid="{43D67CAB-A8B8-4AB5-952A-75952C3B656D}"/>
    <cellStyle name="Normal" xfId="0" builtinId="0" customBuiltin="1"/>
  </cellStyles>
  <dxfs count="0"/>
  <tableStyles count="0" defaultTableStyle="TableStyleMedium2" defaultPivotStyle="PivotStyleLight16"/>
  <colors>
    <mruColors>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0</xdr:colOff>
      <xdr:row>46</xdr:row>
      <xdr:rowOff>0</xdr:rowOff>
    </xdr:from>
    <xdr:to>
      <xdr:col>0</xdr:col>
      <xdr:colOff>9525</xdr:colOff>
      <xdr:row>46</xdr:row>
      <xdr:rowOff>0</xdr:rowOff>
    </xdr:to>
    <xdr:cxnSp macro="">
      <xdr:nvCxnSpPr>
        <xdr:cNvPr id="2" name="Straight Arrow Connector 1">
          <a:extLst>
            <a:ext uri="{FF2B5EF4-FFF2-40B4-BE49-F238E27FC236}">
              <a16:creationId xmlns:a16="http://schemas.microsoft.com/office/drawing/2014/main" id="{BAEF89C7-3BDC-4512-9957-03E2DF9EDAE5}"/>
            </a:ext>
          </a:extLst>
        </xdr:cNvPr>
        <xdr:cNvCxnSpPr/>
      </xdr:nvCxnSpPr>
      <xdr:spPr>
        <a:xfrm>
          <a:off x="0" y="40547925"/>
          <a:ext cx="9525" cy="419100"/>
        </a:xfrm>
        <a:prstGeom prst="straightConnector1">
          <a:avLst/>
        </a:prstGeom>
        <a:ln w="19050">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45</xdr:row>
      <xdr:rowOff>0</xdr:rowOff>
    </xdr:from>
    <xdr:to>
      <xdr:col>0</xdr:col>
      <xdr:colOff>9525</xdr:colOff>
      <xdr:row>45</xdr:row>
      <xdr:rowOff>0</xdr:rowOff>
    </xdr:to>
    <xdr:cxnSp macro="">
      <xdr:nvCxnSpPr>
        <xdr:cNvPr id="10" name="Straight Arrow Connector 9">
          <a:extLst>
            <a:ext uri="{FF2B5EF4-FFF2-40B4-BE49-F238E27FC236}">
              <a16:creationId xmlns:a16="http://schemas.microsoft.com/office/drawing/2014/main" id="{5CA45BEA-648F-45C0-8193-5321222FA05C}"/>
            </a:ext>
          </a:extLst>
        </xdr:cNvPr>
        <xdr:cNvCxnSpPr/>
      </xdr:nvCxnSpPr>
      <xdr:spPr>
        <a:xfrm flipV="1">
          <a:off x="0" y="45250100"/>
          <a:ext cx="9525" cy="9525"/>
        </a:xfrm>
        <a:prstGeom prst="straightConnector1">
          <a:avLst/>
        </a:prstGeom>
        <a:ln w="19050">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45</xdr:row>
      <xdr:rowOff>285750</xdr:rowOff>
    </xdr:from>
    <xdr:to>
      <xdr:col>0</xdr:col>
      <xdr:colOff>9525</xdr:colOff>
      <xdr:row>45</xdr:row>
      <xdr:rowOff>295275</xdr:rowOff>
    </xdr:to>
    <xdr:cxnSp macro="">
      <xdr:nvCxnSpPr>
        <xdr:cNvPr id="11" name="Straight Arrow Connector 10">
          <a:extLst>
            <a:ext uri="{FF2B5EF4-FFF2-40B4-BE49-F238E27FC236}">
              <a16:creationId xmlns:a16="http://schemas.microsoft.com/office/drawing/2014/main" id="{179005AA-B14E-4DB6-92FB-A2B555E9B5E7}"/>
            </a:ext>
          </a:extLst>
        </xdr:cNvPr>
        <xdr:cNvCxnSpPr/>
      </xdr:nvCxnSpPr>
      <xdr:spPr>
        <a:xfrm flipV="1">
          <a:off x="0" y="45688250"/>
          <a:ext cx="9525" cy="9525"/>
        </a:xfrm>
        <a:prstGeom prst="straightConnector1">
          <a:avLst/>
        </a:prstGeom>
        <a:ln w="19050">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44</xdr:row>
      <xdr:rowOff>285750</xdr:rowOff>
    </xdr:from>
    <xdr:to>
      <xdr:col>0</xdr:col>
      <xdr:colOff>9525</xdr:colOff>
      <xdr:row>44</xdr:row>
      <xdr:rowOff>295275</xdr:rowOff>
    </xdr:to>
    <xdr:cxnSp macro="">
      <xdr:nvCxnSpPr>
        <xdr:cNvPr id="6" name="Straight Arrow Connector 5">
          <a:extLst>
            <a:ext uri="{FF2B5EF4-FFF2-40B4-BE49-F238E27FC236}">
              <a16:creationId xmlns:a16="http://schemas.microsoft.com/office/drawing/2014/main" id="{16948D7A-D75D-4D82-B785-951A9F65DD84}"/>
            </a:ext>
          </a:extLst>
        </xdr:cNvPr>
        <xdr:cNvCxnSpPr/>
      </xdr:nvCxnSpPr>
      <xdr:spPr>
        <a:xfrm flipV="1">
          <a:off x="0" y="30522333"/>
          <a:ext cx="9525" cy="9525"/>
        </a:xfrm>
        <a:prstGeom prst="straightConnector1">
          <a:avLst/>
        </a:prstGeom>
        <a:ln w="19050">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itnobpfs1\program\SD\RULES\Practice%20Standards\NOP-17-02%20(Compliance)\PR\RIA-RFA\Copy%20of%20FDA%20Labeling%20Cost%20Model_Aug%20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Product"/>
      <sheetName val="Label Change Costs"/>
      <sheetName val="Print Method"/>
      <sheetName val="Coordination"/>
      <sheetName val="Package"/>
      <sheetName val="Package Inserts"/>
      <sheetName val="Peel-Back Labels"/>
      <sheetName val="Analytical Costs"/>
      <sheetName val="Market Test Costs"/>
      <sheetName val="Inventory"/>
      <sheetName val="Labor Costs"/>
      <sheetName val="NAICS"/>
      <sheetName val="Product Categories"/>
      <sheetName val="Output"/>
      <sheetName val="Output1"/>
      <sheetName val="Output2"/>
      <sheetName val="Output4"/>
      <sheetName val="Output3"/>
    </sheetNames>
    <sheetDataSet>
      <sheetData sheetId="0"/>
      <sheetData sheetId="1">
        <row r="6">
          <cell r="BM6">
            <v>1</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D80DE-4239-4564-8049-56EB7D13764E}">
  <dimension ref="A1:SG1645"/>
  <sheetViews>
    <sheetView topLeftCell="A30" zoomScaleNormal="100" workbookViewId="0">
      <selection activeCell="R6" sqref="R6"/>
    </sheetView>
  </sheetViews>
  <sheetFormatPr defaultRowHeight="11.25" x14ac:dyDescent="0.2"/>
  <cols>
    <col min="1" max="1" width="17.5" style="4" customWidth="1"/>
    <col min="2" max="2" width="11.83203125" style="4" customWidth="1"/>
    <col min="3" max="3" width="9.6640625" style="4" customWidth="1"/>
    <col min="4" max="4" width="9.33203125" style="4"/>
    <col min="5" max="7" width="11.83203125" style="4" customWidth="1"/>
    <col min="8" max="9" width="14" style="4" customWidth="1"/>
    <col min="10" max="10" width="15.83203125" style="4" customWidth="1"/>
    <col min="11" max="11" width="15" style="4" customWidth="1"/>
    <col min="12" max="12" width="15" style="5" customWidth="1"/>
    <col min="13" max="14" width="15" style="4" customWidth="1"/>
    <col min="15" max="15" width="15.6640625" style="4" customWidth="1"/>
    <col min="16" max="17" width="9.33203125" style="6"/>
    <col min="18" max="18" width="11.33203125" style="6" customWidth="1"/>
    <col min="19" max="21" width="9.33203125" style="6"/>
    <col min="22" max="22" width="12.33203125" style="6" customWidth="1"/>
    <col min="23" max="23" width="9.33203125" style="6"/>
    <col min="24" max="24" width="13.83203125" style="6" customWidth="1"/>
    <col min="25" max="25" width="10.6640625" style="6" customWidth="1"/>
    <col min="26" max="187" width="9.33203125" style="6"/>
    <col min="188" max="188" width="14.5" style="6" customWidth="1"/>
    <col min="189" max="194" width="7.6640625" style="6" customWidth="1"/>
    <col min="195" max="195" width="9.5" style="6" customWidth="1"/>
    <col min="196" max="196" width="7.6640625" style="6" customWidth="1"/>
    <col min="197" max="197" width="15.6640625" style="6" customWidth="1"/>
    <col min="198" max="198" width="7.6640625" style="6" customWidth="1"/>
    <col min="199" max="199" width="14.6640625" style="6" customWidth="1"/>
    <col min="200" max="200" width="11.5" style="6" customWidth="1"/>
    <col min="201" max="201" width="7.5" style="6" customWidth="1"/>
    <col min="202" max="202" width="14.5" style="6" customWidth="1"/>
    <col min="203" max="443" width="9.33203125" style="6"/>
    <col min="444" max="444" width="14.5" style="6" customWidth="1"/>
    <col min="445" max="450" width="7.6640625" style="6" customWidth="1"/>
    <col min="451" max="451" width="9.5" style="6" customWidth="1"/>
    <col min="452" max="452" width="7.6640625" style="6" customWidth="1"/>
    <col min="453" max="453" width="15.6640625" style="6" customWidth="1"/>
    <col min="454" max="454" width="7.6640625" style="6" customWidth="1"/>
    <col min="455" max="455" width="14.6640625" style="6" customWidth="1"/>
    <col min="456" max="456" width="11.5" style="6" customWidth="1"/>
    <col min="457" max="457" width="7.5" style="6" customWidth="1"/>
    <col min="458" max="458" width="14.5" style="6" customWidth="1"/>
    <col min="459" max="501" width="9.33203125" style="6"/>
    <col min="502" max="502" width="9.33203125" style="4"/>
    <col min="503" max="699" width="10.6640625" style="4"/>
    <col min="700" max="700" width="16.83203125" style="4" bestFit="1" customWidth="1"/>
    <col min="701" max="706" width="8.83203125" style="4" customWidth="1"/>
    <col min="707" max="707" width="11" style="4" customWidth="1"/>
    <col min="708" max="708" width="8.83203125" style="4" customWidth="1"/>
    <col min="709" max="709" width="18.1640625" style="4" customWidth="1"/>
    <col min="710" max="710" width="8.83203125" style="4" customWidth="1"/>
    <col min="711" max="711" width="17" style="4" bestFit="1" customWidth="1"/>
    <col min="712" max="712" width="13.33203125" style="4" customWidth="1"/>
    <col min="713" max="713" width="8.6640625" style="4" customWidth="1"/>
    <col min="714" max="714" width="16.83203125" style="4" customWidth="1"/>
    <col min="715" max="955" width="10.6640625" style="4"/>
    <col min="956" max="956" width="16.83203125" style="4" bestFit="1" customWidth="1"/>
    <col min="957" max="962" width="8.83203125" style="4" customWidth="1"/>
    <col min="963" max="963" width="11" style="4" customWidth="1"/>
    <col min="964" max="964" width="8.83203125" style="4" customWidth="1"/>
    <col min="965" max="965" width="18.1640625" style="4" customWidth="1"/>
    <col min="966" max="966" width="8.83203125" style="4" customWidth="1"/>
    <col min="967" max="967" width="17" style="4" bestFit="1" customWidth="1"/>
    <col min="968" max="968" width="13.33203125" style="4" customWidth="1"/>
    <col min="969" max="969" width="8.6640625" style="4" customWidth="1"/>
    <col min="970" max="970" width="16.83203125" style="4" customWidth="1"/>
    <col min="971" max="1211" width="9.33203125" style="4"/>
    <col min="1212" max="1212" width="16.83203125" style="4" bestFit="1" customWidth="1"/>
    <col min="1213" max="1218" width="8.83203125" style="4" customWidth="1"/>
    <col min="1219" max="1219" width="11" style="4" customWidth="1"/>
    <col min="1220" max="1220" width="8.83203125" style="4" customWidth="1"/>
    <col min="1221" max="1221" width="18.1640625" style="4" customWidth="1"/>
    <col min="1222" max="1222" width="8.83203125" style="4" customWidth="1"/>
    <col min="1223" max="1223" width="17" style="4" bestFit="1" customWidth="1"/>
    <col min="1224" max="1224" width="13.33203125" style="4" customWidth="1"/>
    <col min="1225" max="1225" width="8.6640625" style="4" customWidth="1"/>
    <col min="1226" max="1226" width="16.83203125" style="4" customWidth="1"/>
    <col min="1227" max="1467" width="10.6640625" style="4"/>
    <col min="1468" max="1468" width="16.83203125" style="4" bestFit="1" customWidth="1"/>
    <col min="1469" max="1474" width="8.83203125" style="4" customWidth="1"/>
    <col min="1475" max="1475" width="11" style="4" customWidth="1"/>
    <col min="1476" max="1476" width="8.83203125" style="4" customWidth="1"/>
    <col min="1477" max="1477" width="18.1640625" style="4" customWidth="1"/>
    <col min="1478" max="1478" width="8.83203125" style="4" customWidth="1"/>
    <col min="1479" max="1479" width="17" style="4" bestFit="1" customWidth="1"/>
    <col min="1480" max="1480" width="13.33203125" style="4" customWidth="1"/>
    <col min="1481" max="1481" width="8.6640625" style="4" customWidth="1"/>
    <col min="1482" max="1482" width="16.83203125" style="4" customWidth="1"/>
    <col min="1483" max="1723" width="10.6640625" style="4"/>
    <col min="1724" max="1724" width="16.83203125" style="4" bestFit="1" customWidth="1"/>
    <col min="1725" max="1730" width="8.83203125" style="4" customWidth="1"/>
    <col min="1731" max="1731" width="11" style="4" customWidth="1"/>
    <col min="1732" max="1732" width="8.83203125" style="4" customWidth="1"/>
    <col min="1733" max="1733" width="18.1640625" style="4" customWidth="1"/>
    <col min="1734" max="1734" width="8.83203125" style="4" customWidth="1"/>
    <col min="1735" max="1735" width="17" style="4" bestFit="1" customWidth="1"/>
    <col min="1736" max="1736" width="13.33203125" style="4" customWidth="1"/>
    <col min="1737" max="1737" width="8.6640625" style="4" customWidth="1"/>
    <col min="1738" max="1738" width="16.83203125" style="4" customWidth="1"/>
    <col min="1739" max="1979" width="10.6640625" style="4"/>
    <col min="1980" max="1980" width="16.83203125" style="4" bestFit="1" customWidth="1"/>
    <col min="1981" max="1986" width="8.83203125" style="4" customWidth="1"/>
    <col min="1987" max="1987" width="11" style="4" customWidth="1"/>
    <col min="1988" max="1988" width="8.83203125" style="4" customWidth="1"/>
    <col min="1989" max="1989" width="18.1640625" style="4" customWidth="1"/>
    <col min="1990" max="1990" width="8.83203125" style="4" customWidth="1"/>
    <col min="1991" max="1991" width="17" style="4" bestFit="1" customWidth="1"/>
    <col min="1992" max="1992" width="13.33203125" style="4" customWidth="1"/>
    <col min="1993" max="1993" width="8.6640625" style="4" customWidth="1"/>
    <col min="1994" max="1994" width="16.83203125" style="4" customWidth="1"/>
    <col min="1995" max="2235" width="9.33203125" style="4"/>
    <col min="2236" max="2236" width="16.83203125" style="4" bestFit="1" customWidth="1"/>
    <col min="2237" max="2242" width="8.83203125" style="4" customWidth="1"/>
    <col min="2243" max="2243" width="11" style="4" customWidth="1"/>
    <col min="2244" max="2244" width="8.83203125" style="4" customWidth="1"/>
    <col min="2245" max="2245" width="18.1640625" style="4" customWidth="1"/>
    <col min="2246" max="2246" width="8.83203125" style="4" customWidth="1"/>
    <col min="2247" max="2247" width="17" style="4" bestFit="1" customWidth="1"/>
    <col min="2248" max="2248" width="13.33203125" style="4" customWidth="1"/>
    <col min="2249" max="2249" width="8.6640625" style="4" customWidth="1"/>
    <col min="2250" max="2250" width="16.83203125" style="4" customWidth="1"/>
    <col min="2251" max="2491" width="10.6640625" style="4"/>
    <col min="2492" max="2492" width="16.83203125" style="4" bestFit="1" customWidth="1"/>
    <col min="2493" max="2498" width="8.83203125" style="4" customWidth="1"/>
    <col min="2499" max="2499" width="11" style="4" customWidth="1"/>
    <col min="2500" max="2500" width="8.83203125" style="4" customWidth="1"/>
    <col min="2501" max="2501" width="18.1640625" style="4" customWidth="1"/>
    <col min="2502" max="2502" width="8.83203125" style="4" customWidth="1"/>
    <col min="2503" max="2503" width="17" style="4" bestFit="1" customWidth="1"/>
    <col min="2504" max="2504" width="13.33203125" style="4" customWidth="1"/>
    <col min="2505" max="2505" width="8.6640625" style="4" customWidth="1"/>
    <col min="2506" max="2506" width="16.83203125" style="4" customWidth="1"/>
    <col min="2507" max="2747" width="10.6640625" style="4"/>
    <col min="2748" max="2748" width="16.83203125" style="4" bestFit="1" customWidth="1"/>
    <col min="2749" max="2754" width="8.83203125" style="4" customWidth="1"/>
    <col min="2755" max="2755" width="11" style="4" customWidth="1"/>
    <col min="2756" max="2756" width="8.83203125" style="4" customWidth="1"/>
    <col min="2757" max="2757" width="18.1640625" style="4" customWidth="1"/>
    <col min="2758" max="2758" width="8.83203125" style="4" customWidth="1"/>
    <col min="2759" max="2759" width="17" style="4" bestFit="1" customWidth="1"/>
    <col min="2760" max="2760" width="13.33203125" style="4" customWidth="1"/>
    <col min="2761" max="2761" width="8.6640625" style="4" customWidth="1"/>
    <col min="2762" max="2762" width="16.83203125" style="4" customWidth="1"/>
    <col min="2763" max="3003" width="10.6640625" style="4"/>
    <col min="3004" max="3004" width="16.83203125" style="4" bestFit="1" customWidth="1"/>
    <col min="3005" max="3010" width="8.83203125" style="4" customWidth="1"/>
    <col min="3011" max="3011" width="11" style="4" customWidth="1"/>
    <col min="3012" max="3012" width="8.83203125" style="4" customWidth="1"/>
    <col min="3013" max="3013" width="18.1640625" style="4" customWidth="1"/>
    <col min="3014" max="3014" width="8.83203125" style="4" customWidth="1"/>
    <col min="3015" max="3015" width="17" style="4" bestFit="1" customWidth="1"/>
    <col min="3016" max="3016" width="13.33203125" style="4" customWidth="1"/>
    <col min="3017" max="3017" width="8.6640625" style="4" customWidth="1"/>
    <col min="3018" max="3018" width="16.83203125" style="4" customWidth="1"/>
    <col min="3019" max="3259" width="9.33203125" style="4"/>
    <col min="3260" max="3260" width="16.83203125" style="4" bestFit="1" customWidth="1"/>
    <col min="3261" max="3266" width="8.83203125" style="4" customWidth="1"/>
    <col min="3267" max="3267" width="11" style="4" customWidth="1"/>
    <col min="3268" max="3268" width="8.83203125" style="4" customWidth="1"/>
    <col min="3269" max="3269" width="18.1640625" style="4" customWidth="1"/>
    <col min="3270" max="3270" width="8.83203125" style="4" customWidth="1"/>
    <col min="3271" max="3271" width="17" style="4" bestFit="1" customWidth="1"/>
    <col min="3272" max="3272" width="13.33203125" style="4" customWidth="1"/>
    <col min="3273" max="3273" width="8.6640625" style="4" customWidth="1"/>
    <col min="3274" max="3274" width="16.83203125" style="4" customWidth="1"/>
    <col min="3275" max="3515" width="10.6640625" style="4"/>
    <col min="3516" max="3516" width="16.83203125" style="4" bestFit="1" customWidth="1"/>
    <col min="3517" max="3522" width="8.83203125" style="4" customWidth="1"/>
    <col min="3523" max="3523" width="11" style="4" customWidth="1"/>
    <col min="3524" max="3524" width="8.83203125" style="4" customWidth="1"/>
    <col min="3525" max="3525" width="18.1640625" style="4" customWidth="1"/>
    <col min="3526" max="3526" width="8.83203125" style="4" customWidth="1"/>
    <col min="3527" max="3527" width="17" style="4" bestFit="1" customWidth="1"/>
    <col min="3528" max="3528" width="13.33203125" style="4" customWidth="1"/>
    <col min="3529" max="3529" width="8.6640625" style="4" customWidth="1"/>
    <col min="3530" max="3530" width="16.83203125" style="4" customWidth="1"/>
    <col min="3531" max="3771" width="10.6640625" style="4"/>
    <col min="3772" max="3772" width="16.83203125" style="4" bestFit="1" customWidth="1"/>
    <col min="3773" max="3778" width="8.83203125" style="4" customWidth="1"/>
    <col min="3779" max="3779" width="11" style="4" customWidth="1"/>
    <col min="3780" max="3780" width="8.83203125" style="4" customWidth="1"/>
    <col min="3781" max="3781" width="18.1640625" style="4" customWidth="1"/>
    <col min="3782" max="3782" width="8.83203125" style="4" customWidth="1"/>
    <col min="3783" max="3783" width="17" style="4" bestFit="1" customWidth="1"/>
    <col min="3784" max="3784" width="13.33203125" style="4" customWidth="1"/>
    <col min="3785" max="3785" width="8.6640625" style="4" customWidth="1"/>
    <col min="3786" max="3786" width="16.83203125" style="4" customWidth="1"/>
    <col min="3787" max="4027" width="10.6640625" style="4"/>
    <col min="4028" max="4028" width="16.83203125" style="4" bestFit="1" customWidth="1"/>
    <col min="4029" max="4034" width="8.83203125" style="4" customWidth="1"/>
    <col min="4035" max="4035" width="11" style="4" customWidth="1"/>
    <col min="4036" max="4036" width="8.83203125" style="4" customWidth="1"/>
    <col min="4037" max="4037" width="18.1640625" style="4" customWidth="1"/>
    <col min="4038" max="4038" width="8.83203125" style="4" customWidth="1"/>
    <col min="4039" max="4039" width="17" style="4" bestFit="1" customWidth="1"/>
    <col min="4040" max="4040" width="13.33203125" style="4" customWidth="1"/>
    <col min="4041" max="4041" width="8.6640625" style="4" customWidth="1"/>
    <col min="4042" max="4042" width="16.83203125" style="4" customWidth="1"/>
    <col min="4043" max="4283" width="9.33203125" style="4"/>
    <col min="4284" max="4284" width="16.83203125" style="4" bestFit="1" customWidth="1"/>
    <col min="4285" max="4290" width="8.83203125" style="4" customWidth="1"/>
    <col min="4291" max="4291" width="11" style="4" customWidth="1"/>
    <col min="4292" max="4292" width="8.83203125" style="4" customWidth="1"/>
    <col min="4293" max="4293" width="18.1640625" style="4" customWidth="1"/>
    <col min="4294" max="4294" width="8.83203125" style="4" customWidth="1"/>
    <col min="4295" max="4295" width="17" style="4" bestFit="1" customWidth="1"/>
    <col min="4296" max="4296" width="13.33203125" style="4" customWidth="1"/>
    <col min="4297" max="4297" width="8.6640625" style="4" customWidth="1"/>
    <col min="4298" max="4298" width="16.83203125" style="4" customWidth="1"/>
    <col min="4299" max="4539" width="10.6640625" style="4"/>
    <col min="4540" max="4540" width="16.83203125" style="4" bestFit="1" customWidth="1"/>
    <col min="4541" max="4546" width="8.83203125" style="4" customWidth="1"/>
    <col min="4547" max="4547" width="11" style="4" customWidth="1"/>
    <col min="4548" max="4548" width="8.83203125" style="4" customWidth="1"/>
    <col min="4549" max="4549" width="18.1640625" style="4" customWidth="1"/>
    <col min="4550" max="4550" width="8.83203125" style="4" customWidth="1"/>
    <col min="4551" max="4551" width="17" style="4" bestFit="1" customWidth="1"/>
    <col min="4552" max="4552" width="13.33203125" style="4" customWidth="1"/>
    <col min="4553" max="4553" width="8.6640625" style="4" customWidth="1"/>
    <col min="4554" max="4554" width="16.83203125" style="4" customWidth="1"/>
    <col min="4555" max="4795" width="10.6640625" style="4"/>
    <col min="4796" max="4796" width="16.83203125" style="4" bestFit="1" customWidth="1"/>
    <col min="4797" max="4802" width="8.83203125" style="4" customWidth="1"/>
    <col min="4803" max="4803" width="11" style="4" customWidth="1"/>
    <col min="4804" max="4804" width="8.83203125" style="4" customWidth="1"/>
    <col min="4805" max="4805" width="18.1640625" style="4" customWidth="1"/>
    <col min="4806" max="4806" width="8.83203125" style="4" customWidth="1"/>
    <col min="4807" max="4807" width="17" style="4" bestFit="1" customWidth="1"/>
    <col min="4808" max="4808" width="13.33203125" style="4" customWidth="1"/>
    <col min="4809" max="4809" width="8.6640625" style="4" customWidth="1"/>
    <col min="4810" max="4810" width="16.83203125" style="4" customWidth="1"/>
    <col min="4811" max="5051" width="10.6640625" style="4"/>
    <col min="5052" max="5052" width="16.83203125" style="4" bestFit="1" customWidth="1"/>
    <col min="5053" max="5058" width="8.83203125" style="4" customWidth="1"/>
    <col min="5059" max="5059" width="11" style="4" customWidth="1"/>
    <col min="5060" max="5060" width="8.83203125" style="4" customWidth="1"/>
    <col min="5061" max="5061" width="18.1640625" style="4" customWidth="1"/>
    <col min="5062" max="5062" width="8.83203125" style="4" customWidth="1"/>
    <col min="5063" max="5063" width="17" style="4" bestFit="1" customWidth="1"/>
    <col min="5064" max="5064" width="13.33203125" style="4" customWidth="1"/>
    <col min="5065" max="5065" width="8.6640625" style="4" customWidth="1"/>
    <col min="5066" max="5066" width="16.83203125" style="4" customWidth="1"/>
    <col min="5067" max="5307" width="9.33203125" style="4"/>
    <col min="5308" max="5308" width="16.83203125" style="4" bestFit="1" customWidth="1"/>
    <col min="5309" max="5314" width="8.83203125" style="4" customWidth="1"/>
    <col min="5315" max="5315" width="11" style="4" customWidth="1"/>
    <col min="5316" max="5316" width="8.83203125" style="4" customWidth="1"/>
    <col min="5317" max="5317" width="18.1640625" style="4" customWidth="1"/>
    <col min="5318" max="5318" width="8.83203125" style="4" customWidth="1"/>
    <col min="5319" max="5319" width="17" style="4" bestFit="1" customWidth="1"/>
    <col min="5320" max="5320" width="13.33203125" style="4" customWidth="1"/>
    <col min="5321" max="5321" width="8.6640625" style="4" customWidth="1"/>
    <col min="5322" max="5322" width="16.83203125" style="4" customWidth="1"/>
    <col min="5323" max="5563" width="10.6640625" style="4"/>
    <col min="5564" max="5564" width="16.83203125" style="4" bestFit="1" customWidth="1"/>
    <col min="5565" max="5570" width="8.83203125" style="4" customWidth="1"/>
    <col min="5571" max="5571" width="11" style="4" customWidth="1"/>
    <col min="5572" max="5572" width="8.83203125" style="4" customWidth="1"/>
    <col min="5573" max="5573" width="18.1640625" style="4" customWidth="1"/>
    <col min="5574" max="5574" width="8.83203125" style="4" customWidth="1"/>
    <col min="5575" max="5575" width="17" style="4" bestFit="1" customWidth="1"/>
    <col min="5576" max="5576" width="13.33203125" style="4" customWidth="1"/>
    <col min="5577" max="5577" width="8.6640625" style="4" customWidth="1"/>
    <col min="5578" max="5578" width="16.83203125" style="4" customWidth="1"/>
    <col min="5579" max="5819" width="10.6640625" style="4"/>
    <col min="5820" max="5820" width="16.83203125" style="4" bestFit="1" customWidth="1"/>
    <col min="5821" max="5826" width="8.83203125" style="4" customWidth="1"/>
    <col min="5827" max="5827" width="11" style="4" customWidth="1"/>
    <col min="5828" max="5828" width="8.83203125" style="4" customWidth="1"/>
    <col min="5829" max="5829" width="18.1640625" style="4" customWidth="1"/>
    <col min="5830" max="5830" width="8.83203125" style="4" customWidth="1"/>
    <col min="5831" max="5831" width="17" style="4" bestFit="1" customWidth="1"/>
    <col min="5832" max="5832" width="13.33203125" style="4" customWidth="1"/>
    <col min="5833" max="5833" width="8.6640625" style="4" customWidth="1"/>
    <col min="5834" max="5834" width="16.83203125" style="4" customWidth="1"/>
    <col min="5835" max="6075" width="10.6640625" style="4"/>
    <col min="6076" max="6076" width="16.83203125" style="4" bestFit="1" customWidth="1"/>
    <col min="6077" max="6082" width="8.83203125" style="4" customWidth="1"/>
    <col min="6083" max="6083" width="11" style="4" customWidth="1"/>
    <col min="6084" max="6084" width="8.83203125" style="4" customWidth="1"/>
    <col min="6085" max="6085" width="18.1640625" style="4" customWidth="1"/>
    <col min="6086" max="6086" width="8.83203125" style="4" customWidth="1"/>
    <col min="6087" max="6087" width="17" style="4" bestFit="1" customWidth="1"/>
    <col min="6088" max="6088" width="13.33203125" style="4" customWidth="1"/>
    <col min="6089" max="6089" width="8.6640625" style="4" customWidth="1"/>
    <col min="6090" max="6090" width="16.83203125" style="4" customWidth="1"/>
    <col min="6091" max="6331" width="9.33203125" style="4"/>
    <col min="6332" max="6332" width="16.83203125" style="4" bestFit="1" customWidth="1"/>
    <col min="6333" max="6338" width="8.83203125" style="4" customWidth="1"/>
    <col min="6339" max="6339" width="11" style="4" customWidth="1"/>
    <col min="6340" max="6340" width="8.83203125" style="4" customWidth="1"/>
    <col min="6341" max="6341" width="18.1640625" style="4" customWidth="1"/>
    <col min="6342" max="6342" width="8.83203125" style="4" customWidth="1"/>
    <col min="6343" max="6343" width="17" style="4" bestFit="1" customWidth="1"/>
    <col min="6344" max="6344" width="13.33203125" style="4" customWidth="1"/>
    <col min="6345" max="6345" width="8.6640625" style="4" customWidth="1"/>
    <col min="6346" max="6346" width="16.83203125" style="4" customWidth="1"/>
    <col min="6347" max="6587" width="10.6640625" style="4"/>
    <col min="6588" max="6588" width="16.83203125" style="4" bestFit="1" customWidth="1"/>
    <col min="6589" max="6594" width="8.83203125" style="4" customWidth="1"/>
    <col min="6595" max="6595" width="11" style="4" customWidth="1"/>
    <col min="6596" max="6596" width="8.83203125" style="4" customWidth="1"/>
    <col min="6597" max="6597" width="18.1640625" style="4" customWidth="1"/>
    <col min="6598" max="6598" width="8.83203125" style="4" customWidth="1"/>
    <col min="6599" max="6599" width="17" style="4" bestFit="1" customWidth="1"/>
    <col min="6600" max="6600" width="13.33203125" style="4" customWidth="1"/>
    <col min="6601" max="6601" width="8.6640625" style="4" customWidth="1"/>
    <col min="6602" max="6602" width="16.83203125" style="4" customWidth="1"/>
    <col min="6603" max="6843" width="10.6640625" style="4"/>
    <col min="6844" max="6844" width="16.83203125" style="4" bestFit="1" customWidth="1"/>
    <col min="6845" max="6850" width="8.83203125" style="4" customWidth="1"/>
    <col min="6851" max="6851" width="11" style="4" customWidth="1"/>
    <col min="6852" max="6852" width="8.83203125" style="4" customWidth="1"/>
    <col min="6853" max="6853" width="18.1640625" style="4" customWidth="1"/>
    <col min="6854" max="6854" width="8.83203125" style="4" customWidth="1"/>
    <col min="6855" max="6855" width="17" style="4" bestFit="1" customWidth="1"/>
    <col min="6856" max="6856" width="13.33203125" style="4" customWidth="1"/>
    <col min="6857" max="6857" width="8.6640625" style="4" customWidth="1"/>
    <col min="6858" max="6858" width="16.83203125" style="4" customWidth="1"/>
    <col min="6859" max="7099" width="10.6640625" style="4"/>
    <col min="7100" max="7100" width="16.83203125" style="4" bestFit="1" customWidth="1"/>
    <col min="7101" max="7106" width="8.83203125" style="4" customWidth="1"/>
    <col min="7107" max="7107" width="11" style="4" customWidth="1"/>
    <col min="7108" max="7108" width="8.83203125" style="4" customWidth="1"/>
    <col min="7109" max="7109" width="18.1640625" style="4" customWidth="1"/>
    <col min="7110" max="7110" width="8.83203125" style="4" customWidth="1"/>
    <col min="7111" max="7111" width="17" style="4" bestFit="1" customWidth="1"/>
    <col min="7112" max="7112" width="13.33203125" style="4" customWidth="1"/>
    <col min="7113" max="7113" width="8.6640625" style="4" customWidth="1"/>
    <col min="7114" max="7114" width="16.83203125" style="4" customWidth="1"/>
    <col min="7115" max="7355" width="9.33203125" style="4"/>
    <col min="7356" max="7356" width="16.83203125" style="4" bestFit="1" customWidth="1"/>
    <col min="7357" max="7362" width="8.83203125" style="4" customWidth="1"/>
    <col min="7363" max="7363" width="11" style="4" customWidth="1"/>
    <col min="7364" max="7364" width="8.83203125" style="4" customWidth="1"/>
    <col min="7365" max="7365" width="18.1640625" style="4" customWidth="1"/>
    <col min="7366" max="7366" width="8.83203125" style="4" customWidth="1"/>
    <col min="7367" max="7367" width="17" style="4" bestFit="1" customWidth="1"/>
    <col min="7368" max="7368" width="13.33203125" style="4" customWidth="1"/>
    <col min="7369" max="7369" width="8.6640625" style="4" customWidth="1"/>
    <col min="7370" max="7370" width="16.83203125" style="4" customWidth="1"/>
    <col min="7371" max="7611" width="10.6640625" style="4"/>
    <col min="7612" max="7612" width="16.83203125" style="4" bestFit="1" customWidth="1"/>
    <col min="7613" max="7618" width="8.83203125" style="4" customWidth="1"/>
    <col min="7619" max="7619" width="11" style="4" customWidth="1"/>
    <col min="7620" max="7620" width="8.83203125" style="4" customWidth="1"/>
    <col min="7621" max="7621" width="18.1640625" style="4" customWidth="1"/>
    <col min="7622" max="7622" width="8.83203125" style="4" customWidth="1"/>
    <col min="7623" max="7623" width="17" style="4" bestFit="1" customWidth="1"/>
    <col min="7624" max="7624" width="13.33203125" style="4" customWidth="1"/>
    <col min="7625" max="7625" width="8.6640625" style="4" customWidth="1"/>
    <col min="7626" max="7626" width="16.83203125" style="4" customWidth="1"/>
    <col min="7627" max="7867" width="10.6640625" style="4"/>
    <col min="7868" max="7868" width="16.83203125" style="4" bestFit="1" customWidth="1"/>
    <col min="7869" max="7874" width="8.83203125" style="4" customWidth="1"/>
    <col min="7875" max="7875" width="11" style="4" customWidth="1"/>
    <col min="7876" max="7876" width="8.83203125" style="4" customWidth="1"/>
    <col min="7877" max="7877" width="18.1640625" style="4" customWidth="1"/>
    <col min="7878" max="7878" width="8.83203125" style="4" customWidth="1"/>
    <col min="7879" max="7879" width="17" style="4" bestFit="1" customWidth="1"/>
    <col min="7880" max="7880" width="13.33203125" style="4" customWidth="1"/>
    <col min="7881" max="7881" width="8.6640625" style="4" customWidth="1"/>
    <col min="7882" max="7882" width="16.83203125" style="4" customWidth="1"/>
    <col min="7883" max="8123" width="10.6640625" style="4"/>
    <col min="8124" max="8124" width="16.83203125" style="4" bestFit="1" customWidth="1"/>
    <col min="8125" max="8130" width="8.83203125" style="4" customWidth="1"/>
    <col min="8131" max="8131" width="11" style="4" customWidth="1"/>
    <col min="8132" max="8132" width="8.83203125" style="4" customWidth="1"/>
    <col min="8133" max="8133" width="18.1640625" style="4" customWidth="1"/>
    <col min="8134" max="8134" width="8.83203125" style="4" customWidth="1"/>
    <col min="8135" max="8135" width="17" style="4" bestFit="1" customWidth="1"/>
    <col min="8136" max="8136" width="13.33203125" style="4" customWidth="1"/>
    <col min="8137" max="8137" width="8.6640625" style="4" customWidth="1"/>
    <col min="8138" max="8138" width="16.83203125" style="4" customWidth="1"/>
    <col min="8139" max="8379" width="9.33203125" style="4"/>
    <col min="8380" max="8380" width="16.83203125" style="4" bestFit="1" customWidth="1"/>
    <col min="8381" max="8386" width="8.83203125" style="4" customWidth="1"/>
    <col min="8387" max="8387" width="11" style="4" customWidth="1"/>
    <col min="8388" max="8388" width="8.83203125" style="4" customWidth="1"/>
    <col min="8389" max="8389" width="18.1640625" style="4" customWidth="1"/>
    <col min="8390" max="8390" width="8.83203125" style="4" customWidth="1"/>
    <col min="8391" max="8391" width="17" style="4" bestFit="1" customWidth="1"/>
    <col min="8392" max="8392" width="13.33203125" style="4" customWidth="1"/>
    <col min="8393" max="8393" width="8.6640625" style="4" customWidth="1"/>
    <col min="8394" max="8394" width="16.83203125" style="4" customWidth="1"/>
    <col min="8395" max="8635" width="10.6640625" style="4"/>
    <col min="8636" max="8636" width="16.83203125" style="4" bestFit="1" customWidth="1"/>
    <col min="8637" max="8642" width="8.83203125" style="4" customWidth="1"/>
    <col min="8643" max="8643" width="11" style="4" customWidth="1"/>
    <col min="8644" max="8644" width="8.83203125" style="4" customWidth="1"/>
    <col min="8645" max="8645" width="18.1640625" style="4" customWidth="1"/>
    <col min="8646" max="8646" width="8.83203125" style="4" customWidth="1"/>
    <col min="8647" max="8647" width="17" style="4" bestFit="1" customWidth="1"/>
    <col min="8648" max="8648" width="13.33203125" style="4" customWidth="1"/>
    <col min="8649" max="8649" width="8.6640625" style="4" customWidth="1"/>
    <col min="8650" max="8650" width="16.83203125" style="4" customWidth="1"/>
    <col min="8651" max="8891" width="10.6640625" style="4"/>
    <col min="8892" max="8892" width="16.83203125" style="4" bestFit="1" customWidth="1"/>
    <col min="8893" max="8898" width="8.83203125" style="4" customWidth="1"/>
    <col min="8899" max="8899" width="11" style="4" customWidth="1"/>
    <col min="8900" max="8900" width="8.83203125" style="4" customWidth="1"/>
    <col min="8901" max="8901" width="18.1640625" style="4" customWidth="1"/>
    <col min="8902" max="8902" width="8.83203125" style="4" customWidth="1"/>
    <col min="8903" max="8903" width="17" style="4" bestFit="1" customWidth="1"/>
    <col min="8904" max="8904" width="13.33203125" style="4" customWidth="1"/>
    <col min="8905" max="8905" width="8.6640625" style="4" customWidth="1"/>
    <col min="8906" max="8906" width="16.83203125" style="4" customWidth="1"/>
    <col min="8907" max="9147" width="10.6640625" style="4"/>
    <col min="9148" max="9148" width="16.83203125" style="4" bestFit="1" customWidth="1"/>
    <col min="9149" max="9154" width="8.83203125" style="4" customWidth="1"/>
    <col min="9155" max="9155" width="11" style="4" customWidth="1"/>
    <col min="9156" max="9156" width="8.83203125" style="4" customWidth="1"/>
    <col min="9157" max="9157" width="18.1640625" style="4" customWidth="1"/>
    <col min="9158" max="9158" width="8.83203125" style="4" customWidth="1"/>
    <col min="9159" max="9159" width="17" style="4" bestFit="1" customWidth="1"/>
    <col min="9160" max="9160" width="13.33203125" style="4" customWidth="1"/>
    <col min="9161" max="9161" width="8.6640625" style="4" customWidth="1"/>
    <col min="9162" max="9162" width="16.83203125" style="4" customWidth="1"/>
    <col min="9163" max="9403" width="9.33203125" style="4"/>
    <col min="9404" max="9404" width="16.83203125" style="4" bestFit="1" customWidth="1"/>
    <col min="9405" max="9410" width="8.83203125" style="4" customWidth="1"/>
    <col min="9411" max="9411" width="11" style="4" customWidth="1"/>
    <col min="9412" max="9412" width="8.83203125" style="4" customWidth="1"/>
    <col min="9413" max="9413" width="18.1640625" style="4" customWidth="1"/>
    <col min="9414" max="9414" width="8.83203125" style="4" customWidth="1"/>
    <col min="9415" max="9415" width="17" style="4" bestFit="1" customWidth="1"/>
    <col min="9416" max="9416" width="13.33203125" style="4" customWidth="1"/>
    <col min="9417" max="9417" width="8.6640625" style="4" customWidth="1"/>
    <col min="9418" max="9418" width="16.83203125" style="4" customWidth="1"/>
    <col min="9419" max="9659" width="10.6640625" style="4"/>
    <col min="9660" max="9660" width="16.83203125" style="4" bestFit="1" customWidth="1"/>
    <col min="9661" max="9666" width="8.83203125" style="4" customWidth="1"/>
    <col min="9667" max="9667" width="11" style="4" customWidth="1"/>
    <col min="9668" max="9668" width="8.83203125" style="4" customWidth="1"/>
    <col min="9669" max="9669" width="18.1640625" style="4" customWidth="1"/>
    <col min="9670" max="9670" width="8.83203125" style="4" customWidth="1"/>
    <col min="9671" max="9671" width="17" style="4" bestFit="1" customWidth="1"/>
    <col min="9672" max="9672" width="13.33203125" style="4" customWidth="1"/>
    <col min="9673" max="9673" width="8.6640625" style="4" customWidth="1"/>
    <col min="9674" max="9674" width="16.83203125" style="4" customWidth="1"/>
    <col min="9675" max="9915" width="10.6640625" style="4"/>
    <col min="9916" max="9916" width="16.83203125" style="4" bestFit="1" customWidth="1"/>
    <col min="9917" max="9922" width="8.83203125" style="4" customWidth="1"/>
    <col min="9923" max="9923" width="11" style="4" customWidth="1"/>
    <col min="9924" max="9924" width="8.83203125" style="4" customWidth="1"/>
    <col min="9925" max="9925" width="18.1640625" style="4" customWidth="1"/>
    <col min="9926" max="9926" width="8.83203125" style="4" customWidth="1"/>
    <col min="9927" max="9927" width="17" style="4" bestFit="1" customWidth="1"/>
    <col min="9928" max="9928" width="13.33203125" style="4" customWidth="1"/>
    <col min="9929" max="9929" width="8.6640625" style="4" customWidth="1"/>
    <col min="9930" max="9930" width="16.83203125" style="4" customWidth="1"/>
    <col min="9931" max="10171" width="10.6640625" style="4"/>
    <col min="10172" max="10172" width="16.83203125" style="4" bestFit="1" customWidth="1"/>
    <col min="10173" max="10178" width="8.83203125" style="4" customWidth="1"/>
    <col min="10179" max="10179" width="11" style="4" customWidth="1"/>
    <col min="10180" max="10180" width="8.83203125" style="4" customWidth="1"/>
    <col min="10181" max="10181" width="18.1640625" style="4" customWidth="1"/>
    <col min="10182" max="10182" width="8.83203125" style="4" customWidth="1"/>
    <col min="10183" max="10183" width="17" style="4" bestFit="1" customWidth="1"/>
    <col min="10184" max="10184" width="13.33203125" style="4" customWidth="1"/>
    <col min="10185" max="10185" width="8.6640625" style="4" customWidth="1"/>
    <col min="10186" max="10186" width="16.83203125" style="4" customWidth="1"/>
    <col min="10187" max="10427" width="9.33203125" style="4"/>
    <col min="10428" max="10428" width="16.83203125" style="4" bestFit="1" customWidth="1"/>
    <col min="10429" max="10434" width="8.83203125" style="4" customWidth="1"/>
    <col min="10435" max="10435" width="11" style="4" customWidth="1"/>
    <col min="10436" max="10436" width="8.83203125" style="4" customWidth="1"/>
    <col min="10437" max="10437" width="18.1640625" style="4" customWidth="1"/>
    <col min="10438" max="10438" width="8.83203125" style="4" customWidth="1"/>
    <col min="10439" max="10439" width="17" style="4" bestFit="1" customWidth="1"/>
    <col min="10440" max="10440" width="13.33203125" style="4" customWidth="1"/>
    <col min="10441" max="10441" width="8.6640625" style="4" customWidth="1"/>
    <col min="10442" max="10442" width="16.83203125" style="4" customWidth="1"/>
    <col min="10443" max="10683" width="10.6640625" style="4"/>
    <col min="10684" max="10684" width="16.83203125" style="4" bestFit="1" customWidth="1"/>
    <col min="10685" max="10690" width="8.83203125" style="4" customWidth="1"/>
    <col min="10691" max="10691" width="11" style="4" customWidth="1"/>
    <col min="10692" max="10692" width="8.83203125" style="4" customWidth="1"/>
    <col min="10693" max="10693" width="18.1640625" style="4" customWidth="1"/>
    <col min="10694" max="10694" width="8.83203125" style="4" customWidth="1"/>
    <col min="10695" max="10695" width="17" style="4" bestFit="1" customWidth="1"/>
    <col min="10696" max="10696" width="13.33203125" style="4" customWidth="1"/>
    <col min="10697" max="10697" width="8.6640625" style="4" customWidth="1"/>
    <col min="10698" max="10698" width="16.83203125" style="4" customWidth="1"/>
    <col min="10699" max="10939" width="10.6640625" style="4"/>
    <col min="10940" max="10940" width="16.83203125" style="4" bestFit="1" customWidth="1"/>
    <col min="10941" max="10946" width="8.83203125" style="4" customWidth="1"/>
    <col min="10947" max="10947" width="11" style="4" customWidth="1"/>
    <col min="10948" max="10948" width="8.83203125" style="4" customWidth="1"/>
    <col min="10949" max="10949" width="18.1640625" style="4" customWidth="1"/>
    <col min="10950" max="10950" width="8.83203125" style="4" customWidth="1"/>
    <col min="10951" max="10951" width="17" style="4" bestFit="1" customWidth="1"/>
    <col min="10952" max="10952" width="13.33203125" style="4" customWidth="1"/>
    <col min="10953" max="10953" width="8.6640625" style="4" customWidth="1"/>
    <col min="10954" max="10954" width="16.83203125" style="4" customWidth="1"/>
    <col min="10955" max="11195" width="10.6640625" style="4"/>
    <col min="11196" max="11196" width="16.83203125" style="4" bestFit="1" customWidth="1"/>
    <col min="11197" max="11202" width="8.83203125" style="4" customWidth="1"/>
    <col min="11203" max="11203" width="11" style="4" customWidth="1"/>
    <col min="11204" max="11204" width="8.83203125" style="4" customWidth="1"/>
    <col min="11205" max="11205" width="18.1640625" style="4" customWidth="1"/>
    <col min="11206" max="11206" width="8.83203125" style="4" customWidth="1"/>
    <col min="11207" max="11207" width="17" style="4" bestFit="1" customWidth="1"/>
    <col min="11208" max="11208" width="13.33203125" style="4" customWidth="1"/>
    <col min="11209" max="11209" width="8.6640625" style="4" customWidth="1"/>
    <col min="11210" max="11210" width="16.83203125" style="4" customWidth="1"/>
    <col min="11211" max="11451" width="9.33203125" style="4"/>
    <col min="11452" max="11452" width="16.83203125" style="4" bestFit="1" customWidth="1"/>
    <col min="11453" max="11458" width="8.83203125" style="4" customWidth="1"/>
    <col min="11459" max="11459" width="11" style="4" customWidth="1"/>
    <col min="11460" max="11460" width="8.83203125" style="4" customWidth="1"/>
    <col min="11461" max="11461" width="18.1640625" style="4" customWidth="1"/>
    <col min="11462" max="11462" width="8.83203125" style="4" customWidth="1"/>
    <col min="11463" max="11463" width="17" style="4" bestFit="1" customWidth="1"/>
    <col min="11464" max="11464" width="13.33203125" style="4" customWidth="1"/>
    <col min="11465" max="11465" width="8.6640625" style="4" customWidth="1"/>
    <col min="11466" max="11466" width="16.83203125" style="4" customWidth="1"/>
    <col min="11467" max="11707" width="10.6640625" style="4"/>
    <col min="11708" max="11708" width="16.83203125" style="4" bestFit="1" customWidth="1"/>
    <col min="11709" max="11714" width="8.83203125" style="4" customWidth="1"/>
    <col min="11715" max="11715" width="11" style="4" customWidth="1"/>
    <col min="11716" max="11716" width="8.83203125" style="4" customWidth="1"/>
    <col min="11717" max="11717" width="18.1640625" style="4" customWidth="1"/>
    <col min="11718" max="11718" width="8.83203125" style="4" customWidth="1"/>
    <col min="11719" max="11719" width="17" style="4" bestFit="1" customWidth="1"/>
    <col min="11720" max="11720" width="13.33203125" style="4" customWidth="1"/>
    <col min="11721" max="11721" width="8.6640625" style="4" customWidth="1"/>
    <col min="11722" max="11722" width="16.83203125" style="4" customWidth="1"/>
    <col min="11723" max="11963" width="10.6640625" style="4"/>
    <col min="11964" max="11964" width="16.83203125" style="4" bestFit="1" customWidth="1"/>
    <col min="11965" max="11970" width="8.83203125" style="4" customWidth="1"/>
    <col min="11971" max="11971" width="11" style="4" customWidth="1"/>
    <col min="11972" max="11972" width="8.83203125" style="4" customWidth="1"/>
    <col min="11973" max="11973" width="18.1640625" style="4" customWidth="1"/>
    <col min="11974" max="11974" width="8.83203125" style="4" customWidth="1"/>
    <col min="11975" max="11975" width="17" style="4" bestFit="1" customWidth="1"/>
    <col min="11976" max="11976" width="13.33203125" style="4" customWidth="1"/>
    <col min="11977" max="11977" width="8.6640625" style="4" customWidth="1"/>
    <col min="11978" max="11978" width="16.83203125" style="4" customWidth="1"/>
    <col min="11979" max="12219" width="10.6640625" style="4"/>
    <col min="12220" max="12220" width="16.83203125" style="4" bestFit="1" customWidth="1"/>
    <col min="12221" max="12226" width="8.83203125" style="4" customWidth="1"/>
    <col min="12227" max="12227" width="11" style="4" customWidth="1"/>
    <col min="12228" max="12228" width="8.83203125" style="4" customWidth="1"/>
    <col min="12229" max="12229" width="18.1640625" style="4" customWidth="1"/>
    <col min="12230" max="12230" width="8.83203125" style="4" customWidth="1"/>
    <col min="12231" max="12231" width="17" style="4" bestFit="1" customWidth="1"/>
    <col min="12232" max="12232" width="13.33203125" style="4" customWidth="1"/>
    <col min="12233" max="12233" width="8.6640625" style="4" customWidth="1"/>
    <col min="12234" max="12234" width="16.83203125" style="4" customWidth="1"/>
    <col min="12235" max="12475" width="9.33203125" style="4"/>
    <col min="12476" max="12476" width="16.83203125" style="4" bestFit="1" customWidth="1"/>
    <col min="12477" max="12482" width="8.83203125" style="4" customWidth="1"/>
    <col min="12483" max="12483" width="11" style="4" customWidth="1"/>
    <col min="12484" max="12484" width="8.83203125" style="4" customWidth="1"/>
    <col min="12485" max="12485" width="18.1640625" style="4" customWidth="1"/>
    <col min="12486" max="12486" width="8.83203125" style="4" customWidth="1"/>
    <col min="12487" max="12487" width="17" style="4" bestFit="1" customWidth="1"/>
    <col min="12488" max="12488" width="13.33203125" style="4" customWidth="1"/>
    <col min="12489" max="12489" width="8.6640625" style="4" customWidth="1"/>
    <col min="12490" max="12490" width="16.83203125" style="4" customWidth="1"/>
    <col min="12491" max="12731" width="10.6640625" style="4"/>
    <col min="12732" max="12732" width="16.83203125" style="4" bestFit="1" customWidth="1"/>
    <col min="12733" max="12738" width="8.83203125" style="4" customWidth="1"/>
    <col min="12739" max="12739" width="11" style="4" customWidth="1"/>
    <col min="12740" max="12740" width="8.83203125" style="4" customWidth="1"/>
    <col min="12741" max="12741" width="18.1640625" style="4" customWidth="1"/>
    <col min="12742" max="12742" width="8.83203125" style="4" customWidth="1"/>
    <col min="12743" max="12743" width="17" style="4" bestFit="1" customWidth="1"/>
    <col min="12744" max="12744" width="13.33203125" style="4" customWidth="1"/>
    <col min="12745" max="12745" width="8.6640625" style="4" customWidth="1"/>
    <col min="12746" max="12746" width="16.83203125" style="4" customWidth="1"/>
    <col min="12747" max="12987" width="10.6640625" style="4"/>
    <col min="12988" max="12988" width="16.83203125" style="4" bestFit="1" customWidth="1"/>
    <col min="12989" max="12994" width="8.83203125" style="4" customWidth="1"/>
    <col min="12995" max="12995" width="11" style="4" customWidth="1"/>
    <col min="12996" max="12996" width="8.83203125" style="4" customWidth="1"/>
    <col min="12997" max="12997" width="18.1640625" style="4" customWidth="1"/>
    <col min="12998" max="12998" width="8.83203125" style="4" customWidth="1"/>
    <col min="12999" max="12999" width="17" style="4" bestFit="1" customWidth="1"/>
    <col min="13000" max="13000" width="13.33203125" style="4" customWidth="1"/>
    <col min="13001" max="13001" width="8.6640625" style="4" customWidth="1"/>
    <col min="13002" max="13002" width="16.83203125" style="4" customWidth="1"/>
    <col min="13003" max="13243" width="10.6640625" style="4"/>
    <col min="13244" max="13244" width="16.83203125" style="4" bestFit="1" customWidth="1"/>
    <col min="13245" max="13250" width="8.83203125" style="4" customWidth="1"/>
    <col min="13251" max="13251" width="11" style="4" customWidth="1"/>
    <col min="13252" max="13252" width="8.83203125" style="4" customWidth="1"/>
    <col min="13253" max="13253" width="18.1640625" style="4" customWidth="1"/>
    <col min="13254" max="13254" width="8.83203125" style="4" customWidth="1"/>
    <col min="13255" max="13255" width="17" style="4" bestFit="1" customWidth="1"/>
    <col min="13256" max="13256" width="13.33203125" style="4" customWidth="1"/>
    <col min="13257" max="13257" width="8.6640625" style="4" customWidth="1"/>
    <col min="13258" max="13258" width="16.83203125" style="4" customWidth="1"/>
    <col min="13259" max="13499" width="9.33203125" style="4"/>
    <col min="13500" max="13500" width="16.83203125" style="4" bestFit="1" customWidth="1"/>
    <col min="13501" max="13506" width="8.83203125" style="4" customWidth="1"/>
    <col min="13507" max="13507" width="11" style="4" customWidth="1"/>
    <col min="13508" max="13508" width="8.83203125" style="4" customWidth="1"/>
    <col min="13509" max="13509" width="18.1640625" style="4" customWidth="1"/>
    <col min="13510" max="13510" width="8.83203125" style="4" customWidth="1"/>
    <col min="13511" max="13511" width="17" style="4" bestFit="1" customWidth="1"/>
    <col min="13512" max="13512" width="13.33203125" style="4" customWidth="1"/>
    <col min="13513" max="13513" width="8.6640625" style="4" customWidth="1"/>
    <col min="13514" max="13514" width="16.83203125" style="4" customWidth="1"/>
    <col min="13515" max="13755" width="10.6640625" style="4"/>
    <col min="13756" max="13756" width="16.83203125" style="4" bestFit="1" customWidth="1"/>
    <col min="13757" max="13762" width="8.83203125" style="4" customWidth="1"/>
    <col min="13763" max="13763" width="11" style="4" customWidth="1"/>
    <col min="13764" max="13764" width="8.83203125" style="4" customWidth="1"/>
    <col min="13765" max="13765" width="18.1640625" style="4" customWidth="1"/>
    <col min="13766" max="13766" width="8.83203125" style="4" customWidth="1"/>
    <col min="13767" max="13767" width="17" style="4" bestFit="1" customWidth="1"/>
    <col min="13768" max="13768" width="13.33203125" style="4" customWidth="1"/>
    <col min="13769" max="13769" width="8.6640625" style="4" customWidth="1"/>
    <col min="13770" max="13770" width="16.83203125" style="4" customWidth="1"/>
    <col min="13771" max="14011" width="10.6640625" style="4"/>
    <col min="14012" max="14012" width="16.83203125" style="4" bestFit="1" customWidth="1"/>
    <col min="14013" max="14018" width="8.83203125" style="4" customWidth="1"/>
    <col min="14019" max="14019" width="11" style="4" customWidth="1"/>
    <col min="14020" max="14020" width="8.83203125" style="4" customWidth="1"/>
    <col min="14021" max="14021" width="18.1640625" style="4" customWidth="1"/>
    <col min="14022" max="14022" width="8.83203125" style="4" customWidth="1"/>
    <col min="14023" max="14023" width="17" style="4" bestFit="1" customWidth="1"/>
    <col min="14024" max="14024" width="13.33203125" style="4" customWidth="1"/>
    <col min="14025" max="14025" width="8.6640625" style="4" customWidth="1"/>
    <col min="14026" max="14026" width="16.83203125" style="4" customWidth="1"/>
    <col min="14027" max="14267" width="10.6640625" style="4"/>
    <col min="14268" max="14268" width="16.83203125" style="4" bestFit="1" customWidth="1"/>
    <col min="14269" max="14274" width="8.83203125" style="4" customWidth="1"/>
    <col min="14275" max="14275" width="11" style="4" customWidth="1"/>
    <col min="14276" max="14276" width="8.83203125" style="4" customWidth="1"/>
    <col min="14277" max="14277" width="18.1640625" style="4" customWidth="1"/>
    <col min="14278" max="14278" width="8.83203125" style="4" customWidth="1"/>
    <col min="14279" max="14279" width="17" style="4" bestFit="1" customWidth="1"/>
    <col min="14280" max="14280" width="13.33203125" style="4" customWidth="1"/>
    <col min="14281" max="14281" width="8.6640625" style="4" customWidth="1"/>
    <col min="14282" max="14282" width="16.83203125" style="4" customWidth="1"/>
    <col min="14283" max="14523" width="9.33203125" style="4"/>
    <col min="14524" max="14524" width="16.83203125" style="4" bestFit="1" customWidth="1"/>
    <col min="14525" max="14530" width="8.83203125" style="4" customWidth="1"/>
    <col min="14531" max="14531" width="11" style="4" customWidth="1"/>
    <col min="14532" max="14532" width="8.83203125" style="4" customWidth="1"/>
    <col min="14533" max="14533" width="18.1640625" style="4" customWidth="1"/>
    <col min="14534" max="14534" width="8.83203125" style="4" customWidth="1"/>
    <col min="14535" max="14535" width="17" style="4" bestFit="1" customWidth="1"/>
    <col min="14536" max="14536" width="13.33203125" style="4" customWidth="1"/>
    <col min="14537" max="14537" width="8.6640625" style="4" customWidth="1"/>
    <col min="14538" max="14538" width="16.83203125" style="4" customWidth="1"/>
    <col min="14539" max="14779" width="10.6640625" style="4"/>
    <col min="14780" max="14780" width="16.83203125" style="4" bestFit="1" customWidth="1"/>
    <col min="14781" max="14786" width="8.83203125" style="4" customWidth="1"/>
    <col min="14787" max="14787" width="11" style="4" customWidth="1"/>
    <col min="14788" max="14788" width="8.83203125" style="4" customWidth="1"/>
    <col min="14789" max="14789" width="18.1640625" style="4" customWidth="1"/>
    <col min="14790" max="14790" width="8.83203125" style="4" customWidth="1"/>
    <col min="14791" max="14791" width="17" style="4" bestFit="1" customWidth="1"/>
    <col min="14792" max="14792" width="13.33203125" style="4" customWidth="1"/>
    <col min="14793" max="14793" width="8.6640625" style="4" customWidth="1"/>
    <col min="14794" max="14794" width="16.83203125" style="4" customWidth="1"/>
    <col min="14795" max="15035" width="10.6640625" style="4"/>
    <col min="15036" max="15036" width="16.83203125" style="4" bestFit="1" customWidth="1"/>
    <col min="15037" max="15042" width="8.83203125" style="4" customWidth="1"/>
    <col min="15043" max="15043" width="11" style="4" customWidth="1"/>
    <col min="15044" max="15044" width="8.83203125" style="4" customWidth="1"/>
    <col min="15045" max="15045" width="18.1640625" style="4" customWidth="1"/>
    <col min="15046" max="15046" width="8.83203125" style="4" customWidth="1"/>
    <col min="15047" max="15047" width="17" style="4" bestFit="1" customWidth="1"/>
    <col min="15048" max="15048" width="13.33203125" style="4" customWidth="1"/>
    <col min="15049" max="15049" width="8.6640625" style="4" customWidth="1"/>
    <col min="15050" max="15050" width="16.83203125" style="4" customWidth="1"/>
    <col min="15051" max="15291" width="10.6640625" style="4"/>
    <col min="15292" max="15292" width="16.83203125" style="4" bestFit="1" customWidth="1"/>
    <col min="15293" max="15298" width="8.83203125" style="4" customWidth="1"/>
    <col min="15299" max="15299" width="11" style="4" customWidth="1"/>
    <col min="15300" max="15300" width="8.83203125" style="4" customWidth="1"/>
    <col min="15301" max="15301" width="18.1640625" style="4" customWidth="1"/>
    <col min="15302" max="15302" width="8.83203125" style="4" customWidth="1"/>
    <col min="15303" max="15303" width="17" style="4" bestFit="1" customWidth="1"/>
    <col min="15304" max="15304" width="13.33203125" style="4" customWidth="1"/>
    <col min="15305" max="15305" width="8.6640625" style="4" customWidth="1"/>
    <col min="15306" max="15306" width="16.83203125" style="4" customWidth="1"/>
    <col min="15307" max="15547" width="9.33203125" style="4"/>
    <col min="15548" max="15548" width="16.83203125" style="4" bestFit="1" customWidth="1"/>
    <col min="15549" max="15554" width="8.83203125" style="4" customWidth="1"/>
    <col min="15555" max="15555" width="11" style="4" customWidth="1"/>
    <col min="15556" max="15556" width="8.83203125" style="4" customWidth="1"/>
    <col min="15557" max="15557" width="18.1640625" style="4" customWidth="1"/>
    <col min="15558" max="15558" width="8.83203125" style="4" customWidth="1"/>
    <col min="15559" max="15559" width="17" style="4" bestFit="1" customWidth="1"/>
    <col min="15560" max="15560" width="13.33203125" style="4" customWidth="1"/>
    <col min="15561" max="15561" width="8.6640625" style="4" customWidth="1"/>
    <col min="15562" max="15562" width="16.83203125" style="4" customWidth="1"/>
    <col min="15563" max="15803" width="10.6640625" style="4"/>
    <col min="15804" max="15804" width="16.83203125" style="4" bestFit="1" customWidth="1"/>
    <col min="15805" max="15810" width="8.83203125" style="4" customWidth="1"/>
    <col min="15811" max="15811" width="11" style="4" customWidth="1"/>
    <col min="15812" max="15812" width="8.83203125" style="4" customWidth="1"/>
    <col min="15813" max="15813" width="18.1640625" style="4" customWidth="1"/>
    <col min="15814" max="15814" width="8.83203125" style="4" customWidth="1"/>
    <col min="15815" max="15815" width="17" style="4" bestFit="1" customWidth="1"/>
    <col min="15816" max="15816" width="13.33203125" style="4" customWidth="1"/>
    <col min="15817" max="15817" width="8.6640625" style="4" customWidth="1"/>
    <col min="15818" max="15818" width="16.83203125" style="4" customWidth="1"/>
    <col min="15819" max="16059" width="10.6640625" style="4"/>
    <col min="16060" max="16060" width="16.83203125" style="4" bestFit="1" customWidth="1"/>
    <col min="16061" max="16066" width="8.83203125" style="4" customWidth="1"/>
    <col min="16067" max="16067" width="11" style="4" customWidth="1"/>
    <col min="16068" max="16068" width="8.83203125" style="4" customWidth="1"/>
    <col min="16069" max="16069" width="18.1640625" style="4" customWidth="1"/>
    <col min="16070" max="16070" width="8.83203125" style="4" customWidth="1"/>
    <col min="16071" max="16071" width="17" style="4" bestFit="1" customWidth="1"/>
    <col min="16072" max="16072" width="13.33203125" style="4" customWidth="1"/>
    <col min="16073" max="16073" width="8.6640625" style="4" customWidth="1"/>
    <col min="16074" max="16074" width="16.83203125" style="4" customWidth="1"/>
    <col min="16075" max="16384" width="9.33203125" style="4"/>
  </cols>
  <sheetData>
    <row r="1" spans="1:15" ht="25.5" customHeight="1" x14ac:dyDescent="0.2">
      <c r="A1" s="103"/>
      <c r="B1" s="104"/>
      <c r="C1" s="104"/>
      <c r="D1" s="104"/>
      <c r="E1" s="104"/>
      <c r="F1" s="104"/>
      <c r="G1" s="104"/>
      <c r="H1" s="105"/>
      <c r="I1" s="109" t="s">
        <v>0</v>
      </c>
      <c r="J1" s="110"/>
      <c r="K1" s="110"/>
      <c r="L1" s="110"/>
      <c r="M1" s="111"/>
      <c r="N1" s="30" t="s">
        <v>1</v>
      </c>
      <c r="O1" s="40" t="s">
        <v>91</v>
      </c>
    </row>
    <row r="2" spans="1:15" ht="16.5" customHeight="1" x14ac:dyDescent="0.2">
      <c r="A2" s="106"/>
      <c r="B2" s="107"/>
      <c r="C2" s="107"/>
      <c r="D2" s="107"/>
      <c r="E2" s="107"/>
      <c r="F2" s="107"/>
      <c r="G2" s="107"/>
      <c r="H2" s="108"/>
      <c r="I2" s="115" t="s">
        <v>105</v>
      </c>
      <c r="J2" s="116"/>
      <c r="K2" s="116"/>
      <c r="L2" s="116"/>
      <c r="M2" s="117"/>
      <c r="N2" s="112" t="s">
        <v>2</v>
      </c>
      <c r="O2" s="114"/>
    </row>
    <row r="3" spans="1:15" ht="44.25" customHeight="1" x14ac:dyDescent="0.2">
      <c r="A3" s="106"/>
      <c r="B3" s="107"/>
      <c r="C3" s="107"/>
      <c r="D3" s="107"/>
      <c r="E3" s="107"/>
      <c r="F3" s="107"/>
      <c r="G3" s="107"/>
      <c r="H3" s="108"/>
      <c r="I3" s="118"/>
      <c r="J3" s="119"/>
      <c r="K3" s="119"/>
      <c r="L3" s="119"/>
      <c r="M3" s="120"/>
      <c r="N3" s="146">
        <v>46315</v>
      </c>
      <c r="O3" s="147"/>
    </row>
    <row r="4" spans="1:15" x14ac:dyDescent="0.2">
      <c r="A4" s="131" t="s">
        <v>3</v>
      </c>
      <c r="B4" s="132"/>
      <c r="C4" s="132"/>
      <c r="D4" s="132"/>
      <c r="E4" s="132"/>
      <c r="F4" s="132"/>
      <c r="G4" s="133"/>
      <c r="H4" s="112" t="s">
        <v>4</v>
      </c>
      <c r="I4" s="113"/>
      <c r="J4" s="113"/>
      <c r="K4" s="113"/>
      <c r="L4" s="113"/>
      <c r="M4" s="113"/>
      <c r="N4" s="113"/>
      <c r="O4" s="114"/>
    </row>
    <row r="5" spans="1:15" ht="15" customHeight="1" x14ac:dyDescent="0.2">
      <c r="A5" s="129" t="s">
        <v>56</v>
      </c>
      <c r="B5" s="123" t="s">
        <v>8</v>
      </c>
      <c r="C5" s="124"/>
      <c r="D5" s="124"/>
      <c r="E5" s="124"/>
      <c r="F5" s="125"/>
      <c r="G5" s="134" t="s">
        <v>57</v>
      </c>
      <c r="H5" s="121" t="s">
        <v>5</v>
      </c>
      <c r="I5" s="121"/>
      <c r="J5" s="121"/>
      <c r="K5" s="121"/>
      <c r="L5" s="121"/>
      <c r="M5" s="112" t="s">
        <v>6</v>
      </c>
      <c r="N5" s="113"/>
      <c r="O5" s="114"/>
    </row>
    <row r="6" spans="1:15" ht="45" customHeight="1" x14ac:dyDescent="0.2">
      <c r="A6" s="130"/>
      <c r="B6" s="126"/>
      <c r="C6" s="127"/>
      <c r="D6" s="127"/>
      <c r="E6" s="127"/>
      <c r="F6" s="128"/>
      <c r="G6" s="135"/>
      <c r="H6" s="81" t="s">
        <v>79</v>
      </c>
      <c r="I6" s="81" t="s">
        <v>80</v>
      </c>
      <c r="J6" s="81" t="s">
        <v>81</v>
      </c>
      <c r="K6" s="81" t="s">
        <v>82</v>
      </c>
      <c r="L6" s="84" t="s">
        <v>83</v>
      </c>
      <c r="M6" s="87" t="s">
        <v>84</v>
      </c>
      <c r="N6" s="81" t="s">
        <v>85</v>
      </c>
      <c r="O6" s="90" t="s">
        <v>86</v>
      </c>
    </row>
    <row r="7" spans="1:15" x14ac:dyDescent="0.2">
      <c r="A7" s="130"/>
      <c r="B7" s="126"/>
      <c r="C7" s="127"/>
      <c r="D7" s="127"/>
      <c r="E7" s="127"/>
      <c r="F7" s="128"/>
      <c r="G7" s="135"/>
      <c r="H7" s="82"/>
      <c r="I7" s="82"/>
      <c r="J7" s="82"/>
      <c r="K7" s="82"/>
      <c r="L7" s="85"/>
      <c r="M7" s="88"/>
      <c r="N7" s="82"/>
      <c r="O7" s="91"/>
    </row>
    <row r="8" spans="1:15" ht="12" customHeight="1" x14ac:dyDescent="0.2">
      <c r="A8" s="130"/>
      <c r="B8" s="126"/>
      <c r="C8" s="127"/>
      <c r="D8" s="127"/>
      <c r="E8" s="127"/>
      <c r="F8" s="128"/>
      <c r="G8" s="135"/>
      <c r="H8" s="82"/>
      <c r="I8" s="82"/>
      <c r="J8" s="82"/>
      <c r="K8" s="82"/>
      <c r="L8" s="85"/>
      <c r="M8" s="88"/>
      <c r="N8" s="82"/>
      <c r="O8" s="91"/>
    </row>
    <row r="9" spans="1:15" ht="12" customHeight="1" x14ac:dyDescent="0.2">
      <c r="A9" s="130"/>
      <c r="B9" s="126"/>
      <c r="C9" s="127"/>
      <c r="D9" s="127"/>
      <c r="E9" s="127"/>
      <c r="F9" s="128"/>
      <c r="G9" s="135"/>
      <c r="H9" s="83"/>
      <c r="I9" s="83"/>
      <c r="J9" s="83"/>
      <c r="K9" s="83"/>
      <c r="L9" s="86"/>
      <c r="M9" s="89"/>
      <c r="N9" s="83"/>
      <c r="O9" s="92"/>
    </row>
    <row r="10" spans="1:15" ht="12" customHeight="1" thickBot="1" x14ac:dyDescent="0.25">
      <c r="A10" s="31" t="s">
        <v>9</v>
      </c>
      <c r="B10" s="122" t="s">
        <v>10</v>
      </c>
      <c r="C10" s="122"/>
      <c r="D10" s="122"/>
      <c r="E10" s="122"/>
      <c r="F10" s="122"/>
      <c r="G10" s="32" t="s">
        <v>11</v>
      </c>
      <c r="H10" s="33" t="s">
        <v>12</v>
      </c>
      <c r="I10" s="33" t="s">
        <v>13</v>
      </c>
      <c r="J10" s="33" t="s">
        <v>14</v>
      </c>
      <c r="K10" s="33" t="s">
        <v>15</v>
      </c>
      <c r="L10" s="34" t="s">
        <v>16</v>
      </c>
      <c r="M10" s="35" t="s">
        <v>17</v>
      </c>
      <c r="N10" s="33" t="s">
        <v>18</v>
      </c>
      <c r="O10" s="36" t="s">
        <v>19</v>
      </c>
    </row>
    <row r="11" spans="1:15" ht="20.25" customHeight="1" x14ac:dyDescent="0.2">
      <c r="A11" s="97" t="s">
        <v>20</v>
      </c>
      <c r="B11" s="98"/>
      <c r="C11" s="98"/>
      <c r="D11" s="98"/>
      <c r="E11" s="98"/>
      <c r="F11" s="98"/>
      <c r="G11" s="98"/>
      <c r="H11" s="98"/>
      <c r="I11" s="98"/>
      <c r="J11" s="98"/>
      <c r="K11" s="98"/>
      <c r="L11" s="98"/>
      <c r="M11" s="98"/>
      <c r="N11" s="98"/>
      <c r="O11" s="99"/>
    </row>
    <row r="12" spans="1:15" ht="27" customHeight="1" x14ac:dyDescent="0.2">
      <c r="A12" s="8" t="s">
        <v>21</v>
      </c>
      <c r="B12" s="93" t="s">
        <v>63</v>
      </c>
      <c r="C12" s="93"/>
      <c r="D12" s="93"/>
      <c r="E12" s="93"/>
      <c r="F12" s="93"/>
      <c r="G12" s="9" t="s">
        <v>22</v>
      </c>
      <c r="H12" s="2">
        <v>0</v>
      </c>
      <c r="I12" s="2">
        <v>0</v>
      </c>
      <c r="J12" s="2">
        <v>0</v>
      </c>
      <c r="K12" s="2">
        <v>0</v>
      </c>
      <c r="L12" s="2">
        <v>0</v>
      </c>
      <c r="M12" s="37">
        <v>47364</v>
      </c>
      <c r="N12" s="10">
        <v>0.25</v>
      </c>
      <c r="O12" s="38">
        <v>11841</v>
      </c>
    </row>
    <row r="13" spans="1:15" ht="17.25" customHeight="1" x14ac:dyDescent="0.2">
      <c r="A13" s="8" t="s">
        <v>23</v>
      </c>
      <c r="B13" s="79" t="s">
        <v>24</v>
      </c>
      <c r="C13" s="79"/>
      <c r="D13" s="79"/>
      <c r="E13" s="79"/>
      <c r="F13" s="79"/>
      <c r="G13" s="79"/>
      <c r="H13" s="79"/>
      <c r="I13" s="79"/>
      <c r="J13" s="79"/>
      <c r="K13" s="79"/>
      <c r="L13" s="79"/>
      <c r="M13" s="79"/>
      <c r="N13" s="79"/>
      <c r="O13" s="80"/>
    </row>
    <row r="14" spans="1:15" ht="77.25" customHeight="1" x14ac:dyDescent="0.2">
      <c r="A14" s="8" t="s">
        <v>25</v>
      </c>
      <c r="B14" s="93" t="s">
        <v>62</v>
      </c>
      <c r="C14" s="93"/>
      <c r="D14" s="93"/>
      <c r="E14" s="93"/>
      <c r="F14" s="93"/>
      <c r="G14" s="9" t="s">
        <v>22</v>
      </c>
      <c r="H14" s="2">
        <v>0</v>
      </c>
      <c r="I14" s="2">
        <v>1</v>
      </c>
      <c r="J14" s="11">
        <v>0</v>
      </c>
      <c r="K14" s="2">
        <v>40</v>
      </c>
      <c r="L14" s="11">
        <v>0</v>
      </c>
      <c r="M14" s="2">
        <v>3364</v>
      </c>
      <c r="N14" s="2">
        <v>10</v>
      </c>
      <c r="O14" s="12">
        <v>33640</v>
      </c>
    </row>
    <row r="15" spans="1:15" ht="66" customHeight="1" x14ac:dyDescent="0.2">
      <c r="A15" s="8" t="s">
        <v>25</v>
      </c>
      <c r="B15" s="93" t="s">
        <v>61</v>
      </c>
      <c r="C15" s="93"/>
      <c r="D15" s="93"/>
      <c r="E15" s="93"/>
      <c r="F15" s="93"/>
      <c r="G15" s="9" t="s">
        <v>22</v>
      </c>
      <c r="H15" s="2">
        <v>0</v>
      </c>
      <c r="I15" s="2">
        <v>1</v>
      </c>
      <c r="J15" s="13">
        <v>0</v>
      </c>
      <c r="K15" s="2">
        <v>0.5</v>
      </c>
      <c r="L15" s="13">
        <v>0</v>
      </c>
      <c r="M15" s="13">
        <v>0</v>
      </c>
      <c r="N15" s="13">
        <v>0</v>
      </c>
      <c r="O15" s="29">
        <v>0</v>
      </c>
    </row>
    <row r="16" spans="1:15" ht="63.75" customHeight="1" x14ac:dyDescent="0.2">
      <c r="A16" s="14" t="s">
        <v>26</v>
      </c>
      <c r="B16" s="95" t="s">
        <v>60</v>
      </c>
      <c r="C16" s="95"/>
      <c r="D16" s="95"/>
      <c r="E16" s="95"/>
      <c r="F16" s="95"/>
      <c r="G16" s="15" t="s">
        <v>22</v>
      </c>
      <c r="H16" s="16">
        <v>50728</v>
      </c>
      <c r="I16" s="17">
        <v>1</v>
      </c>
      <c r="J16" s="13">
        <v>50728</v>
      </c>
      <c r="K16" s="17">
        <v>0.5</v>
      </c>
      <c r="L16" s="13">
        <v>25364</v>
      </c>
      <c r="M16" s="13">
        <v>0</v>
      </c>
      <c r="N16" s="13">
        <v>0</v>
      </c>
      <c r="O16" s="29">
        <v>0</v>
      </c>
    </row>
    <row r="17" spans="1:15" ht="28.5" customHeight="1" x14ac:dyDescent="0.2">
      <c r="A17" s="8" t="s">
        <v>27</v>
      </c>
      <c r="B17" s="96" t="s">
        <v>59</v>
      </c>
      <c r="C17" s="96"/>
      <c r="D17" s="96"/>
      <c r="E17" s="96"/>
      <c r="F17" s="96"/>
      <c r="G17" s="9" t="s">
        <v>22</v>
      </c>
      <c r="H17" s="18">
        <v>5900</v>
      </c>
      <c r="I17" s="2">
        <v>1</v>
      </c>
      <c r="J17" s="11">
        <v>5900</v>
      </c>
      <c r="K17" s="2">
        <v>2</v>
      </c>
      <c r="L17" s="11">
        <v>11800</v>
      </c>
      <c r="M17" s="13">
        <v>0</v>
      </c>
      <c r="N17" s="13">
        <v>0</v>
      </c>
      <c r="O17" s="29">
        <v>0</v>
      </c>
    </row>
    <row r="18" spans="1:15" ht="48.75" customHeight="1" x14ac:dyDescent="0.2">
      <c r="A18" s="14" t="s">
        <v>28</v>
      </c>
      <c r="B18" s="94" t="s">
        <v>58</v>
      </c>
      <c r="C18" s="94"/>
      <c r="D18" s="94"/>
      <c r="E18" s="94"/>
      <c r="F18" s="94"/>
      <c r="G18" s="15" t="s">
        <v>22</v>
      </c>
      <c r="H18" s="16">
        <v>5900</v>
      </c>
      <c r="I18" s="17">
        <v>1</v>
      </c>
      <c r="J18" s="13">
        <v>5900</v>
      </c>
      <c r="K18" s="17">
        <v>5</v>
      </c>
      <c r="L18" s="13">
        <v>29500</v>
      </c>
      <c r="M18" s="13">
        <v>0</v>
      </c>
      <c r="N18" s="13">
        <v>0</v>
      </c>
      <c r="O18" s="29">
        <v>0</v>
      </c>
    </row>
    <row r="19" spans="1:15" ht="17.25" customHeight="1" x14ac:dyDescent="0.2">
      <c r="A19" s="14" t="s">
        <v>51</v>
      </c>
      <c r="B19" s="77" t="s">
        <v>29</v>
      </c>
      <c r="C19" s="77"/>
      <c r="D19" s="77"/>
      <c r="E19" s="77"/>
      <c r="F19" s="77"/>
      <c r="G19" s="77"/>
      <c r="H19" s="77"/>
      <c r="I19" s="77"/>
      <c r="J19" s="77"/>
      <c r="K19" s="77"/>
      <c r="L19" s="77"/>
      <c r="M19" s="77"/>
      <c r="N19" s="77"/>
      <c r="O19" s="78"/>
    </row>
    <row r="20" spans="1:15" ht="75" customHeight="1" x14ac:dyDescent="0.2">
      <c r="A20" s="8" t="s">
        <v>30</v>
      </c>
      <c r="B20" s="93" t="s">
        <v>90</v>
      </c>
      <c r="C20" s="93"/>
      <c r="D20" s="93"/>
      <c r="E20" s="93"/>
      <c r="F20" s="93"/>
      <c r="G20" s="9" t="s">
        <v>44</v>
      </c>
      <c r="H20" s="2">
        <v>3856</v>
      </c>
      <c r="I20" s="2">
        <v>4</v>
      </c>
      <c r="J20" s="3">
        <v>15424</v>
      </c>
      <c r="K20" s="2">
        <v>0.5</v>
      </c>
      <c r="L20" s="11">
        <v>7712</v>
      </c>
      <c r="M20" s="13">
        <v>0</v>
      </c>
      <c r="N20" s="13">
        <v>0</v>
      </c>
      <c r="O20" s="29">
        <v>0</v>
      </c>
    </row>
    <row r="21" spans="1:15" ht="39" customHeight="1" x14ac:dyDescent="0.2">
      <c r="A21" s="8" t="s">
        <v>30</v>
      </c>
      <c r="B21" s="93" t="s">
        <v>87</v>
      </c>
      <c r="C21" s="93"/>
      <c r="D21" s="93"/>
      <c r="E21" s="93"/>
      <c r="F21" s="93"/>
      <c r="G21" s="9" t="s">
        <v>44</v>
      </c>
      <c r="H21" s="2">
        <v>1350</v>
      </c>
      <c r="I21" s="2">
        <v>59.34</v>
      </c>
      <c r="J21" s="11">
        <v>80109</v>
      </c>
      <c r="K21" s="39">
        <v>0.1</v>
      </c>
      <c r="L21" s="11">
        <v>8010.9000000000005</v>
      </c>
      <c r="M21" s="13">
        <v>0</v>
      </c>
      <c r="N21" s="13">
        <v>0</v>
      </c>
      <c r="O21" s="29">
        <v>0</v>
      </c>
    </row>
    <row r="22" spans="1:15" ht="22.5" customHeight="1" x14ac:dyDescent="0.2">
      <c r="A22" s="19" t="s">
        <v>31</v>
      </c>
      <c r="B22" s="93" t="s">
        <v>88</v>
      </c>
      <c r="C22" s="93"/>
      <c r="D22" s="93"/>
      <c r="E22" s="93"/>
      <c r="F22" s="93"/>
      <c r="G22" s="9" t="s">
        <v>22</v>
      </c>
      <c r="H22" s="1">
        <v>29929.519999999997</v>
      </c>
      <c r="I22" s="2">
        <v>6.5282370048032856</v>
      </c>
      <c r="J22" s="3">
        <v>195387</v>
      </c>
      <c r="K22" s="39">
        <v>0.1</v>
      </c>
      <c r="L22" s="11">
        <v>19538.7</v>
      </c>
      <c r="M22" s="13">
        <v>0</v>
      </c>
      <c r="N22" s="13">
        <v>0</v>
      </c>
      <c r="O22" s="29">
        <v>0</v>
      </c>
    </row>
    <row r="23" spans="1:15" ht="17.25" customHeight="1" x14ac:dyDescent="0.2">
      <c r="A23" s="19" t="s">
        <v>32</v>
      </c>
      <c r="B23" s="93" t="s">
        <v>89</v>
      </c>
      <c r="C23" s="93"/>
      <c r="D23" s="93"/>
      <c r="E23" s="93"/>
      <c r="F23" s="93"/>
      <c r="G23" s="9" t="s">
        <v>22</v>
      </c>
      <c r="H23" s="2">
        <v>3856</v>
      </c>
      <c r="I23" s="2">
        <v>20.775155601659751</v>
      </c>
      <c r="J23" s="11">
        <v>80109</v>
      </c>
      <c r="K23" s="39">
        <v>0.1</v>
      </c>
      <c r="L23" s="11">
        <v>8010.9000000000005</v>
      </c>
      <c r="M23" s="13">
        <v>0</v>
      </c>
      <c r="N23" s="13">
        <v>0</v>
      </c>
      <c r="O23" s="29">
        <v>0</v>
      </c>
    </row>
    <row r="24" spans="1:15" ht="21" customHeight="1" thickBot="1" x14ac:dyDescent="0.25">
      <c r="A24" s="101" t="s">
        <v>33</v>
      </c>
      <c r="B24" s="102"/>
      <c r="C24" s="102"/>
      <c r="D24" s="102"/>
      <c r="E24" s="102"/>
      <c r="F24" s="102"/>
      <c r="G24" s="102"/>
      <c r="H24" s="20">
        <v>50728</v>
      </c>
      <c r="I24" s="20" t="s">
        <v>50</v>
      </c>
      <c r="J24" s="20">
        <v>433557</v>
      </c>
      <c r="K24" s="20" t="s">
        <v>50</v>
      </c>
      <c r="L24" s="20">
        <v>109936.49999999999</v>
      </c>
      <c r="M24" s="20">
        <v>50728</v>
      </c>
      <c r="N24" s="20" t="s">
        <v>50</v>
      </c>
      <c r="O24" s="21">
        <v>45481</v>
      </c>
    </row>
    <row r="25" spans="1:15" ht="19.5" customHeight="1" x14ac:dyDescent="0.2">
      <c r="A25" s="97" t="s">
        <v>35</v>
      </c>
      <c r="B25" s="98"/>
      <c r="C25" s="98"/>
      <c r="D25" s="98"/>
      <c r="E25" s="98"/>
      <c r="F25" s="98"/>
      <c r="G25" s="98"/>
      <c r="H25" s="98"/>
      <c r="I25" s="98"/>
      <c r="J25" s="98"/>
      <c r="K25" s="98"/>
      <c r="L25" s="98"/>
      <c r="M25" s="98"/>
      <c r="N25" s="98"/>
      <c r="O25" s="99"/>
    </row>
    <row r="26" spans="1:15" ht="16.5" customHeight="1" x14ac:dyDescent="0.2">
      <c r="A26" s="8" t="s">
        <v>36</v>
      </c>
      <c r="B26" s="79" t="s">
        <v>52</v>
      </c>
      <c r="C26" s="79"/>
      <c r="D26" s="79"/>
      <c r="E26" s="79"/>
      <c r="F26" s="79"/>
      <c r="G26" s="79"/>
      <c r="H26" s="79"/>
      <c r="I26" s="79"/>
      <c r="J26" s="79"/>
      <c r="K26" s="79"/>
      <c r="L26" s="79"/>
      <c r="M26" s="79"/>
      <c r="N26" s="79"/>
      <c r="O26" s="80"/>
    </row>
    <row r="27" spans="1:15" ht="39.75" customHeight="1" x14ac:dyDescent="0.2">
      <c r="A27" s="8" t="s">
        <v>64</v>
      </c>
      <c r="B27" s="93" t="s">
        <v>37</v>
      </c>
      <c r="C27" s="93"/>
      <c r="D27" s="93"/>
      <c r="E27" s="93"/>
      <c r="F27" s="93"/>
      <c r="G27" s="9" t="s">
        <v>22</v>
      </c>
      <c r="H27" s="2">
        <v>75</v>
      </c>
      <c r="I27" s="2">
        <v>676.37333333333333</v>
      </c>
      <c r="J27" s="11">
        <v>50728</v>
      </c>
      <c r="K27" s="2">
        <v>0.5</v>
      </c>
      <c r="L27" s="11">
        <v>25364</v>
      </c>
      <c r="M27" s="13">
        <v>0</v>
      </c>
      <c r="N27" s="13">
        <v>0</v>
      </c>
      <c r="O27" s="29">
        <v>0</v>
      </c>
    </row>
    <row r="28" spans="1:15" ht="84.75" customHeight="1" x14ac:dyDescent="0.2">
      <c r="A28" s="8" t="s">
        <v>65</v>
      </c>
      <c r="B28" s="93" t="s">
        <v>66</v>
      </c>
      <c r="C28" s="93"/>
      <c r="D28" s="93"/>
      <c r="E28" s="93"/>
      <c r="F28" s="93"/>
      <c r="G28" s="9" t="s">
        <v>38</v>
      </c>
      <c r="H28" s="13">
        <v>0</v>
      </c>
      <c r="I28" s="13">
        <v>0</v>
      </c>
      <c r="J28" s="13">
        <v>0</v>
      </c>
      <c r="K28" s="13">
        <v>0</v>
      </c>
      <c r="L28" s="13">
        <v>0</v>
      </c>
      <c r="M28" s="2">
        <v>75</v>
      </c>
      <c r="N28" s="2">
        <v>1</v>
      </c>
      <c r="O28" s="12">
        <v>75</v>
      </c>
    </row>
    <row r="29" spans="1:15" ht="24.6" customHeight="1" x14ac:dyDescent="0.2">
      <c r="A29" s="8" t="s">
        <v>39</v>
      </c>
      <c r="B29" s="93" t="s">
        <v>67</v>
      </c>
      <c r="C29" s="93"/>
      <c r="D29" s="93"/>
      <c r="E29" s="93"/>
      <c r="F29" s="93"/>
      <c r="G29" s="22" t="s">
        <v>22</v>
      </c>
      <c r="H29" s="2">
        <v>75</v>
      </c>
      <c r="I29" s="2">
        <v>1</v>
      </c>
      <c r="J29" s="11">
        <v>75</v>
      </c>
      <c r="K29" s="2">
        <v>2</v>
      </c>
      <c r="L29" s="11">
        <v>150</v>
      </c>
      <c r="M29" s="13">
        <v>0</v>
      </c>
      <c r="N29" s="13">
        <v>0</v>
      </c>
      <c r="O29" s="29">
        <v>0</v>
      </c>
    </row>
    <row r="30" spans="1:15" ht="44.25" customHeight="1" x14ac:dyDescent="0.2">
      <c r="A30" s="8" t="s">
        <v>68</v>
      </c>
      <c r="B30" s="93" t="s">
        <v>40</v>
      </c>
      <c r="C30" s="93"/>
      <c r="D30" s="93"/>
      <c r="E30" s="93"/>
      <c r="F30" s="93"/>
      <c r="G30" s="22" t="s">
        <v>22</v>
      </c>
      <c r="H30" s="2">
        <v>75</v>
      </c>
      <c r="I30" s="2">
        <v>1</v>
      </c>
      <c r="J30" s="11">
        <v>75</v>
      </c>
      <c r="K30" s="2">
        <v>1</v>
      </c>
      <c r="L30" s="11">
        <v>75</v>
      </c>
      <c r="M30" s="13">
        <v>0</v>
      </c>
      <c r="N30" s="13">
        <v>0</v>
      </c>
      <c r="O30" s="29">
        <v>0</v>
      </c>
    </row>
    <row r="31" spans="1:15" ht="21.75" customHeight="1" x14ac:dyDescent="0.2">
      <c r="A31" s="8" t="s">
        <v>41</v>
      </c>
      <c r="B31" s="94" t="s">
        <v>70</v>
      </c>
      <c r="C31" s="94"/>
      <c r="D31" s="94"/>
      <c r="E31" s="94"/>
      <c r="F31" s="94"/>
      <c r="G31" s="22" t="s">
        <v>22</v>
      </c>
      <c r="H31" s="2">
        <v>75</v>
      </c>
      <c r="I31" s="2">
        <v>1</v>
      </c>
      <c r="J31" s="11">
        <v>75</v>
      </c>
      <c r="K31" s="2">
        <v>1</v>
      </c>
      <c r="L31" s="11">
        <v>75</v>
      </c>
      <c r="M31" s="13">
        <v>0</v>
      </c>
      <c r="N31" s="13">
        <v>0</v>
      </c>
      <c r="O31" s="29">
        <v>0</v>
      </c>
    </row>
    <row r="32" spans="1:15" ht="45" customHeight="1" x14ac:dyDescent="0.2">
      <c r="A32" s="8" t="s">
        <v>68</v>
      </c>
      <c r="B32" s="93" t="s">
        <v>69</v>
      </c>
      <c r="C32" s="93"/>
      <c r="D32" s="93"/>
      <c r="E32" s="93"/>
      <c r="F32" s="93"/>
      <c r="G32" s="22" t="s">
        <v>22</v>
      </c>
      <c r="H32" s="2">
        <v>75</v>
      </c>
      <c r="I32" s="2">
        <v>2</v>
      </c>
      <c r="J32" s="11">
        <v>150</v>
      </c>
      <c r="K32" s="2">
        <v>7.5</v>
      </c>
      <c r="L32" s="11">
        <v>1125</v>
      </c>
      <c r="M32" s="13">
        <v>0</v>
      </c>
      <c r="N32" s="13">
        <v>0</v>
      </c>
      <c r="O32" s="29">
        <v>0</v>
      </c>
    </row>
    <row r="33" spans="1:15" ht="75.75" customHeight="1" x14ac:dyDescent="0.2">
      <c r="A33" s="8" t="s">
        <v>68</v>
      </c>
      <c r="B33" s="93" t="s">
        <v>42</v>
      </c>
      <c r="C33" s="93"/>
      <c r="D33" s="93"/>
      <c r="E33" s="93"/>
      <c r="F33" s="93"/>
      <c r="G33" s="22" t="s">
        <v>22</v>
      </c>
      <c r="H33" s="2">
        <v>35</v>
      </c>
      <c r="I33" s="2">
        <v>5</v>
      </c>
      <c r="J33" s="11">
        <v>175</v>
      </c>
      <c r="K33" s="2">
        <v>8</v>
      </c>
      <c r="L33" s="11">
        <v>1400</v>
      </c>
      <c r="M33" s="13">
        <v>0</v>
      </c>
      <c r="N33" s="13">
        <v>0</v>
      </c>
      <c r="O33" s="29">
        <v>0</v>
      </c>
    </row>
    <row r="34" spans="1:15" ht="25.5" customHeight="1" x14ac:dyDescent="0.2">
      <c r="A34" s="100" t="s">
        <v>43</v>
      </c>
      <c r="B34" s="79" t="s">
        <v>78</v>
      </c>
      <c r="C34" s="79"/>
      <c r="D34" s="79"/>
      <c r="E34" s="79"/>
      <c r="F34" s="79"/>
      <c r="G34" s="79"/>
      <c r="H34" s="79"/>
      <c r="I34" s="79"/>
      <c r="J34" s="79"/>
      <c r="K34" s="79"/>
      <c r="L34" s="79"/>
      <c r="M34" s="79"/>
      <c r="N34" s="79"/>
      <c r="O34" s="80"/>
    </row>
    <row r="35" spans="1:15" ht="30" customHeight="1" x14ac:dyDescent="0.2">
      <c r="A35" s="100"/>
      <c r="B35" s="94" t="s">
        <v>45</v>
      </c>
      <c r="C35" s="94"/>
      <c r="D35" s="94"/>
      <c r="E35" s="94"/>
      <c r="F35" s="94"/>
      <c r="G35" s="9" t="s">
        <v>44</v>
      </c>
      <c r="H35" s="2">
        <v>30</v>
      </c>
      <c r="I35" s="2">
        <v>0</v>
      </c>
      <c r="J35" s="11">
        <v>0</v>
      </c>
      <c r="K35" s="39">
        <v>0.5</v>
      </c>
      <c r="L35" s="11">
        <v>0</v>
      </c>
      <c r="M35" s="13">
        <v>0</v>
      </c>
      <c r="N35" s="13">
        <v>0</v>
      </c>
      <c r="O35" s="29">
        <v>0</v>
      </c>
    </row>
    <row r="36" spans="1:15" ht="27" customHeight="1" x14ac:dyDescent="0.2">
      <c r="A36" s="100"/>
      <c r="B36" s="94" t="s">
        <v>71</v>
      </c>
      <c r="C36" s="94"/>
      <c r="D36" s="94"/>
      <c r="E36" s="94"/>
      <c r="F36" s="94"/>
      <c r="G36" s="9" t="s">
        <v>44</v>
      </c>
      <c r="H36" s="2">
        <v>15</v>
      </c>
      <c r="I36" s="2">
        <v>427.24799999999999</v>
      </c>
      <c r="J36" s="11">
        <v>6408.72</v>
      </c>
      <c r="K36" s="39">
        <v>0.5</v>
      </c>
      <c r="L36" s="11">
        <v>3204.36</v>
      </c>
      <c r="M36" s="13">
        <v>0</v>
      </c>
      <c r="N36" s="13">
        <v>0</v>
      </c>
      <c r="O36" s="29">
        <v>0</v>
      </c>
    </row>
    <row r="37" spans="1:15" ht="24.75" customHeight="1" x14ac:dyDescent="0.2">
      <c r="A37" s="100"/>
      <c r="B37" s="94" t="s">
        <v>72</v>
      </c>
      <c r="C37" s="94"/>
      <c r="D37" s="94"/>
      <c r="E37" s="94"/>
      <c r="F37" s="94"/>
      <c r="G37" s="9" t="s">
        <v>44</v>
      </c>
      <c r="H37" s="2">
        <v>30</v>
      </c>
      <c r="I37" s="2">
        <v>1228.338</v>
      </c>
      <c r="J37" s="11">
        <v>36850.14</v>
      </c>
      <c r="K37" s="39">
        <v>0.5</v>
      </c>
      <c r="L37" s="11">
        <v>18425.07</v>
      </c>
      <c r="M37" s="13">
        <v>0</v>
      </c>
      <c r="N37" s="13">
        <v>0</v>
      </c>
      <c r="O37" s="29">
        <v>0</v>
      </c>
    </row>
    <row r="38" spans="1:15" ht="23.25" customHeight="1" x14ac:dyDescent="0.2">
      <c r="A38" s="100"/>
      <c r="B38" s="94" t="s">
        <v>46</v>
      </c>
      <c r="C38" s="94"/>
      <c r="D38" s="94"/>
      <c r="E38" s="94"/>
      <c r="F38" s="94"/>
      <c r="G38" s="9" t="s">
        <v>44</v>
      </c>
      <c r="H38" s="2">
        <v>30</v>
      </c>
      <c r="I38" s="2">
        <v>1228.338</v>
      </c>
      <c r="J38" s="11">
        <v>36850.14</v>
      </c>
      <c r="K38" s="39">
        <v>0.5</v>
      </c>
      <c r="L38" s="11">
        <v>18425.07</v>
      </c>
      <c r="M38" s="13">
        <v>0</v>
      </c>
      <c r="N38" s="13">
        <v>0</v>
      </c>
      <c r="O38" s="29">
        <v>0</v>
      </c>
    </row>
    <row r="39" spans="1:15" ht="19.5" customHeight="1" thickBot="1" x14ac:dyDescent="0.25">
      <c r="A39" s="140" t="s">
        <v>53</v>
      </c>
      <c r="B39" s="141"/>
      <c r="C39" s="141"/>
      <c r="D39" s="141"/>
      <c r="E39" s="141"/>
      <c r="F39" s="141"/>
      <c r="G39" s="142"/>
      <c r="H39" s="20">
        <v>105</v>
      </c>
      <c r="I39" s="20" t="s">
        <v>50</v>
      </c>
      <c r="J39" s="20">
        <v>131387</v>
      </c>
      <c r="K39" s="20" t="s">
        <v>50</v>
      </c>
      <c r="L39" s="20">
        <v>68243.5</v>
      </c>
      <c r="M39" s="20">
        <v>75</v>
      </c>
      <c r="N39" s="20" t="s">
        <v>50</v>
      </c>
      <c r="O39" s="21">
        <v>75</v>
      </c>
    </row>
    <row r="40" spans="1:15" ht="18" customHeight="1" x14ac:dyDescent="0.2">
      <c r="A40" s="97" t="s">
        <v>47</v>
      </c>
      <c r="B40" s="98"/>
      <c r="C40" s="98"/>
      <c r="D40" s="98"/>
      <c r="E40" s="98"/>
      <c r="F40" s="98"/>
      <c r="G40" s="98"/>
      <c r="H40" s="98"/>
      <c r="I40" s="98"/>
      <c r="J40" s="98"/>
      <c r="K40" s="98"/>
      <c r="L40" s="98"/>
      <c r="M40" s="98"/>
      <c r="N40" s="98"/>
      <c r="O40" s="99"/>
    </row>
    <row r="41" spans="1:15" s="6" customFormat="1" ht="84.75" customHeight="1" x14ac:dyDescent="0.2">
      <c r="A41" s="8" t="s">
        <v>48</v>
      </c>
      <c r="B41" s="93" t="s">
        <v>73</v>
      </c>
      <c r="C41" s="93"/>
      <c r="D41" s="93"/>
      <c r="E41" s="93"/>
      <c r="F41" s="93"/>
      <c r="G41" s="22" t="s">
        <v>22</v>
      </c>
      <c r="H41" s="2">
        <v>250</v>
      </c>
      <c r="I41" s="2">
        <v>5.0728000000000009</v>
      </c>
      <c r="J41" s="11">
        <v>1268.2000000000003</v>
      </c>
      <c r="K41" s="2">
        <v>5</v>
      </c>
      <c r="L41" s="11">
        <v>6341.0000000000018</v>
      </c>
      <c r="M41" s="13">
        <v>0</v>
      </c>
      <c r="N41" s="13">
        <v>0</v>
      </c>
      <c r="O41" s="29">
        <v>0</v>
      </c>
    </row>
    <row r="42" spans="1:15" s="6" customFormat="1" ht="66" customHeight="1" x14ac:dyDescent="0.2">
      <c r="A42" s="8" t="s">
        <v>68</v>
      </c>
      <c r="B42" s="93" t="s">
        <v>74</v>
      </c>
      <c r="C42" s="93"/>
      <c r="D42" s="93"/>
      <c r="E42" s="93"/>
      <c r="F42" s="93"/>
      <c r="G42" s="22" t="s">
        <v>22</v>
      </c>
      <c r="H42" s="2">
        <v>35</v>
      </c>
      <c r="I42" s="2">
        <v>5</v>
      </c>
      <c r="J42" s="11">
        <v>175</v>
      </c>
      <c r="K42" s="2">
        <v>8</v>
      </c>
      <c r="L42" s="11">
        <v>1400</v>
      </c>
      <c r="M42" s="13">
        <v>0</v>
      </c>
      <c r="N42" s="13">
        <v>0</v>
      </c>
      <c r="O42" s="29">
        <v>0</v>
      </c>
    </row>
    <row r="43" spans="1:15" s="6" customFormat="1" ht="12" thickBot="1" x14ac:dyDescent="0.25">
      <c r="A43" s="140" t="s">
        <v>54</v>
      </c>
      <c r="B43" s="141"/>
      <c r="C43" s="141"/>
      <c r="D43" s="141"/>
      <c r="E43" s="141"/>
      <c r="F43" s="141"/>
      <c r="G43" s="142"/>
      <c r="H43" s="20">
        <v>250</v>
      </c>
      <c r="I43" s="20" t="s">
        <v>50</v>
      </c>
      <c r="J43" s="20">
        <v>1443.2000000000003</v>
      </c>
      <c r="K43" s="20" t="s">
        <v>50</v>
      </c>
      <c r="L43" s="20">
        <v>7741.0000000000018</v>
      </c>
      <c r="M43" s="20" t="s">
        <v>50</v>
      </c>
      <c r="N43" s="20" t="s">
        <v>50</v>
      </c>
      <c r="O43" s="21" t="s">
        <v>50</v>
      </c>
    </row>
    <row r="44" spans="1:15" ht="18" customHeight="1" x14ac:dyDescent="0.2">
      <c r="A44" s="97" t="s">
        <v>49</v>
      </c>
      <c r="B44" s="98"/>
      <c r="C44" s="98"/>
      <c r="D44" s="98"/>
      <c r="E44" s="98"/>
      <c r="F44" s="98"/>
      <c r="G44" s="98"/>
      <c r="H44" s="98"/>
      <c r="I44" s="98"/>
      <c r="J44" s="98"/>
      <c r="K44" s="98"/>
      <c r="L44" s="98"/>
      <c r="M44" s="98"/>
      <c r="N44" s="98"/>
      <c r="O44" s="99"/>
    </row>
    <row r="45" spans="1:15" ht="119.25" customHeight="1" x14ac:dyDescent="0.2">
      <c r="A45" s="8" t="s">
        <v>75</v>
      </c>
      <c r="B45" s="93" t="s">
        <v>77</v>
      </c>
      <c r="C45" s="93"/>
      <c r="D45" s="93"/>
      <c r="E45" s="93"/>
      <c r="F45" s="93"/>
      <c r="G45" s="23" t="s">
        <v>22</v>
      </c>
      <c r="H45" s="2">
        <v>8</v>
      </c>
      <c r="I45" s="2">
        <v>1</v>
      </c>
      <c r="J45" s="11">
        <v>1</v>
      </c>
      <c r="K45" s="2">
        <v>60</v>
      </c>
      <c r="L45" s="11">
        <v>60</v>
      </c>
      <c r="M45" s="13">
        <v>0</v>
      </c>
      <c r="N45" s="13">
        <v>0</v>
      </c>
      <c r="O45" s="29">
        <v>0</v>
      </c>
    </row>
    <row r="46" spans="1:15" s="6" customFormat="1" ht="123" customHeight="1" x14ac:dyDescent="0.2">
      <c r="A46" s="8" t="s">
        <v>75</v>
      </c>
      <c r="B46" s="93" t="s">
        <v>76</v>
      </c>
      <c r="C46" s="93"/>
      <c r="D46" s="93"/>
      <c r="E46" s="93"/>
      <c r="F46" s="93"/>
      <c r="G46" s="9" t="s">
        <v>22</v>
      </c>
      <c r="H46" s="2">
        <v>8</v>
      </c>
      <c r="I46" s="13">
        <v>0</v>
      </c>
      <c r="J46" s="13">
        <v>0</v>
      </c>
      <c r="K46" s="13">
        <v>0</v>
      </c>
      <c r="L46" s="13">
        <v>0</v>
      </c>
      <c r="M46" s="2">
        <v>8</v>
      </c>
      <c r="N46" s="2">
        <v>10</v>
      </c>
      <c r="O46" s="12">
        <v>80</v>
      </c>
    </row>
    <row r="47" spans="1:15" s="6" customFormat="1" ht="14.25" customHeight="1" thickBot="1" x14ac:dyDescent="0.25">
      <c r="A47" s="101" t="s">
        <v>55</v>
      </c>
      <c r="B47" s="102"/>
      <c r="C47" s="102"/>
      <c r="D47" s="102"/>
      <c r="E47" s="102"/>
      <c r="F47" s="102"/>
      <c r="G47" s="102"/>
      <c r="H47" s="20">
        <v>8</v>
      </c>
      <c r="I47" s="20">
        <v>1</v>
      </c>
      <c r="J47" s="20">
        <v>1</v>
      </c>
      <c r="K47" s="20">
        <v>60</v>
      </c>
      <c r="L47" s="20">
        <v>60</v>
      </c>
      <c r="M47" s="20">
        <v>8</v>
      </c>
      <c r="N47" s="20">
        <v>10</v>
      </c>
      <c r="O47" s="21">
        <v>80</v>
      </c>
    </row>
    <row r="48" spans="1:15" ht="21" customHeight="1" x14ac:dyDescent="0.2">
      <c r="A48" s="136" t="s">
        <v>34</v>
      </c>
      <c r="B48" s="137"/>
      <c r="C48" s="137"/>
      <c r="D48" s="137"/>
      <c r="E48" s="137"/>
      <c r="F48" s="137"/>
      <c r="G48" s="137"/>
      <c r="H48" s="24">
        <v>51091</v>
      </c>
      <c r="I48" s="25" t="s">
        <v>50</v>
      </c>
      <c r="J48" s="25">
        <v>566388.19999999995</v>
      </c>
      <c r="K48" s="25" t="s">
        <v>50</v>
      </c>
      <c r="L48" s="25">
        <v>185981</v>
      </c>
      <c r="M48" s="25">
        <v>50811</v>
      </c>
      <c r="N48" s="25" t="s">
        <v>50</v>
      </c>
      <c r="O48" s="26">
        <v>45636</v>
      </c>
    </row>
    <row r="49" spans="1:15" ht="23.25" customHeight="1" thickBot="1" x14ac:dyDescent="0.25">
      <c r="A49" s="138" t="s">
        <v>7</v>
      </c>
      <c r="B49" s="139"/>
      <c r="C49" s="139"/>
      <c r="D49" s="139"/>
      <c r="E49" s="139"/>
      <c r="F49" s="139"/>
      <c r="G49" s="139"/>
      <c r="H49" s="139"/>
      <c r="I49" s="139"/>
      <c r="J49" s="27">
        <v>617199.19999999995</v>
      </c>
      <c r="K49" s="27" t="s">
        <v>50</v>
      </c>
      <c r="L49" s="27">
        <v>231617</v>
      </c>
      <c r="M49" s="27" t="s">
        <v>50</v>
      </c>
      <c r="N49" s="27" t="s">
        <v>50</v>
      </c>
      <c r="O49" s="28" t="s">
        <v>50</v>
      </c>
    </row>
    <row r="50" spans="1:15" s="6" customFormat="1" x14ac:dyDescent="0.2"/>
    <row r="51" spans="1:15" s="6" customFormat="1" x14ac:dyDescent="0.2"/>
    <row r="52" spans="1:15" s="6" customFormat="1" x14ac:dyDescent="0.2">
      <c r="L52" s="7"/>
    </row>
    <row r="53" spans="1:15" s="6" customFormat="1" x14ac:dyDescent="0.2">
      <c r="L53" s="7"/>
    </row>
    <row r="54" spans="1:15" s="6" customFormat="1" x14ac:dyDescent="0.2">
      <c r="L54" s="7"/>
    </row>
    <row r="55" spans="1:15" s="6" customFormat="1" x14ac:dyDescent="0.2">
      <c r="L55" s="7"/>
    </row>
    <row r="56" spans="1:15" s="6" customFormat="1" x14ac:dyDescent="0.2">
      <c r="L56" s="7"/>
    </row>
    <row r="57" spans="1:15" s="6" customFormat="1" x14ac:dyDescent="0.2">
      <c r="L57" s="7"/>
    </row>
    <row r="58" spans="1:15" s="6" customFormat="1" x14ac:dyDescent="0.2">
      <c r="L58" s="7"/>
    </row>
    <row r="59" spans="1:15" s="6" customFormat="1" x14ac:dyDescent="0.2">
      <c r="L59" s="7"/>
    </row>
    <row r="60" spans="1:15" s="6" customFormat="1" x14ac:dyDescent="0.2">
      <c r="L60" s="7"/>
    </row>
    <row r="61" spans="1:15" s="6" customFormat="1" x14ac:dyDescent="0.2">
      <c r="L61" s="7"/>
    </row>
    <row r="62" spans="1:15" s="6" customFormat="1" x14ac:dyDescent="0.2">
      <c r="L62" s="7"/>
    </row>
    <row r="63" spans="1:15" s="6" customFormat="1" x14ac:dyDescent="0.2">
      <c r="L63" s="7"/>
    </row>
    <row r="64" spans="1:15" s="6" customFormat="1" x14ac:dyDescent="0.2">
      <c r="L64" s="7"/>
    </row>
    <row r="65" spans="12:12" s="6" customFormat="1" x14ac:dyDescent="0.2">
      <c r="L65" s="7"/>
    </row>
    <row r="66" spans="12:12" s="6" customFormat="1" x14ac:dyDescent="0.2">
      <c r="L66" s="7"/>
    </row>
    <row r="67" spans="12:12" s="6" customFormat="1" x14ac:dyDescent="0.2">
      <c r="L67" s="7"/>
    </row>
    <row r="68" spans="12:12" s="6" customFormat="1" x14ac:dyDescent="0.2">
      <c r="L68" s="7"/>
    </row>
    <row r="69" spans="12:12" s="6" customFormat="1" x14ac:dyDescent="0.2">
      <c r="L69" s="7"/>
    </row>
    <row r="70" spans="12:12" s="6" customFormat="1" x14ac:dyDescent="0.2">
      <c r="L70" s="7"/>
    </row>
    <row r="71" spans="12:12" s="6" customFormat="1" x14ac:dyDescent="0.2">
      <c r="L71" s="7"/>
    </row>
    <row r="72" spans="12:12" s="6" customFormat="1" x14ac:dyDescent="0.2">
      <c r="L72" s="7"/>
    </row>
    <row r="73" spans="12:12" s="6" customFormat="1" x14ac:dyDescent="0.2">
      <c r="L73" s="7"/>
    </row>
    <row r="74" spans="12:12" s="6" customFormat="1" x14ac:dyDescent="0.2">
      <c r="L74" s="7"/>
    </row>
    <row r="75" spans="12:12" s="6" customFormat="1" x14ac:dyDescent="0.2">
      <c r="L75" s="7"/>
    </row>
    <row r="76" spans="12:12" s="6" customFormat="1" x14ac:dyDescent="0.2">
      <c r="L76" s="7"/>
    </row>
    <row r="77" spans="12:12" s="6" customFormat="1" x14ac:dyDescent="0.2">
      <c r="L77" s="7"/>
    </row>
    <row r="78" spans="12:12" s="6" customFormat="1" x14ac:dyDescent="0.2">
      <c r="L78" s="7"/>
    </row>
    <row r="79" spans="12:12" s="6" customFormat="1" x14ac:dyDescent="0.2">
      <c r="L79" s="7"/>
    </row>
    <row r="80" spans="12:12" s="6" customFormat="1" x14ac:dyDescent="0.2">
      <c r="L80" s="7"/>
    </row>
    <row r="81" spans="12:12" s="6" customFormat="1" x14ac:dyDescent="0.2">
      <c r="L81" s="7"/>
    </row>
    <row r="82" spans="12:12" s="6" customFormat="1" x14ac:dyDescent="0.2">
      <c r="L82" s="7"/>
    </row>
    <row r="83" spans="12:12" s="6" customFormat="1" x14ac:dyDescent="0.2">
      <c r="L83" s="7"/>
    </row>
    <row r="84" spans="12:12" s="6" customFormat="1" x14ac:dyDescent="0.2">
      <c r="L84" s="7"/>
    </row>
    <row r="85" spans="12:12" s="6" customFormat="1" x14ac:dyDescent="0.2">
      <c r="L85" s="7"/>
    </row>
    <row r="86" spans="12:12" s="6" customFormat="1" x14ac:dyDescent="0.2">
      <c r="L86" s="7"/>
    </row>
    <row r="87" spans="12:12" s="6" customFormat="1" x14ac:dyDescent="0.2">
      <c r="L87" s="7"/>
    </row>
    <row r="88" spans="12:12" s="6" customFormat="1" x14ac:dyDescent="0.2">
      <c r="L88" s="7"/>
    </row>
    <row r="89" spans="12:12" s="6" customFormat="1" x14ac:dyDescent="0.2">
      <c r="L89" s="7"/>
    </row>
    <row r="90" spans="12:12" s="6" customFormat="1" x14ac:dyDescent="0.2">
      <c r="L90" s="7"/>
    </row>
    <row r="91" spans="12:12" s="6" customFormat="1" x14ac:dyDescent="0.2">
      <c r="L91" s="7"/>
    </row>
    <row r="92" spans="12:12" s="6" customFormat="1" x14ac:dyDescent="0.2">
      <c r="L92" s="7"/>
    </row>
    <row r="93" spans="12:12" s="6" customFormat="1" x14ac:dyDescent="0.2">
      <c r="L93" s="7"/>
    </row>
    <row r="94" spans="12:12" s="6" customFormat="1" x14ac:dyDescent="0.2">
      <c r="L94" s="7"/>
    </row>
    <row r="95" spans="12:12" s="6" customFormat="1" x14ac:dyDescent="0.2">
      <c r="L95" s="7"/>
    </row>
    <row r="96" spans="12:12" s="6" customFormat="1" x14ac:dyDescent="0.2">
      <c r="L96" s="7"/>
    </row>
    <row r="97" spans="12:12" s="6" customFormat="1" x14ac:dyDescent="0.2">
      <c r="L97" s="7"/>
    </row>
    <row r="98" spans="12:12" s="6" customFormat="1" x14ac:dyDescent="0.2">
      <c r="L98" s="7"/>
    </row>
    <row r="99" spans="12:12" s="6" customFormat="1" x14ac:dyDescent="0.2">
      <c r="L99" s="7"/>
    </row>
    <row r="100" spans="12:12" s="6" customFormat="1" x14ac:dyDescent="0.2">
      <c r="L100" s="7"/>
    </row>
    <row r="101" spans="12:12" s="6" customFormat="1" x14ac:dyDescent="0.2">
      <c r="L101" s="7"/>
    </row>
    <row r="102" spans="12:12" s="6" customFormat="1" x14ac:dyDescent="0.2">
      <c r="L102" s="7"/>
    </row>
    <row r="103" spans="12:12" s="6" customFormat="1" x14ac:dyDescent="0.2">
      <c r="L103" s="7"/>
    </row>
    <row r="104" spans="12:12" s="6" customFormat="1" x14ac:dyDescent="0.2">
      <c r="L104" s="7"/>
    </row>
    <row r="105" spans="12:12" s="6" customFormat="1" x14ac:dyDescent="0.2">
      <c r="L105" s="7"/>
    </row>
    <row r="106" spans="12:12" s="6" customFormat="1" x14ac:dyDescent="0.2">
      <c r="L106" s="7"/>
    </row>
    <row r="107" spans="12:12" s="6" customFormat="1" x14ac:dyDescent="0.2">
      <c r="L107" s="7"/>
    </row>
    <row r="108" spans="12:12" s="6" customFormat="1" x14ac:dyDescent="0.2">
      <c r="L108" s="7"/>
    </row>
    <row r="109" spans="12:12" s="6" customFormat="1" x14ac:dyDescent="0.2">
      <c r="L109" s="7"/>
    </row>
    <row r="110" spans="12:12" s="6" customFormat="1" x14ac:dyDescent="0.2">
      <c r="L110" s="7"/>
    </row>
    <row r="111" spans="12:12" s="6" customFormat="1" x14ac:dyDescent="0.2">
      <c r="L111" s="7"/>
    </row>
    <row r="112" spans="12:12" s="6" customFormat="1" x14ac:dyDescent="0.2">
      <c r="L112" s="7"/>
    </row>
    <row r="113" spans="12:12" s="6" customFormat="1" x14ac:dyDescent="0.2">
      <c r="L113" s="7"/>
    </row>
    <row r="114" spans="12:12" s="6" customFormat="1" x14ac:dyDescent="0.2">
      <c r="L114" s="7"/>
    </row>
    <row r="115" spans="12:12" s="6" customFormat="1" x14ac:dyDescent="0.2">
      <c r="L115" s="7"/>
    </row>
    <row r="116" spans="12:12" s="6" customFormat="1" x14ac:dyDescent="0.2">
      <c r="L116" s="7"/>
    </row>
    <row r="117" spans="12:12" s="6" customFormat="1" x14ac:dyDescent="0.2">
      <c r="L117" s="7"/>
    </row>
    <row r="118" spans="12:12" s="6" customFormat="1" x14ac:dyDescent="0.2">
      <c r="L118" s="7"/>
    </row>
    <row r="119" spans="12:12" s="6" customFormat="1" x14ac:dyDescent="0.2">
      <c r="L119" s="7"/>
    </row>
    <row r="120" spans="12:12" s="6" customFormat="1" x14ac:dyDescent="0.2">
      <c r="L120" s="7"/>
    </row>
    <row r="121" spans="12:12" s="6" customFormat="1" x14ac:dyDescent="0.2">
      <c r="L121" s="7"/>
    </row>
    <row r="122" spans="12:12" s="6" customFormat="1" x14ac:dyDescent="0.2">
      <c r="L122" s="7"/>
    </row>
    <row r="123" spans="12:12" s="6" customFormat="1" x14ac:dyDescent="0.2">
      <c r="L123" s="7"/>
    </row>
    <row r="124" spans="12:12" s="6" customFormat="1" x14ac:dyDescent="0.2">
      <c r="L124" s="7"/>
    </row>
    <row r="125" spans="12:12" s="6" customFormat="1" x14ac:dyDescent="0.2">
      <c r="L125" s="7"/>
    </row>
    <row r="126" spans="12:12" s="6" customFormat="1" x14ac:dyDescent="0.2">
      <c r="L126" s="7"/>
    </row>
    <row r="127" spans="12:12" s="6" customFormat="1" x14ac:dyDescent="0.2">
      <c r="L127" s="7"/>
    </row>
    <row r="128" spans="12:12" s="6" customFormat="1" x14ac:dyDescent="0.2">
      <c r="L128" s="7"/>
    </row>
    <row r="129" spans="12:12" s="6" customFormat="1" x14ac:dyDescent="0.2">
      <c r="L129" s="7"/>
    </row>
    <row r="130" spans="12:12" s="6" customFormat="1" x14ac:dyDescent="0.2">
      <c r="L130" s="7"/>
    </row>
    <row r="131" spans="12:12" s="6" customFormat="1" x14ac:dyDescent="0.2">
      <c r="L131" s="7"/>
    </row>
    <row r="132" spans="12:12" s="6" customFormat="1" x14ac:dyDescent="0.2">
      <c r="L132" s="7"/>
    </row>
    <row r="133" spans="12:12" s="6" customFormat="1" x14ac:dyDescent="0.2">
      <c r="L133" s="7"/>
    </row>
    <row r="134" spans="12:12" s="6" customFormat="1" x14ac:dyDescent="0.2">
      <c r="L134" s="7"/>
    </row>
    <row r="135" spans="12:12" s="6" customFormat="1" x14ac:dyDescent="0.2">
      <c r="L135" s="7"/>
    </row>
    <row r="136" spans="12:12" s="6" customFormat="1" x14ac:dyDescent="0.2">
      <c r="L136" s="7"/>
    </row>
    <row r="137" spans="12:12" s="6" customFormat="1" x14ac:dyDescent="0.2">
      <c r="L137" s="7"/>
    </row>
    <row r="138" spans="12:12" s="6" customFormat="1" x14ac:dyDescent="0.2">
      <c r="L138" s="7"/>
    </row>
    <row r="139" spans="12:12" s="6" customFormat="1" x14ac:dyDescent="0.2">
      <c r="L139" s="7"/>
    </row>
    <row r="140" spans="12:12" s="6" customFormat="1" x14ac:dyDescent="0.2">
      <c r="L140" s="7"/>
    </row>
    <row r="141" spans="12:12" s="6" customFormat="1" x14ac:dyDescent="0.2">
      <c r="L141" s="7"/>
    </row>
    <row r="142" spans="12:12" s="6" customFormat="1" x14ac:dyDescent="0.2">
      <c r="L142" s="7"/>
    </row>
    <row r="143" spans="12:12" s="6" customFormat="1" x14ac:dyDescent="0.2">
      <c r="L143" s="7"/>
    </row>
    <row r="144" spans="12:12" s="6" customFormat="1" x14ac:dyDescent="0.2">
      <c r="L144" s="7"/>
    </row>
    <row r="145" spans="12:12" s="6" customFormat="1" x14ac:dyDescent="0.2">
      <c r="L145" s="7"/>
    </row>
    <row r="146" spans="12:12" s="6" customFormat="1" x14ac:dyDescent="0.2">
      <c r="L146" s="7"/>
    </row>
    <row r="147" spans="12:12" s="6" customFormat="1" x14ac:dyDescent="0.2">
      <c r="L147" s="7"/>
    </row>
    <row r="148" spans="12:12" s="6" customFormat="1" x14ac:dyDescent="0.2">
      <c r="L148" s="7"/>
    </row>
    <row r="149" spans="12:12" s="6" customFormat="1" x14ac:dyDescent="0.2">
      <c r="L149" s="7"/>
    </row>
    <row r="150" spans="12:12" s="6" customFormat="1" x14ac:dyDescent="0.2">
      <c r="L150" s="7"/>
    </row>
    <row r="151" spans="12:12" s="6" customFormat="1" x14ac:dyDescent="0.2">
      <c r="L151" s="7"/>
    </row>
    <row r="152" spans="12:12" s="6" customFormat="1" x14ac:dyDescent="0.2">
      <c r="L152" s="7"/>
    </row>
    <row r="153" spans="12:12" s="6" customFormat="1" x14ac:dyDescent="0.2">
      <c r="L153" s="7"/>
    </row>
    <row r="154" spans="12:12" s="6" customFormat="1" x14ac:dyDescent="0.2">
      <c r="L154" s="7"/>
    </row>
    <row r="155" spans="12:12" s="6" customFormat="1" x14ac:dyDescent="0.2">
      <c r="L155" s="7"/>
    </row>
    <row r="156" spans="12:12" s="6" customFormat="1" x14ac:dyDescent="0.2">
      <c r="L156" s="7"/>
    </row>
    <row r="157" spans="12:12" s="6" customFormat="1" x14ac:dyDescent="0.2">
      <c r="L157" s="7"/>
    </row>
    <row r="158" spans="12:12" s="6" customFormat="1" x14ac:dyDescent="0.2">
      <c r="L158" s="7"/>
    </row>
    <row r="159" spans="12:12" s="6" customFormat="1" x14ac:dyDescent="0.2">
      <c r="L159" s="7"/>
    </row>
    <row r="160" spans="12:12" s="6" customFormat="1" x14ac:dyDescent="0.2">
      <c r="L160" s="7"/>
    </row>
    <row r="161" spans="12:12" s="6" customFormat="1" x14ac:dyDescent="0.2">
      <c r="L161" s="7"/>
    </row>
    <row r="162" spans="12:12" s="6" customFormat="1" x14ac:dyDescent="0.2">
      <c r="L162" s="7"/>
    </row>
    <row r="163" spans="12:12" s="6" customFormat="1" x14ac:dyDescent="0.2">
      <c r="L163" s="7"/>
    </row>
    <row r="164" spans="12:12" s="6" customFormat="1" x14ac:dyDescent="0.2">
      <c r="L164" s="7"/>
    </row>
    <row r="165" spans="12:12" s="6" customFormat="1" x14ac:dyDescent="0.2">
      <c r="L165" s="7"/>
    </row>
    <row r="166" spans="12:12" s="6" customFormat="1" x14ac:dyDescent="0.2">
      <c r="L166" s="7"/>
    </row>
    <row r="167" spans="12:12" s="6" customFormat="1" x14ac:dyDescent="0.2">
      <c r="L167" s="7"/>
    </row>
    <row r="168" spans="12:12" s="6" customFormat="1" x14ac:dyDescent="0.2">
      <c r="L168" s="7"/>
    </row>
    <row r="169" spans="12:12" s="6" customFormat="1" x14ac:dyDescent="0.2">
      <c r="L169" s="7"/>
    </row>
    <row r="170" spans="12:12" s="6" customFormat="1" x14ac:dyDescent="0.2">
      <c r="L170" s="7"/>
    </row>
    <row r="171" spans="12:12" s="6" customFormat="1" x14ac:dyDescent="0.2">
      <c r="L171" s="7"/>
    </row>
    <row r="172" spans="12:12" s="6" customFormat="1" x14ac:dyDescent="0.2">
      <c r="L172" s="7"/>
    </row>
    <row r="173" spans="12:12" s="6" customFormat="1" x14ac:dyDescent="0.2">
      <c r="L173" s="7"/>
    </row>
    <row r="174" spans="12:12" s="6" customFormat="1" x14ac:dyDescent="0.2">
      <c r="L174" s="7"/>
    </row>
    <row r="175" spans="12:12" s="6" customFormat="1" x14ac:dyDescent="0.2">
      <c r="L175" s="7"/>
    </row>
    <row r="176" spans="12:12" s="6" customFormat="1" x14ac:dyDescent="0.2">
      <c r="L176" s="7"/>
    </row>
    <row r="177" spans="12:12" s="6" customFormat="1" x14ac:dyDescent="0.2">
      <c r="L177" s="7"/>
    </row>
    <row r="178" spans="12:12" s="6" customFormat="1" x14ac:dyDescent="0.2">
      <c r="L178" s="7"/>
    </row>
    <row r="179" spans="12:12" s="6" customFormat="1" x14ac:dyDescent="0.2">
      <c r="L179" s="7"/>
    </row>
    <row r="180" spans="12:12" s="6" customFormat="1" x14ac:dyDescent="0.2">
      <c r="L180" s="7"/>
    </row>
    <row r="181" spans="12:12" s="6" customFormat="1" x14ac:dyDescent="0.2">
      <c r="L181" s="7"/>
    </row>
    <row r="182" spans="12:12" s="6" customFormat="1" x14ac:dyDescent="0.2">
      <c r="L182" s="7"/>
    </row>
    <row r="183" spans="12:12" s="6" customFormat="1" x14ac:dyDescent="0.2">
      <c r="L183" s="7"/>
    </row>
    <row r="184" spans="12:12" s="6" customFormat="1" x14ac:dyDescent="0.2">
      <c r="L184" s="7"/>
    </row>
    <row r="185" spans="12:12" s="6" customFormat="1" x14ac:dyDescent="0.2">
      <c r="L185" s="7"/>
    </row>
    <row r="186" spans="12:12" s="6" customFormat="1" x14ac:dyDescent="0.2">
      <c r="L186" s="7"/>
    </row>
    <row r="187" spans="12:12" s="6" customFormat="1" x14ac:dyDescent="0.2">
      <c r="L187" s="7"/>
    </row>
    <row r="188" spans="12:12" s="6" customFormat="1" x14ac:dyDescent="0.2">
      <c r="L188" s="7"/>
    </row>
    <row r="189" spans="12:12" s="6" customFormat="1" x14ac:dyDescent="0.2">
      <c r="L189" s="7"/>
    </row>
    <row r="190" spans="12:12" s="6" customFormat="1" x14ac:dyDescent="0.2">
      <c r="L190" s="7"/>
    </row>
    <row r="191" spans="12:12" s="6" customFormat="1" x14ac:dyDescent="0.2">
      <c r="L191" s="7"/>
    </row>
    <row r="192" spans="12:12" s="6" customFormat="1" x14ac:dyDescent="0.2">
      <c r="L192" s="7"/>
    </row>
    <row r="193" spans="12:12" s="6" customFormat="1" x14ac:dyDescent="0.2">
      <c r="L193" s="7"/>
    </row>
    <row r="194" spans="12:12" s="6" customFormat="1" x14ac:dyDescent="0.2">
      <c r="L194" s="7"/>
    </row>
    <row r="195" spans="12:12" s="6" customFormat="1" x14ac:dyDescent="0.2">
      <c r="L195" s="7"/>
    </row>
    <row r="196" spans="12:12" s="6" customFormat="1" x14ac:dyDescent="0.2">
      <c r="L196" s="7"/>
    </row>
    <row r="197" spans="12:12" s="6" customFormat="1" x14ac:dyDescent="0.2">
      <c r="L197" s="7"/>
    </row>
    <row r="198" spans="12:12" s="6" customFormat="1" x14ac:dyDescent="0.2">
      <c r="L198" s="7"/>
    </row>
    <row r="199" spans="12:12" s="6" customFormat="1" x14ac:dyDescent="0.2">
      <c r="L199" s="7"/>
    </row>
    <row r="200" spans="12:12" s="6" customFormat="1" x14ac:dyDescent="0.2">
      <c r="L200" s="7"/>
    </row>
    <row r="201" spans="12:12" s="6" customFormat="1" x14ac:dyDescent="0.2">
      <c r="L201" s="7"/>
    </row>
    <row r="202" spans="12:12" s="6" customFormat="1" x14ac:dyDescent="0.2">
      <c r="L202" s="7"/>
    </row>
    <row r="203" spans="12:12" s="6" customFormat="1" x14ac:dyDescent="0.2">
      <c r="L203" s="7"/>
    </row>
    <row r="204" spans="12:12" s="6" customFormat="1" x14ac:dyDescent="0.2">
      <c r="L204" s="7"/>
    </row>
    <row r="205" spans="12:12" s="6" customFormat="1" x14ac:dyDescent="0.2">
      <c r="L205" s="7"/>
    </row>
    <row r="206" spans="12:12" s="6" customFormat="1" x14ac:dyDescent="0.2">
      <c r="L206" s="7"/>
    </row>
    <row r="207" spans="12:12" s="6" customFormat="1" x14ac:dyDescent="0.2">
      <c r="L207" s="7"/>
    </row>
    <row r="208" spans="12:12" s="6" customFormat="1" x14ac:dyDescent="0.2">
      <c r="L208" s="7"/>
    </row>
    <row r="209" spans="12:12" s="6" customFormat="1" x14ac:dyDescent="0.2">
      <c r="L209" s="7"/>
    </row>
    <row r="210" spans="12:12" s="6" customFormat="1" x14ac:dyDescent="0.2">
      <c r="L210" s="7"/>
    </row>
    <row r="211" spans="12:12" s="6" customFormat="1" x14ac:dyDescent="0.2">
      <c r="L211" s="7"/>
    </row>
    <row r="212" spans="12:12" s="6" customFormat="1" x14ac:dyDescent="0.2">
      <c r="L212" s="7"/>
    </row>
    <row r="213" spans="12:12" s="6" customFormat="1" x14ac:dyDescent="0.2">
      <c r="L213" s="7"/>
    </row>
    <row r="214" spans="12:12" s="6" customFormat="1" x14ac:dyDescent="0.2">
      <c r="L214" s="7"/>
    </row>
    <row r="215" spans="12:12" s="6" customFormat="1" x14ac:dyDescent="0.2">
      <c r="L215" s="7"/>
    </row>
    <row r="216" spans="12:12" s="6" customFormat="1" x14ac:dyDescent="0.2">
      <c r="L216" s="7"/>
    </row>
    <row r="217" spans="12:12" s="6" customFormat="1" x14ac:dyDescent="0.2">
      <c r="L217" s="7"/>
    </row>
    <row r="218" spans="12:12" s="6" customFormat="1" x14ac:dyDescent="0.2">
      <c r="L218" s="7"/>
    </row>
    <row r="219" spans="12:12" s="6" customFormat="1" x14ac:dyDescent="0.2">
      <c r="L219" s="7"/>
    </row>
    <row r="220" spans="12:12" s="6" customFormat="1" x14ac:dyDescent="0.2">
      <c r="L220" s="7"/>
    </row>
    <row r="221" spans="12:12" s="6" customFormat="1" x14ac:dyDescent="0.2">
      <c r="L221" s="7"/>
    </row>
    <row r="222" spans="12:12" s="6" customFormat="1" x14ac:dyDescent="0.2">
      <c r="L222" s="7"/>
    </row>
    <row r="223" spans="12:12" s="6" customFormat="1" x14ac:dyDescent="0.2">
      <c r="L223" s="7"/>
    </row>
    <row r="224" spans="12:12" s="6" customFormat="1" x14ac:dyDescent="0.2">
      <c r="L224" s="7"/>
    </row>
    <row r="225" spans="12:12" s="6" customFormat="1" x14ac:dyDescent="0.2">
      <c r="L225" s="7"/>
    </row>
    <row r="226" spans="12:12" s="6" customFormat="1" x14ac:dyDescent="0.2">
      <c r="L226" s="7"/>
    </row>
    <row r="227" spans="12:12" s="6" customFormat="1" x14ac:dyDescent="0.2">
      <c r="L227" s="7"/>
    </row>
    <row r="228" spans="12:12" s="6" customFormat="1" x14ac:dyDescent="0.2">
      <c r="L228" s="7"/>
    </row>
    <row r="229" spans="12:12" s="6" customFormat="1" x14ac:dyDescent="0.2">
      <c r="L229" s="7"/>
    </row>
    <row r="230" spans="12:12" s="6" customFormat="1" x14ac:dyDescent="0.2">
      <c r="L230" s="7"/>
    </row>
    <row r="231" spans="12:12" s="6" customFormat="1" x14ac:dyDescent="0.2">
      <c r="L231" s="7"/>
    </row>
    <row r="232" spans="12:12" s="6" customFormat="1" x14ac:dyDescent="0.2">
      <c r="L232" s="7"/>
    </row>
    <row r="233" spans="12:12" s="6" customFormat="1" x14ac:dyDescent="0.2">
      <c r="L233" s="7"/>
    </row>
    <row r="234" spans="12:12" s="6" customFormat="1" x14ac:dyDescent="0.2">
      <c r="L234" s="7"/>
    </row>
    <row r="235" spans="12:12" s="6" customFormat="1" x14ac:dyDescent="0.2">
      <c r="L235" s="7"/>
    </row>
    <row r="236" spans="12:12" s="6" customFormat="1" x14ac:dyDescent="0.2">
      <c r="L236" s="7"/>
    </row>
    <row r="237" spans="12:12" s="6" customFormat="1" x14ac:dyDescent="0.2">
      <c r="L237" s="7"/>
    </row>
    <row r="238" spans="12:12" s="6" customFormat="1" x14ac:dyDescent="0.2">
      <c r="L238" s="7"/>
    </row>
    <row r="239" spans="12:12" s="6" customFormat="1" x14ac:dyDescent="0.2">
      <c r="L239" s="7"/>
    </row>
    <row r="240" spans="12:12" s="6" customFormat="1" x14ac:dyDescent="0.2">
      <c r="L240" s="7"/>
    </row>
    <row r="241" spans="12:12" s="6" customFormat="1" x14ac:dyDescent="0.2">
      <c r="L241" s="7"/>
    </row>
    <row r="242" spans="12:12" s="6" customFormat="1" x14ac:dyDescent="0.2">
      <c r="L242" s="7"/>
    </row>
    <row r="243" spans="12:12" s="6" customFormat="1" x14ac:dyDescent="0.2">
      <c r="L243" s="7"/>
    </row>
    <row r="244" spans="12:12" s="6" customFormat="1" x14ac:dyDescent="0.2">
      <c r="L244" s="7"/>
    </row>
    <row r="245" spans="12:12" s="6" customFormat="1" x14ac:dyDescent="0.2">
      <c r="L245" s="7"/>
    </row>
    <row r="246" spans="12:12" s="6" customFormat="1" x14ac:dyDescent="0.2">
      <c r="L246" s="7"/>
    </row>
    <row r="247" spans="12:12" s="6" customFormat="1" x14ac:dyDescent="0.2">
      <c r="L247" s="7"/>
    </row>
    <row r="248" spans="12:12" s="6" customFormat="1" x14ac:dyDescent="0.2">
      <c r="L248" s="7"/>
    </row>
    <row r="249" spans="12:12" s="6" customFormat="1" x14ac:dyDescent="0.2">
      <c r="L249" s="7"/>
    </row>
    <row r="250" spans="12:12" s="6" customFormat="1" x14ac:dyDescent="0.2">
      <c r="L250" s="7"/>
    </row>
    <row r="251" spans="12:12" s="6" customFormat="1" x14ac:dyDescent="0.2">
      <c r="L251" s="7"/>
    </row>
    <row r="252" spans="12:12" s="6" customFormat="1" x14ac:dyDescent="0.2">
      <c r="L252" s="7"/>
    </row>
    <row r="253" spans="12:12" s="6" customFormat="1" x14ac:dyDescent="0.2">
      <c r="L253" s="7"/>
    </row>
    <row r="254" spans="12:12" s="6" customFormat="1" x14ac:dyDescent="0.2">
      <c r="L254" s="7"/>
    </row>
    <row r="255" spans="12:12" s="6" customFormat="1" x14ac:dyDescent="0.2">
      <c r="L255" s="7"/>
    </row>
    <row r="256" spans="12:12" s="6" customFormat="1" x14ac:dyDescent="0.2">
      <c r="L256" s="7"/>
    </row>
    <row r="257" spans="12:12" s="6" customFormat="1" x14ac:dyDescent="0.2">
      <c r="L257" s="7"/>
    </row>
    <row r="258" spans="12:12" s="6" customFormat="1" x14ac:dyDescent="0.2">
      <c r="L258" s="7"/>
    </row>
    <row r="259" spans="12:12" s="6" customFormat="1" x14ac:dyDescent="0.2">
      <c r="L259" s="7"/>
    </row>
    <row r="260" spans="12:12" s="6" customFormat="1" x14ac:dyDescent="0.2">
      <c r="L260" s="7"/>
    </row>
    <row r="261" spans="12:12" s="6" customFormat="1" x14ac:dyDescent="0.2">
      <c r="L261" s="7"/>
    </row>
    <row r="262" spans="12:12" s="6" customFormat="1" x14ac:dyDescent="0.2">
      <c r="L262" s="7"/>
    </row>
    <row r="263" spans="12:12" s="6" customFormat="1" x14ac:dyDescent="0.2">
      <c r="L263" s="7"/>
    </row>
    <row r="264" spans="12:12" s="6" customFormat="1" x14ac:dyDescent="0.2">
      <c r="L264" s="7"/>
    </row>
    <row r="265" spans="12:12" s="6" customFormat="1" x14ac:dyDescent="0.2">
      <c r="L265" s="7"/>
    </row>
    <row r="266" spans="12:12" s="6" customFormat="1" x14ac:dyDescent="0.2">
      <c r="L266" s="7"/>
    </row>
    <row r="267" spans="12:12" s="6" customFormat="1" x14ac:dyDescent="0.2">
      <c r="L267" s="7"/>
    </row>
    <row r="268" spans="12:12" s="6" customFormat="1" x14ac:dyDescent="0.2">
      <c r="L268" s="7"/>
    </row>
    <row r="269" spans="12:12" s="6" customFormat="1" x14ac:dyDescent="0.2">
      <c r="L269" s="7"/>
    </row>
    <row r="270" spans="12:12" s="6" customFormat="1" x14ac:dyDescent="0.2">
      <c r="L270" s="7"/>
    </row>
    <row r="271" spans="12:12" s="6" customFormat="1" x14ac:dyDescent="0.2">
      <c r="L271" s="7"/>
    </row>
    <row r="272" spans="12:12" s="6" customFormat="1" x14ac:dyDescent="0.2">
      <c r="L272" s="7"/>
    </row>
    <row r="273" spans="12:12" s="6" customFormat="1" x14ac:dyDescent="0.2">
      <c r="L273" s="7"/>
    </row>
    <row r="274" spans="12:12" s="6" customFormat="1" x14ac:dyDescent="0.2">
      <c r="L274" s="7"/>
    </row>
    <row r="275" spans="12:12" s="6" customFormat="1" x14ac:dyDescent="0.2">
      <c r="L275" s="7"/>
    </row>
    <row r="276" spans="12:12" s="6" customFormat="1" x14ac:dyDescent="0.2">
      <c r="L276" s="7"/>
    </row>
    <row r="277" spans="12:12" s="6" customFormat="1" x14ac:dyDescent="0.2">
      <c r="L277" s="7"/>
    </row>
    <row r="278" spans="12:12" s="6" customFormat="1" x14ac:dyDescent="0.2">
      <c r="L278" s="7"/>
    </row>
    <row r="279" spans="12:12" s="6" customFormat="1" x14ac:dyDescent="0.2">
      <c r="L279" s="7"/>
    </row>
    <row r="280" spans="12:12" s="6" customFormat="1" x14ac:dyDescent="0.2">
      <c r="L280" s="7"/>
    </row>
    <row r="281" spans="12:12" s="6" customFormat="1" x14ac:dyDescent="0.2">
      <c r="L281" s="7"/>
    </row>
    <row r="282" spans="12:12" s="6" customFormat="1" x14ac:dyDescent="0.2">
      <c r="L282" s="7"/>
    </row>
    <row r="283" spans="12:12" s="6" customFormat="1" x14ac:dyDescent="0.2">
      <c r="L283" s="7"/>
    </row>
    <row r="284" spans="12:12" s="6" customFormat="1" x14ac:dyDescent="0.2">
      <c r="L284" s="7"/>
    </row>
    <row r="285" spans="12:12" s="6" customFormat="1" x14ac:dyDescent="0.2">
      <c r="L285" s="7"/>
    </row>
    <row r="286" spans="12:12" s="6" customFormat="1" x14ac:dyDescent="0.2">
      <c r="L286" s="7"/>
    </row>
    <row r="287" spans="12:12" s="6" customFormat="1" x14ac:dyDescent="0.2">
      <c r="L287" s="7"/>
    </row>
    <row r="288" spans="12:12" s="6" customFormat="1" x14ac:dyDescent="0.2">
      <c r="L288" s="7"/>
    </row>
    <row r="289" spans="12:12" s="6" customFormat="1" x14ac:dyDescent="0.2">
      <c r="L289" s="7"/>
    </row>
    <row r="290" spans="12:12" s="6" customFormat="1" x14ac:dyDescent="0.2">
      <c r="L290" s="7"/>
    </row>
    <row r="291" spans="12:12" s="6" customFormat="1" x14ac:dyDescent="0.2">
      <c r="L291" s="7"/>
    </row>
    <row r="292" spans="12:12" s="6" customFormat="1" x14ac:dyDescent="0.2">
      <c r="L292" s="7"/>
    </row>
    <row r="293" spans="12:12" s="6" customFormat="1" x14ac:dyDescent="0.2">
      <c r="L293" s="7"/>
    </row>
    <row r="294" spans="12:12" s="6" customFormat="1" x14ac:dyDescent="0.2">
      <c r="L294" s="7"/>
    </row>
    <row r="295" spans="12:12" s="6" customFormat="1" x14ac:dyDescent="0.2">
      <c r="L295" s="7"/>
    </row>
    <row r="296" spans="12:12" s="6" customFormat="1" x14ac:dyDescent="0.2">
      <c r="L296" s="7"/>
    </row>
    <row r="297" spans="12:12" s="6" customFormat="1" x14ac:dyDescent="0.2">
      <c r="L297" s="7"/>
    </row>
    <row r="298" spans="12:12" s="6" customFormat="1" x14ac:dyDescent="0.2">
      <c r="L298" s="7"/>
    </row>
    <row r="299" spans="12:12" s="6" customFormat="1" x14ac:dyDescent="0.2">
      <c r="L299" s="7"/>
    </row>
    <row r="300" spans="12:12" s="6" customFormat="1" x14ac:dyDescent="0.2">
      <c r="L300" s="7"/>
    </row>
    <row r="301" spans="12:12" s="6" customFormat="1" x14ac:dyDescent="0.2">
      <c r="L301" s="7"/>
    </row>
    <row r="302" spans="12:12" s="6" customFormat="1" x14ac:dyDescent="0.2">
      <c r="L302" s="7"/>
    </row>
    <row r="303" spans="12:12" s="6" customFormat="1" x14ac:dyDescent="0.2">
      <c r="L303" s="7"/>
    </row>
    <row r="304" spans="12:12" s="6" customFormat="1" x14ac:dyDescent="0.2">
      <c r="L304" s="7"/>
    </row>
    <row r="305" spans="12:12" s="6" customFormat="1" x14ac:dyDescent="0.2">
      <c r="L305" s="7"/>
    </row>
    <row r="306" spans="12:12" s="6" customFormat="1" x14ac:dyDescent="0.2">
      <c r="L306" s="7"/>
    </row>
    <row r="307" spans="12:12" s="6" customFormat="1" x14ac:dyDescent="0.2">
      <c r="L307" s="7"/>
    </row>
    <row r="308" spans="12:12" s="6" customFormat="1" x14ac:dyDescent="0.2">
      <c r="L308" s="7"/>
    </row>
    <row r="309" spans="12:12" s="6" customFormat="1" x14ac:dyDescent="0.2">
      <c r="L309" s="7"/>
    </row>
    <row r="310" spans="12:12" s="6" customFormat="1" x14ac:dyDescent="0.2">
      <c r="L310" s="7"/>
    </row>
    <row r="311" spans="12:12" s="6" customFormat="1" x14ac:dyDescent="0.2">
      <c r="L311" s="7"/>
    </row>
    <row r="312" spans="12:12" s="6" customFormat="1" x14ac:dyDescent="0.2">
      <c r="L312" s="7"/>
    </row>
    <row r="313" spans="12:12" s="6" customFormat="1" x14ac:dyDescent="0.2">
      <c r="L313" s="7"/>
    </row>
    <row r="314" spans="12:12" s="6" customFormat="1" x14ac:dyDescent="0.2">
      <c r="L314" s="7"/>
    </row>
    <row r="315" spans="12:12" s="6" customFormat="1" x14ac:dyDescent="0.2">
      <c r="L315" s="7"/>
    </row>
    <row r="316" spans="12:12" s="6" customFormat="1" x14ac:dyDescent="0.2">
      <c r="L316" s="7"/>
    </row>
    <row r="317" spans="12:12" s="6" customFormat="1" x14ac:dyDescent="0.2">
      <c r="L317" s="7"/>
    </row>
    <row r="318" spans="12:12" s="6" customFormat="1" x14ac:dyDescent="0.2">
      <c r="L318" s="7"/>
    </row>
    <row r="319" spans="12:12" s="6" customFormat="1" x14ac:dyDescent="0.2">
      <c r="L319" s="7"/>
    </row>
    <row r="320" spans="12:12" s="6" customFormat="1" x14ac:dyDescent="0.2">
      <c r="L320" s="7"/>
    </row>
    <row r="321" spans="12:12" s="6" customFormat="1" x14ac:dyDescent="0.2">
      <c r="L321" s="7"/>
    </row>
    <row r="322" spans="12:12" s="6" customFormat="1" x14ac:dyDescent="0.2">
      <c r="L322" s="7"/>
    </row>
    <row r="323" spans="12:12" s="6" customFormat="1" x14ac:dyDescent="0.2">
      <c r="L323" s="7"/>
    </row>
    <row r="324" spans="12:12" s="6" customFormat="1" x14ac:dyDescent="0.2">
      <c r="L324" s="7"/>
    </row>
    <row r="325" spans="12:12" s="6" customFormat="1" x14ac:dyDescent="0.2">
      <c r="L325" s="7"/>
    </row>
    <row r="326" spans="12:12" s="6" customFormat="1" x14ac:dyDescent="0.2">
      <c r="L326" s="7"/>
    </row>
    <row r="327" spans="12:12" s="6" customFormat="1" x14ac:dyDescent="0.2">
      <c r="L327" s="7"/>
    </row>
    <row r="328" spans="12:12" s="6" customFormat="1" x14ac:dyDescent="0.2">
      <c r="L328" s="7"/>
    </row>
    <row r="329" spans="12:12" s="6" customFormat="1" x14ac:dyDescent="0.2">
      <c r="L329" s="7"/>
    </row>
    <row r="330" spans="12:12" s="6" customFormat="1" x14ac:dyDescent="0.2">
      <c r="L330" s="7"/>
    </row>
    <row r="331" spans="12:12" s="6" customFormat="1" x14ac:dyDescent="0.2">
      <c r="L331" s="7"/>
    </row>
    <row r="332" spans="12:12" s="6" customFormat="1" x14ac:dyDescent="0.2">
      <c r="L332" s="7"/>
    </row>
    <row r="333" spans="12:12" s="6" customFormat="1" x14ac:dyDescent="0.2">
      <c r="L333" s="7"/>
    </row>
    <row r="334" spans="12:12" s="6" customFormat="1" x14ac:dyDescent="0.2">
      <c r="L334" s="7"/>
    </row>
    <row r="335" spans="12:12" s="6" customFormat="1" x14ac:dyDescent="0.2">
      <c r="L335" s="7"/>
    </row>
    <row r="336" spans="12:12" s="6" customFormat="1" x14ac:dyDescent="0.2">
      <c r="L336" s="7"/>
    </row>
    <row r="337" spans="12:12" s="6" customFormat="1" x14ac:dyDescent="0.2">
      <c r="L337" s="7"/>
    </row>
    <row r="338" spans="12:12" s="6" customFormat="1" x14ac:dyDescent="0.2">
      <c r="L338" s="7"/>
    </row>
    <row r="339" spans="12:12" s="6" customFormat="1" x14ac:dyDescent="0.2">
      <c r="L339" s="7"/>
    </row>
    <row r="340" spans="12:12" s="6" customFormat="1" x14ac:dyDescent="0.2">
      <c r="L340" s="7"/>
    </row>
    <row r="341" spans="12:12" s="6" customFormat="1" x14ac:dyDescent="0.2">
      <c r="L341" s="7"/>
    </row>
    <row r="342" spans="12:12" s="6" customFormat="1" x14ac:dyDescent="0.2">
      <c r="L342" s="7"/>
    </row>
    <row r="343" spans="12:12" s="6" customFormat="1" x14ac:dyDescent="0.2">
      <c r="L343" s="7"/>
    </row>
    <row r="344" spans="12:12" s="6" customFormat="1" x14ac:dyDescent="0.2">
      <c r="L344" s="7"/>
    </row>
    <row r="345" spans="12:12" s="6" customFormat="1" x14ac:dyDescent="0.2">
      <c r="L345" s="7"/>
    </row>
    <row r="346" spans="12:12" s="6" customFormat="1" x14ac:dyDescent="0.2">
      <c r="L346" s="7"/>
    </row>
    <row r="347" spans="12:12" s="6" customFormat="1" x14ac:dyDescent="0.2">
      <c r="L347" s="7"/>
    </row>
    <row r="348" spans="12:12" s="6" customFormat="1" x14ac:dyDescent="0.2">
      <c r="L348" s="7"/>
    </row>
    <row r="349" spans="12:12" s="6" customFormat="1" x14ac:dyDescent="0.2">
      <c r="L349" s="7"/>
    </row>
    <row r="350" spans="12:12" s="6" customFormat="1" x14ac:dyDescent="0.2">
      <c r="L350" s="7"/>
    </row>
    <row r="351" spans="12:12" s="6" customFormat="1" x14ac:dyDescent="0.2">
      <c r="L351" s="7"/>
    </row>
    <row r="352" spans="12:12" s="6" customFormat="1" x14ac:dyDescent="0.2">
      <c r="L352" s="7"/>
    </row>
    <row r="353" spans="12:12" s="6" customFormat="1" x14ac:dyDescent="0.2">
      <c r="L353" s="7"/>
    </row>
    <row r="354" spans="12:12" s="6" customFormat="1" x14ac:dyDescent="0.2">
      <c r="L354" s="7"/>
    </row>
    <row r="355" spans="12:12" s="6" customFormat="1" x14ac:dyDescent="0.2">
      <c r="L355" s="7"/>
    </row>
    <row r="356" spans="12:12" s="6" customFormat="1" x14ac:dyDescent="0.2">
      <c r="L356" s="7"/>
    </row>
    <row r="357" spans="12:12" s="6" customFormat="1" x14ac:dyDescent="0.2">
      <c r="L357" s="7"/>
    </row>
    <row r="358" spans="12:12" s="6" customFormat="1" x14ac:dyDescent="0.2">
      <c r="L358" s="7"/>
    </row>
    <row r="359" spans="12:12" s="6" customFormat="1" x14ac:dyDescent="0.2">
      <c r="L359" s="7"/>
    </row>
    <row r="360" spans="12:12" s="6" customFormat="1" x14ac:dyDescent="0.2">
      <c r="L360" s="7"/>
    </row>
    <row r="361" spans="12:12" s="6" customFormat="1" x14ac:dyDescent="0.2">
      <c r="L361" s="7"/>
    </row>
    <row r="362" spans="12:12" s="6" customFormat="1" x14ac:dyDescent="0.2">
      <c r="L362" s="7"/>
    </row>
    <row r="363" spans="12:12" s="6" customFormat="1" x14ac:dyDescent="0.2">
      <c r="L363" s="7"/>
    </row>
    <row r="364" spans="12:12" s="6" customFormat="1" x14ac:dyDescent="0.2">
      <c r="L364" s="7"/>
    </row>
    <row r="365" spans="12:12" s="6" customFormat="1" x14ac:dyDescent="0.2">
      <c r="L365" s="7"/>
    </row>
    <row r="366" spans="12:12" s="6" customFormat="1" x14ac:dyDescent="0.2">
      <c r="L366" s="7"/>
    </row>
    <row r="367" spans="12:12" s="6" customFormat="1" x14ac:dyDescent="0.2">
      <c r="L367" s="7"/>
    </row>
    <row r="368" spans="12:12" s="6" customFormat="1" x14ac:dyDescent="0.2">
      <c r="L368" s="7"/>
    </row>
    <row r="369" spans="12:12" s="6" customFormat="1" x14ac:dyDescent="0.2">
      <c r="L369" s="7"/>
    </row>
    <row r="370" spans="12:12" s="6" customFormat="1" x14ac:dyDescent="0.2">
      <c r="L370" s="7"/>
    </row>
    <row r="371" spans="12:12" s="6" customFormat="1" x14ac:dyDescent="0.2">
      <c r="L371" s="7"/>
    </row>
    <row r="372" spans="12:12" s="6" customFormat="1" x14ac:dyDescent="0.2">
      <c r="L372" s="7"/>
    </row>
    <row r="373" spans="12:12" s="6" customFormat="1" x14ac:dyDescent="0.2">
      <c r="L373" s="7"/>
    </row>
    <row r="374" spans="12:12" s="6" customFormat="1" x14ac:dyDescent="0.2">
      <c r="L374" s="7"/>
    </row>
    <row r="375" spans="12:12" s="6" customFormat="1" x14ac:dyDescent="0.2">
      <c r="L375" s="7"/>
    </row>
    <row r="376" spans="12:12" s="6" customFormat="1" x14ac:dyDescent="0.2">
      <c r="L376" s="7"/>
    </row>
    <row r="377" spans="12:12" s="6" customFormat="1" x14ac:dyDescent="0.2">
      <c r="L377" s="7"/>
    </row>
    <row r="378" spans="12:12" s="6" customFormat="1" x14ac:dyDescent="0.2">
      <c r="L378" s="7"/>
    </row>
    <row r="379" spans="12:12" s="6" customFormat="1" x14ac:dyDescent="0.2">
      <c r="L379" s="7"/>
    </row>
    <row r="380" spans="12:12" s="6" customFormat="1" x14ac:dyDescent="0.2">
      <c r="L380" s="7"/>
    </row>
    <row r="381" spans="12:12" s="6" customFormat="1" x14ac:dyDescent="0.2">
      <c r="L381" s="7"/>
    </row>
    <row r="382" spans="12:12" s="6" customFormat="1" x14ac:dyDescent="0.2">
      <c r="L382" s="7"/>
    </row>
    <row r="383" spans="12:12" s="6" customFormat="1" x14ac:dyDescent="0.2">
      <c r="L383" s="7"/>
    </row>
    <row r="384" spans="12:12" s="6" customFormat="1" x14ac:dyDescent="0.2">
      <c r="L384" s="7"/>
    </row>
    <row r="385" spans="12:12" s="6" customFormat="1" x14ac:dyDescent="0.2">
      <c r="L385" s="7"/>
    </row>
    <row r="386" spans="12:12" s="6" customFormat="1" x14ac:dyDescent="0.2">
      <c r="L386" s="7"/>
    </row>
    <row r="387" spans="12:12" s="6" customFormat="1" x14ac:dyDescent="0.2">
      <c r="L387" s="7"/>
    </row>
    <row r="388" spans="12:12" s="6" customFormat="1" x14ac:dyDescent="0.2">
      <c r="L388" s="7"/>
    </row>
    <row r="389" spans="12:12" s="6" customFormat="1" x14ac:dyDescent="0.2">
      <c r="L389" s="7"/>
    </row>
    <row r="390" spans="12:12" s="6" customFormat="1" x14ac:dyDescent="0.2">
      <c r="L390" s="7"/>
    </row>
    <row r="391" spans="12:12" s="6" customFormat="1" x14ac:dyDescent="0.2">
      <c r="L391" s="7"/>
    </row>
    <row r="392" spans="12:12" s="6" customFormat="1" x14ac:dyDescent="0.2">
      <c r="L392" s="7"/>
    </row>
    <row r="393" spans="12:12" s="6" customFormat="1" x14ac:dyDescent="0.2">
      <c r="L393" s="7"/>
    </row>
    <row r="394" spans="12:12" s="6" customFormat="1" x14ac:dyDescent="0.2">
      <c r="L394" s="7"/>
    </row>
    <row r="395" spans="12:12" s="6" customFormat="1" x14ac:dyDescent="0.2">
      <c r="L395" s="7"/>
    </row>
    <row r="396" spans="12:12" s="6" customFormat="1" x14ac:dyDescent="0.2">
      <c r="L396" s="7"/>
    </row>
    <row r="397" spans="12:12" s="6" customFormat="1" x14ac:dyDescent="0.2">
      <c r="L397" s="7"/>
    </row>
    <row r="398" spans="12:12" s="6" customFormat="1" x14ac:dyDescent="0.2">
      <c r="L398" s="7"/>
    </row>
    <row r="399" spans="12:12" s="6" customFormat="1" x14ac:dyDescent="0.2">
      <c r="L399" s="7"/>
    </row>
    <row r="400" spans="12:12" s="6" customFormat="1" x14ac:dyDescent="0.2">
      <c r="L400" s="7"/>
    </row>
    <row r="401" spans="12:12" s="6" customFormat="1" x14ac:dyDescent="0.2">
      <c r="L401" s="7"/>
    </row>
    <row r="402" spans="12:12" s="6" customFormat="1" x14ac:dyDescent="0.2">
      <c r="L402" s="7"/>
    </row>
    <row r="403" spans="12:12" s="6" customFormat="1" x14ac:dyDescent="0.2">
      <c r="L403" s="7"/>
    </row>
    <row r="404" spans="12:12" s="6" customFormat="1" x14ac:dyDescent="0.2">
      <c r="L404" s="7"/>
    </row>
    <row r="405" spans="12:12" s="6" customFormat="1" x14ac:dyDescent="0.2">
      <c r="L405" s="7"/>
    </row>
    <row r="406" spans="12:12" s="6" customFormat="1" x14ac:dyDescent="0.2">
      <c r="L406" s="7"/>
    </row>
    <row r="407" spans="12:12" s="6" customFormat="1" x14ac:dyDescent="0.2">
      <c r="L407" s="7"/>
    </row>
    <row r="408" spans="12:12" s="6" customFormat="1" x14ac:dyDescent="0.2">
      <c r="L408" s="7"/>
    </row>
    <row r="409" spans="12:12" s="6" customFormat="1" x14ac:dyDescent="0.2">
      <c r="L409" s="7"/>
    </row>
    <row r="410" spans="12:12" s="6" customFormat="1" x14ac:dyDescent="0.2">
      <c r="L410" s="7"/>
    </row>
    <row r="411" spans="12:12" s="6" customFormat="1" x14ac:dyDescent="0.2">
      <c r="L411" s="7"/>
    </row>
    <row r="412" spans="12:12" s="6" customFormat="1" x14ac:dyDescent="0.2">
      <c r="L412" s="7"/>
    </row>
    <row r="413" spans="12:12" s="6" customFormat="1" x14ac:dyDescent="0.2">
      <c r="L413" s="7"/>
    </row>
    <row r="414" spans="12:12" s="6" customFormat="1" x14ac:dyDescent="0.2">
      <c r="L414" s="7"/>
    </row>
    <row r="415" spans="12:12" s="6" customFormat="1" x14ac:dyDescent="0.2">
      <c r="L415" s="7"/>
    </row>
    <row r="416" spans="12:12" s="6" customFormat="1" x14ac:dyDescent="0.2">
      <c r="L416" s="7"/>
    </row>
    <row r="417" spans="12:12" s="6" customFormat="1" x14ac:dyDescent="0.2">
      <c r="L417" s="7"/>
    </row>
    <row r="418" spans="12:12" s="6" customFormat="1" x14ac:dyDescent="0.2">
      <c r="L418" s="7"/>
    </row>
    <row r="419" spans="12:12" s="6" customFormat="1" x14ac:dyDescent="0.2">
      <c r="L419" s="7"/>
    </row>
    <row r="420" spans="12:12" s="6" customFormat="1" x14ac:dyDescent="0.2">
      <c r="L420" s="7"/>
    </row>
    <row r="421" spans="12:12" s="6" customFormat="1" x14ac:dyDescent="0.2">
      <c r="L421" s="7"/>
    </row>
    <row r="422" spans="12:12" s="6" customFormat="1" x14ac:dyDescent="0.2">
      <c r="L422" s="7"/>
    </row>
    <row r="423" spans="12:12" s="6" customFormat="1" x14ac:dyDescent="0.2">
      <c r="L423" s="7"/>
    </row>
    <row r="424" spans="12:12" s="6" customFormat="1" x14ac:dyDescent="0.2">
      <c r="L424" s="7"/>
    </row>
    <row r="425" spans="12:12" s="6" customFormat="1" x14ac:dyDescent="0.2">
      <c r="L425" s="7"/>
    </row>
    <row r="426" spans="12:12" s="6" customFormat="1" x14ac:dyDescent="0.2">
      <c r="L426" s="7"/>
    </row>
    <row r="427" spans="12:12" s="6" customFormat="1" x14ac:dyDescent="0.2">
      <c r="L427" s="7"/>
    </row>
    <row r="428" spans="12:12" s="6" customFormat="1" x14ac:dyDescent="0.2">
      <c r="L428" s="7"/>
    </row>
    <row r="429" spans="12:12" s="6" customFormat="1" x14ac:dyDescent="0.2">
      <c r="L429" s="7"/>
    </row>
    <row r="430" spans="12:12" s="6" customFormat="1" x14ac:dyDescent="0.2">
      <c r="L430" s="7"/>
    </row>
    <row r="431" spans="12:12" s="6" customFormat="1" x14ac:dyDescent="0.2">
      <c r="L431" s="7"/>
    </row>
    <row r="432" spans="12:12" s="6" customFormat="1" x14ac:dyDescent="0.2">
      <c r="L432" s="7"/>
    </row>
    <row r="433" spans="12:12" s="6" customFormat="1" x14ac:dyDescent="0.2">
      <c r="L433" s="7"/>
    </row>
    <row r="434" spans="12:12" s="6" customFormat="1" x14ac:dyDescent="0.2">
      <c r="L434" s="7"/>
    </row>
    <row r="435" spans="12:12" s="6" customFormat="1" x14ac:dyDescent="0.2">
      <c r="L435" s="7"/>
    </row>
    <row r="436" spans="12:12" s="6" customFormat="1" x14ac:dyDescent="0.2">
      <c r="L436" s="7"/>
    </row>
    <row r="437" spans="12:12" s="6" customFormat="1" x14ac:dyDescent="0.2">
      <c r="L437" s="7"/>
    </row>
    <row r="438" spans="12:12" s="6" customFormat="1" x14ac:dyDescent="0.2">
      <c r="L438" s="7"/>
    </row>
    <row r="439" spans="12:12" s="6" customFormat="1" x14ac:dyDescent="0.2">
      <c r="L439" s="7"/>
    </row>
    <row r="440" spans="12:12" s="6" customFormat="1" x14ac:dyDescent="0.2">
      <c r="L440" s="7"/>
    </row>
    <row r="441" spans="12:12" s="6" customFormat="1" x14ac:dyDescent="0.2">
      <c r="L441" s="7"/>
    </row>
    <row r="442" spans="12:12" s="6" customFormat="1" x14ac:dyDescent="0.2">
      <c r="L442" s="7"/>
    </row>
    <row r="443" spans="12:12" s="6" customFormat="1" x14ac:dyDescent="0.2">
      <c r="L443" s="7"/>
    </row>
    <row r="444" spans="12:12" s="6" customFormat="1" x14ac:dyDescent="0.2">
      <c r="L444" s="7"/>
    </row>
    <row r="445" spans="12:12" s="6" customFormat="1" x14ac:dyDescent="0.2">
      <c r="L445" s="7"/>
    </row>
    <row r="446" spans="12:12" s="6" customFormat="1" x14ac:dyDescent="0.2">
      <c r="L446" s="7"/>
    </row>
    <row r="447" spans="12:12" s="6" customFormat="1" x14ac:dyDescent="0.2">
      <c r="L447" s="7"/>
    </row>
    <row r="448" spans="12:12" s="6" customFormat="1" x14ac:dyDescent="0.2">
      <c r="L448" s="7"/>
    </row>
    <row r="449" spans="12:12" s="6" customFormat="1" x14ac:dyDescent="0.2">
      <c r="L449" s="7"/>
    </row>
    <row r="450" spans="12:12" s="6" customFormat="1" x14ac:dyDescent="0.2">
      <c r="L450" s="7"/>
    </row>
    <row r="451" spans="12:12" s="6" customFormat="1" x14ac:dyDescent="0.2">
      <c r="L451" s="7"/>
    </row>
    <row r="452" spans="12:12" s="6" customFormat="1" x14ac:dyDescent="0.2">
      <c r="L452" s="7"/>
    </row>
    <row r="453" spans="12:12" s="6" customFormat="1" x14ac:dyDescent="0.2">
      <c r="L453" s="7"/>
    </row>
    <row r="454" spans="12:12" s="6" customFormat="1" x14ac:dyDescent="0.2">
      <c r="L454" s="7"/>
    </row>
    <row r="455" spans="12:12" s="6" customFormat="1" x14ac:dyDescent="0.2">
      <c r="L455" s="7"/>
    </row>
    <row r="456" spans="12:12" s="6" customFormat="1" x14ac:dyDescent="0.2">
      <c r="L456" s="7"/>
    </row>
    <row r="457" spans="12:12" s="6" customFormat="1" x14ac:dyDescent="0.2">
      <c r="L457" s="7"/>
    </row>
    <row r="458" spans="12:12" s="6" customFormat="1" x14ac:dyDescent="0.2">
      <c r="L458" s="7"/>
    </row>
    <row r="459" spans="12:12" s="6" customFormat="1" x14ac:dyDescent="0.2">
      <c r="L459" s="7"/>
    </row>
    <row r="460" spans="12:12" s="6" customFormat="1" x14ac:dyDescent="0.2">
      <c r="L460" s="7"/>
    </row>
    <row r="461" spans="12:12" s="6" customFormat="1" x14ac:dyDescent="0.2">
      <c r="L461" s="7"/>
    </row>
    <row r="462" spans="12:12" s="6" customFormat="1" x14ac:dyDescent="0.2">
      <c r="L462" s="7"/>
    </row>
    <row r="463" spans="12:12" s="6" customFormat="1" x14ac:dyDescent="0.2">
      <c r="L463" s="7"/>
    </row>
    <row r="464" spans="12:12" s="6" customFormat="1" x14ac:dyDescent="0.2">
      <c r="L464" s="7"/>
    </row>
    <row r="465" spans="12:12" s="6" customFormat="1" x14ac:dyDescent="0.2">
      <c r="L465" s="7"/>
    </row>
    <row r="466" spans="12:12" s="6" customFormat="1" x14ac:dyDescent="0.2">
      <c r="L466" s="7"/>
    </row>
    <row r="467" spans="12:12" s="6" customFormat="1" x14ac:dyDescent="0.2">
      <c r="L467" s="7"/>
    </row>
    <row r="468" spans="12:12" s="6" customFormat="1" x14ac:dyDescent="0.2">
      <c r="L468" s="7"/>
    </row>
    <row r="469" spans="12:12" s="6" customFormat="1" x14ac:dyDescent="0.2">
      <c r="L469" s="7"/>
    </row>
    <row r="470" spans="12:12" s="6" customFormat="1" x14ac:dyDescent="0.2">
      <c r="L470" s="7"/>
    </row>
    <row r="471" spans="12:12" s="6" customFormat="1" x14ac:dyDescent="0.2">
      <c r="L471" s="7"/>
    </row>
    <row r="472" spans="12:12" s="6" customFormat="1" x14ac:dyDescent="0.2">
      <c r="L472" s="7"/>
    </row>
    <row r="473" spans="12:12" s="6" customFormat="1" x14ac:dyDescent="0.2">
      <c r="L473" s="7"/>
    </row>
    <row r="474" spans="12:12" s="6" customFormat="1" x14ac:dyDescent="0.2">
      <c r="L474" s="7"/>
    </row>
    <row r="475" spans="12:12" s="6" customFormat="1" x14ac:dyDescent="0.2">
      <c r="L475" s="7"/>
    </row>
    <row r="476" spans="12:12" s="6" customFormat="1" x14ac:dyDescent="0.2">
      <c r="L476" s="7"/>
    </row>
    <row r="477" spans="12:12" s="6" customFormat="1" x14ac:dyDescent="0.2">
      <c r="L477" s="7"/>
    </row>
    <row r="478" spans="12:12" s="6" customFormat="1" x14ac:dyDescent="0.2">
      <c r="L478" s="7"/>
    </row>
    <row r="479" spans="12:12" s="6" customFormat="1" x14ac:dyDescent="0.2">
      <c r="L479" s="7"/>
    </row>
    <row r="480" spans="12:12" s="6" customFormat="1" x14ac:dyDescent="0.2">
      <c r="L480" s="7"/>
    </row>
    <row r="481" spans="12:12" s="6" customFormat="1" x14ac:dyDescent="0.2">
      <c r="L481" s="7"/>
    </row>
    <row r="482" spans="12:12" s="6" customFormat="1" x14ac:dyDescent="0.2">
      <c r="L482" s="7"/>
    </row>
    <row r="483" spans="12:12" s="6" customFormat="1" x14ac:dyDescent="0.2">
      <c r="L483" s="7"/>
    </row>
    <row r="484" spans="12:12" s="6" customFormat="1" x14ac:dyDescent="0.2">
      <c r="L484" s="7"/>
    </row>
    <row r="485" spans="12:12" s="6" customFormat="1" x14ac:dyDescent="0.2">
      <c r="L485" s="7"/>
    </row>
    <row r="486" spans="12:12" s="6" customFormat="1" x14ac:dyDescent="0.2">
      <c r="L486" s="7"/>
    </row>
    <row r="487" spans="12:12" s="6" customFormat="1" x14ac:dyDescent="0.2">
      <c r="L487" s="7"/>
    </row>
    <row r="488" spans="12:12" s="6" customFormat="1" x14ac:dyDescent="0.2">
      <c r="L488" s="7"/>
    </row>
    <row r="489" spans="12:12" s="6" customFormat="1" x14ac:dyDescent="0.2">
      <c r="L489" s="7"/>
    </row>
    <row r="490" spans="12:12" s="6" customFormat="1" x14ac:dyDescent="0.2">
      <c r="L490" s="7"/>
    </row>
    <row r="491" spans="12:12" s="6" customFormat="1" x14ac:dyDescent="0.2">
      <c r="L491" s="7"/>
    </row>
    <row r="492" spans="12:12" s="6" customFormat="1" x14ac:dyDescent="0.2">
      <c r="L492" s="7"/>
    </row>
    <row r="493" spans="12:12" s="6" customFormat="1" x14ac:dyDescent="0.2">
      <c r="L493" s="7"/>
    </row>
    <row r="494" spans="12:12" s="6" customFormat="1" x14ac:dyDescent="0.2">
      <c r="L494" s="7"/>
    </row>
    <row r="495" spans="12:12" s="6" customFormat="1" x14ac:dyDescent="0.2">
      <c r="L495" s="7"/>
    </row>
    <row r="496" spans="12:12" s="6" customFormat="1" x14ac:dyDescent="0.2">
      <c r="L496" s="7"/>
    </row>
    <row r="497" spans="12:12" s="6" customFormat="1" x14ac:dyDescent="0.2">
      <c r="L497" s="7"/>
    </row>
    <row r="498" spans="12:12" s="6" customFormat="1" x14ac:dyDescent="0.2">
      <c r="L498" s="7"/>
    </row>
    <row r="499" spans="12:12" s="6" customFormat="1" x14ac:dyDescent="0.2">
      <c r="L499" s="7"/>
    </row>
    <row r="500" spans="12:12" s="6" customFormat="1" x14ac:dyDescent="0.2">
      <c r="L500" s="7"/>
    </row>
    <row r="501" spans="12:12" s="6" customFormat="1" x14ac:dyDescent="0.2">
      <c r="L501" s="7"/>
    </row>
    <row r="502" spans="12:12" s="6" customFormat="1" x14ac:dyDescent="0.2">
      <c r="L502" s="7"/>
    </row>
    <row r="503" spans="12:12" s="6" customFormat="1" x14ac:dyDescent="0.2">
      <c r="L503" s="7"/>
    </row>
    <row r="504" spans="12:12" s="6" customFormat="1" x14ac:dyDescent="0.2">
      <c r="L504" s="7"/>
    </row>
    <row r="505" spans="12:12" s="6" customFormat="1" x14ac:dyDescent="0.2">
      <c r="L505" s="7"/>
    </row>
    <row r="506" spans="12:12" s="6" customFormat="1" x14ac:dyDescent="0.2">
      <c r="L506" s="7"/>
    </row>
    <row r="507" spans="12:12" s="6" customFormat="1" x14ac:dyDescent="0.2">
      <c r="L507" s="7"/>
    </row>
    <row r="508" spans="12:12" s="6" customFormat="1" x14ac:dyDescent="0.2">
      <c r="L508" s="7"/>
    </row>
    <row r="509" spans="12:12" s="6" customFormat="1" x14ac:dyDescent="0.2">
      <c r="L509" s="7"/>
    </row>
    <row r="510" spans="12:12" s="6" customFormat="1" x14ac:dyDescent="0.2">
      <c r="L510" s="7"/>
    </row>
    <row r="511" spans="12:12" s="6" customFormat="1" x14ac:dyDescent="0.2">
      <c r="L511" s="7"/>
    </row>
    <row r="512" spans="12:12" s="6" customFormat="1" x14ac:dyDescent="0.2">
      <c r="L512" s="7"/>
    </row>
    <row r="513" spans="12:12" s="6" customFormat="1" x14ac:dyDescent="0.2">
      <c r="L513" s="7"/>
    </row>
    <row r="514" spans="12:12" s="6" customFormat="1" x14ac:dyDescent="0.2">
      <c r="L514" s="7"/>
    </row>
    <row r="515" spans="12:12" s="6" customFormat="1" x14ac:dyDescent="0.2">
      <c r="L515" s="7"/>
    </row>
    <row r="516" spans="12:12" s="6" customFormat="1" x14ac:dyDescent="0.2">
      <c r="L516" s="7"/>
    </row>
    <row r="517" spans="12:12" s="6" customFormat="1" x14ac:dyDescent="0.2">
      <c r="L517" s="7"/>
    </row>
    <row r="518" spans="12:12" s="6" customFormat="1" x14ac:dyDescent="0.2">
      <c r="L518" s="7"/>
    </row>
    <row r="519" spans="12:12" s="6" customFormat="1" x14ac:dyDescent="0.2">
      <c r="L519" s="7"/>
    </row>
    <row r="520" spans="12:12" s="6" customFormat="1" x14ac:dyDescent="0.2">
      <c r="L520" s="7"/>
    </row>
    <row r="521" spans="12:12" s="6" customFormat="1" x14ac:dyDescent="0.2">
      <c r="L521" s="7"/>
    </row>
    <row r="522" spans="12:12" s="6" customFormat="1" x14ac:dyDescent="0.2">
      <c r="L522" s="7"/>
    </row>
    <row r="523" spans="12:12" s="6" customFormat="1" x14ac:dyDescent="0.2">
      <c r="L523" s="7"/>
    </row>
    <row r="524" spans="12:12" s="6" customFormat="1" x14ac:dyDescent="0.2">
      <c r="L524" s="7"/>
    </row>
    <row r="525" spans="12:12" s="6" customFormat="1" x14ac:dyDescent="0.2">
      <c r="L525" s="7"/>
    </row>
    <row r="526" spans="12:12" s="6" customFormat="1" x14ac:dyDescent="0.2">
      <c r="L526" s="7"/>
    </row>
    <row r="527" spans="12:12" s="6" customFormat="1" x14ac:dyDescent="0.2">
      <c r="L527" s="7"/>
    </row>
    <row r="528" spans="12:12" s="6" customFormat="1" x14ac:dyDescent="0.2">
      <c r="L528" s="7"/>
    </row>
    <row r="529" spans="12:12" s="6" customFormat="1" x14ac:dyDescent="0.2">
      <c r="L529" s="7"/>
    </row>
    <row r="530" spans="12:12" s="6" customFormat="1" x14ac:dyDescent="0.2">
      <c r="L530" s="7"/>
    </row>
    <row r="531" spans="12:12" s="6" customFormat="1" x14ac:dyDescent="0.2">
      <c r="L531" s="7"/>
    </row>
    <row r="532" spans="12:12" s="6" customFormat="1" x14ac:dyDescent="0.2">
      <c r="L532" s="7"/>
    </row>
    <row r="533" spans="12:12" s="6" customFormat="1" x14ac:dyDescent="0.2">
      <c r="L533" s="7"/>
    </row>
    <row r="534" spans="12:12" s="6" customFormat="1" x14ac:dyDescent="0.2">
      <c r="L534" s="7"/>
    </row>
    <row r="535" spans="12:12" s="6" customFormat="1" x14ac:dyDescent="0.2">
      <c r="L535" s="7"/>
    </row>
    <row r="536" spans="12:12" s="6" customFormat="1" x14ac:dyDescent="0.2">
      <c r="L536" s="7"/>
    </row>
    <row r="537" spans="12:12" s="6" customFormat="1" x14ac:dyDescent="0.2">
      <c r="L537" s="7"/>
    </row>
    <row r="538" spans="12:12" s="6" customFormat="1" x14ac:dyDescent="0.2">
      <c r="L538" s="7"/>
    </row>
    <row r="539" spans="12:12" s="6" customFormat="1" x14ac:dyDescent="0.2">
      <c r="L539" s="7"/>
    </row>
    <row r="540" spans="12:12" s="6" customFormat="1" x14ac:dyDescent="0.2">
      <c r="L540" s="7"/>
    </row>
    <row r="541" spans="12:12" s="6" customFormat="1" x14ac:dyDescent="0.2">
      <c r="L541" s="7"/>
    </row>
    <row r="542" spans="12:12" s="6" customFormat="1" x14ac:dyDescent="0.2">
      <c r="L542" s="7"/>
    </row>
    <row r="543" spans="12:12" s="6" customFormat="1" x14ac:dyDescent="0.2">
      <c r="L543" s="7"/>
    </row>
    <row r="544" spans="12:12" s="6" customFormat="1" x14ac:dyDescent="0.2">
      <c r="L544" s="7"/>
    </row>
    <row r="545" spans="12:12" s="6" customFormat="1" x14ac:dyDescent="0.2">
      <c r="L545" s="7"/>
    </row>
    <row r="546" spans="12:12" s="6" customFormat="1" x14ac:dyDescent="0.2">
      <c r="L546" s="7"/>
    </row>
    <row r="547" spans="12:12" s="6" customFormat="1" x14ac:dyDescent="0.2">
      <c r="L547" s="7"/>
    </row>
    <row r="548" spans="12:12" s="6" customFormat="1" x14ac:dyDescent="0.2">
      <c r="L548" s="7"/>
    </row>
    <row r="549" spans="12:12" s="6" customFormat="1" x14ac:dyDescent="0.2">
      <c r="L549" s="7"/>
    </row>
    <row r="550" spans="12:12" s="6" customFormat="1" x14ac:dyDescent="0.2">
      <c r="L550" s="7"/>
    </row>
    <row r="551" spans="12:12" s="6" customFormat="1" x14ac:dyDescent="0.2">
      <c r="L551" s="7"/>
    </row>
    <row r="552" spans="12:12" s="6" customFormat="1" x14ac:dyDescent="0.2">
      <c r="L552" s="7"/>
    </row>
    <row r="553" spans="12:12" s="6" customFormat="1" x14ac:dyDescent="0.2">
      <c r="L553" s="7"/>
    </row>
    <row r="554" spans="12:12" s="6" customFormat="1" x14ac:dyDescent="0.2">
      <c r="L554" s="7"/>
    </row>
    <row r="555" spans="12:12" s="6" customFormat="1" x14ac:dyDescent="0.2">
      <c r="L555" s="7"/>
    </row>
    <row r="556" spans="12:12" s="6" customFormat="1" x14ac:dyDescent="0.2">
      <c r="L556" s="7"/>
    </row>
    <row r="557" spans="12:12" s="6" customFormat="1" x14ac:dyDescent="0.2">
      <c r="L557" s="7"/>
    </row>
    <row r="558" spans="12:12" s="6" customFormat="1" x14ac:dyDescent="0.2">
      <c r="L558" s="7"/>
    </row>
    <row r="559" spans="12:12" s="6" customFormat="1" x14ac:dyDescent="0.2">
      <c r="L559" s="7"/>
    </row>
    <row r="560" spans="12:12" s="6" customFormat="1" x14ac:dyDescent="0.2">
      <c r="L560" s="7"/>
    </row>
    <row r="561" spans="12:12" s="6" customFormat="1" x14ac:dyDescent="0.2">
      <c r="L561" s="7"/>
    </row>
    <row r="562" spans="12:12" s="6" customFormat="1" x14ac:dyDescent="0.2">
      <c r="L562" s="7"/>
    </row>
    <row r="563" spans="12:12" s="6" customFormat="1" x14ac:dyDescent="0.2">
      <c r="L563" s="7"/>
    </row>
    <row r="564" spans="12:12" s="6" customFormat="1" x14ac:dyDescent="0.2">
      <c r="L564" s="7"/>
    </row>
    <row r="565" spans="12:12" s="6" customFormat="1" x14ac:dyDescent="0.2">
      <c r="L565" s="7"/>
    </row>
    <row r="566" spans="12:12" s="6" customFormat="1" x14ac:dyDescent="0.2">
      <c r="L566" s="7"/>
    </row>
    <row r="567" spans="12:12" s="6" customFormat="1" x14ac:dyDescent="0.2">
      <c r="L567" s="7"/>
    </row>
    <row r="568" spans="12:12" s="6" customFormat="1" x14ac:dyDescent="0.2">
      <c r="L568" s="7"/>
    </row>
    <row r="569" spans="12:12" s="6" customFormat="1" x14ac:dyDescent="0.2">
      <c r="L569" s="7"/>
    </row>
    <row r="570" spans="12:12" s="6" customFormat="1" x14ac:dyDescent="0.2">
      <c r="L570" s="7"/>
    </row>
    <row r="571" spans="12:12" s="6" customFormat="1" x14ac:dyDescent="0.2">
      <c r="L571" s="7"/>
    </row>
    <row r="572" spans="12:12" s="6" customFormat="1" x14ac:dyDescent="0.2">
      <c r="L572" s="7"/>
    </row>
    <row r="573" spans="12:12" s="6" customFormat="1" x14ac:dyDescent="0.2">
      <c r="L573" s="7"/>
    </row>
    <row r="574" spans="12:12" s="6" customFormat="1" x14ac:dyDescent="0.2">
      <c r="L574" s="7"/>
    </row>
    <row r="575" spans="12:12" s="6" customFormat="1" x14ac:dyDescent="0.2">
      <c r="L575" s="7"/>
    </row>
    <row r="576" spans="12:12" s="6" customFormat="1" x14ac:dyDescent="0.2">
      <c r="L576" s="7"/>
    </row>
    <row r="577" spans="12:12" s="6" customFormat="1" x14ac:dyDescent="0.2">
      <c r="L577" s="7"/>
    </row>
    <row r="578" spans="12:12" s="6" customFormat="1" x14ac:dyDescent="0.2">
      <c r="L578" s="7"/>
    </row>
    <row r="579" spans="12:12" s="6" customFormat="1" x14ac:dyDescent="0.2">
      <c r="L579" s="7"/>
    </row>
    <row r="580" spans="12:12" s="6" customFormat="1" x14ac:dyDescent="0.2">
      <c r="L580" s="7"/>
    </row>
    <row r="581" spans="12:12" s="6" customFormat="1" x14ac:dyDescent="0.2">
      <c r="L581" s="7"/>
    </row>
    <row r="582" spans="12:12" s="6" customFormat="1" x14ac:dyDescent="0.2">
      <c r="L582" s="7"/>
    </row>
    <row r="583" spans="12:12" s="6" customFormat="1" x14ac:dyDescent="0.2">
      <c r="L583" s="7"/>
    </row>
    <row r="584" spans="12:12" s="6" customFormat="1" x14ac:dyDescent="0.2">
      <c r="L584" s="7"/>
    </row>
    <row r="585" spans="12:12" s="6" customFormat="1" x14ac:dyDescent="0.2">
      <c r="L585" s="7"/>
    </row>
    <row r="586" spans="12:12" s="6" customFormat="1" x14ac:dyDescent="0.2">
      <c r="L586" s="7"/>
    </row>
    <row r="587" spans="12:12" s="6" customFormat="1" x14ac:dyDescent="0.2">
      <c r="L587" s="7"/>
    </row>
    <row r="588" spans="12:12" s="6" customFormat="1" x14ac:dyDescent="0.2">
      <c r="L588" s="7"/>
    </row>
    <row r="589" spans="12:12" s="6" customFormat="1" x14ac:dyDescent="0.2">
      <c r="L589" s="7"/>
    </row>
    <row r="590" spans="12:12" s="6" customFormat="1" x14ac:dyDescent="0.2">
      <c r="L590" s="7"/>
    </row>
    <row r="591" spans="12:12" s="6" customFormat="1" x14ac:dyDescent="0.2">
      <c r="L591" s="7"/>
    </row>
    <row r="592" spans="12:12" s="6" customFormat="1" x14ac:dyDescent="0.2">
      <c r="L592" s="7"/>
    </row>
    <row r="593" spans="12:12" s="6" customFormat="1" x14ac:dyDescent="0.2">
      <c r="L593" s="7"/>
    </row>
    <row r="594" spans="12:12" s="6" customFormat="1" x14ac:dyDescent="0.2">
      <c r="L594" s="7"/>
    </row>
    <row r="595" spans="12:12" s="6" customFormat="1" x14ac:dyDescent="0.2">
      <c r="L595" s="7"/>
    </row>
    <row r="596" spans="12:12" s="6" customFormat="1" x14ac:dyDescent="0.2">
      <c r="L596" s="7"/>
    </row>
    <row r="597" spans="12:12" s="6" customFormat="1" x14ac:dyDescent="0.2">
      <c r="L597" s="7"/>
    </row>
    <row r="598" spans="12:12" s="6" customFormat="1" x14ac:dyDescent="0.2">
      <c r="L598" s="7"/>
    </row>
    <row r="599" spans="12:12" s="6" customFormat="1" x14ac:dyDescent="0.2">
      <c r="L599" s="7"/>
    </row>
    <row r="600" spans="12:12" s="6" customFormat="1" x14ac:dyDescent="0.2">
      <c r="L600" s="7"/>
    </row>
    <row r="601" spans="12:12" s="6" customFormat="1" x14ac:dyDescent="0.2">
      <c r="L601" s="7"/>
    </row>
    <row r="602" spans="12:12" s="6" customFormat="1" x14ac:dyDescent="0.2">
      <c r="L602" s="7"/>
    </row>
    <row r="603" spans="12:12" s="6" customFormat="1" x14ac:dyDescent="0.2">
      <c r="L603" s="7"/>
    </row>
    <row r="604" spans="12:12" s="6" customFormat="1" x14ac:dyDescent="0.2">
      <c r="L604" s="7"/>
    </row>
    <row r="605" spans="12:12" s="6" customFormat="1" x14ac:dyDescent="0.2">
      <c r="L605" s="7"/>
    </row>
    <row r="606" spans="12:12" s="6" customFormat="1" x14ac:dyDescent="0.2">
      <c r="L606" s="7"/>
    </row>
    <row r="607" spans="12:12" s="6" customFormat="1" x14ac:dyDescent="0.2">
      <c r="L607" s="7"/>
    </row>
    <row r="608" spans="12:12" s="6" customFormat="1" x14ac:dyDescent="0.2">
      <c r="L608" s="7"/>
    </row>
    <row r="609" spans="12:12" s="6" customFormat="1" x14ac:dyDescent="0.2">
      <c r="L609" s="7"/>
    </row>
    <row r="610" spans="12:12" s="6" customFormat="1" x14ac:dyDescent="0.2">
      <c r="L610" s="7"/>
    </row>
    <row r="611" spans="12:12" s="6" customFormat="1" x14ac:dyDescent="0.2">
      <c r="L611" s="7"/>
    </row>
    <row r="612" spans="12:12" s="6" customFormat="1" x14ac:dyDescent="0.2">
      <c r="L612" s="7"/>
    </row>
    <row r="613" spans="12:12" s="6" customFormat="1" x14ac:dyDescent="0.2">
      <c r="L613" s="7"/>
    </row>
    <row r="614" spans="12:12" s="6" customFormat="1" x14ac:dyDescent="0.2">
      <c r="L614" s="7"/>
    </row>
    <row r="615" spans="12:12" s="6" customFormat="1" x14ac:dyDescent="0.2">
      <c r="L615" s="7"/>
    </row>
    <row r="616" spans="12:12" s="6" customFormat="1" x14ac:dyDescent="0.2">
      <c r="L616" s="7"/>
    </row>
    <row r="617" spans="12:12" s="6" customFormat="1" x14ac:dyDescent="0.2">
      <c r="L617" s="7"/>
    </row>
    <row r="618" spans="12:12" s="6" customFormat="1" x14ac:dyDescent="0.2">
      <c r="L618" s="7"/>
    </row>
    <row r="619" spans="12:12" s="6" customFormat="1" x14ac:dyDescent="0.2">
      <c r="L619" s="7"/>
    </row>
    <row r="620" spans="12:12" s="6" customFormat="1" x14ac:dyDescent="0.2">
      <c r="L620" s="7"/>
    </row>
    <row r="621" spans="12:12" s="6" customFormat="1" x14ac:dyDescent="0.2">
      <c r="L621" s="7"/>
    </row>
    <row r="622" spans="12:12" s="6" customFormat="1" x14ac:dyDescent="0.2">
      <c r="L622" s="7"/>
    </row>
    <row r="623" spans="12:12" s="6" customFormat="1" x14ac:dyDescent="0.2">
      <c r="L623" s="7"/>
    </row>
    <row r="624" spans="12:12" s="6" customFormat="1" x14ac:dyDescent="0.2">
      <c r="L624" s="7"/>
    </row>
    <row r="625" spans="12:12" s="6" customFormat="1" x14ac:dyDescent="0.2">
      <c r="L625" s="7"/>
    </row>
    <row r="626" spans="12:12" s="6" customFormat="1" x14ac:dyDescent="0.2">
      <c r="L626" s="7"/>
    </row>
    <row r="627" spans="12:12" s="6" customFormat="1" x14ac:dyDescent="0.2">
      <c r="L627" s="7"/>
    </row>
    <row r="628" spans="12:12" s="6" customFormat="1" x14ac:dyDescent="0.2">
      <c r="L628" s="7"/>
    </row>
    <row r="629" spans="12:12" s="6" customFormat="1" x14ac:dyDescent="0.2">
      <c r="L629" s="7"/>
    </row>
    <row r="630" spans="12:12" s="6" customFormat="1" x14ac:dyDescent="0.2">
      <c r="L630" s="7"/>
    </row>
    <row r="631" spans="12:12" s="6" customFormat="1" x14ac:dyDescent="0.2">
      <c r="L631" s="7"/>
    </row>
    <row r="632" spans="12:12" s="6" customFormat="1" x14ac:dyDescent="0.2">
      <c r="L632" s="7"/>
    </row>
    <row r="633" spans="12:12" s="6" customFormat="1" x14ac:dyDescent="0.2">
      <c r="L633" s="7"/>
    </row>
    <row r="634" spans="12:12" s="6" customFormat="1" x14ac:dyDescent="0.2">
      <c r="L634" s="7"/>
    </row>
    <row r="635" spans="12:12" s="6" customFormat="1" x14ac:dyDescent="0.2">
      <c r="L635" s="7"/>
    </row>
    <row r="636" spans="12:12" s="6" customFormat="1" x14ac:dyDescent="0.2">
      <c r="L636" s="7"/>
    </row>
    <row r="637" spans="12:12" s="6" customFormat="1" x14ac:dyDescent="0.2">
      <c r="L637" s="7"/>
    </row>
    <row r="638" spans="12:12" s="6" customFormat="1" x14ac:dyDescent="0.2">
      <c r="L638" s="7"/>
    </row>
    <row r="639" spans="12:12" s="6" customFormat="1" x14ac:dyDescent="0.2">
      <c r="L639" s="7"/>
    </row>
    <row r="640" spans="12:12" s="6" customFormat="1" x14ac:dyDescent="0.2">
      <c r="L640" s="7"/>
    </row>
    <row r="641" spans="12:12" s="6" customFormat="1" x14ac:dyDescent="0.2">
      <c r="L641" s="7"/>
    </row>
    <row r="642" spans="12:12" s="6" customFormat="1" x14ac:dyDescent="0.2">
      <c r="L642" s="7"/>
    </row>
    <row r="643" spans="12:12" s="6" customFormat="1" x14ac:dyDescent="0.2">
      <c r="L643" s="7"/>
    </row>
    <row r="644" spans="12:12" s="6" customFormat="1" x14ac:dyDescent="0.2">
      <c r="L644" s="7"/>
    </row>
    <row r="645" spans="12:12" s="6" customFormat="1" x14ac:dyDescent="0.2">
      <c r="L645" s="7"/>
    </row>
    <row r="646" spans="12:12" s="6" customFormat="1" x14ac:dyDescent="0.2">
      <c r="L646" s="7"/>
    </row>
    <row r="647" spans="12:12" s="6" customFormat="1" x14ac:dyDescent="0.2">
      <c r="L647" s="7"/>
    </row>
    <row r="648" spans="12:12" s="6" customFormat="1" x14ac:dyDescent="0.2">
      <c r="L648" s="7"/>
    </row>
    <row r="649" spans="12:12" s="6" customFormat="1" x14ac:dyDescent="0.2">
      <c r="L649" s="7"/>
    </row>
    <row r="650" spans="12:12" s="6" customFormat="1" x14ac:dyDescent="0.2">
      <c r="L650" s="7"/>
    </row>
    <row r="651" spans="12:12" s="6" customFormat="1" x14ac:dyDescent="0.2">
      <c r="L651" s="7"/>
    </row>
    <row r="652" spans="12:12" s="6" customFormat="1" x14ac:dyDescent="0.2">
      <c r="L652" s="7"/>
    </row>
    <row r="653" spans="12:12" s="6" customFormat="1" x14ac:dyDescent="0.2">
      <c r="L653" s="7"/>
    </row>
    <row r="654" spans="12:12" s="6" customFormat="1" x14ac:dyDescent="0.2">
      <c r="L654" s="7"/>
    </row>
    <row r="655" spans="12:12" s="6" customFormat="1" x14ac:dyDescent="0.2">
      <c r="L655" s="7"/>
    </row>
    <row r="656" spans="12:12" s="6" customFormat="1" x14ac:dyDescent="0.2">
      <c r="L656" s="7"/>
    </row>
    <row r="657" spans="12:12" s="6" customFormat="1" x14ac:dyDescent="0.2">
      <c r="L657" s="7"/>
    </row>
    <row r="658" spans="12:12" s="6" customFormat="1" x14ac:dyDescent="0.2">
      <c r="L658" s="7"/>
    </row>
    <row r="659" spans="12:12" s="6" customFormat="1" x14ac:dyDescent="0.2">
      <c r="L659" s="7"/>
    </row>
    <row r="660" spans="12:12" s="6" customFormat="1" x14ac:dyDescent="0.2">
      <c r="L660" s="7"/>
    </row>
    <row r="661" spans="12:12" s="6" customFormat="1" x14ac:dyDescent="0.2">
      <c r="L661" s="7"/>
    </row>
    <row r="662" spans="12:12" s="6" customFormat="1" x14ac:dyDescent="0.2">
      <c r="L662" s="7"/>
    </row>
    <row r="663" spans="12:12" s="6" customFormat="1" x14ac:dyDescent="0.2">
      <c r="L663" s="7"/>
    </row>
    <row r="664" spans="12:12" s="6" customFormat="1" x14ac:dyDescent="0.2">
      <c r="L664" s="7"/>
    </row>
    <row r="665" spans="12:12" s="6" customFormat="1" x14ac:dyDescent="0.2">
      <c r="L665" s="7"/>
    </row>
    <row r="666" spans="12:12" s="6" customFormat="1" x14ac:dyDescent="0.2">
      <c r="L666" s="7"/>
    </row>
    <row r="667" spans="12:12" s="6" customFormat="1" x14ac:dyDescent="0.2">
      <c r="L667" s="7"/>
    </row>
    <row r="668" spans="12:12" s="6" customFormat="1" x14ac:dyDescent="0.2">
      <c r="L668" s="7"/>
    </row>
    <row r="669" spans="12:12" s="6" customFormat="1" x14ac:dyDescent="0.2">
      <c r="L669" s="7"/>
    </row>
    <row r="670" spans="12:12" s="6" customFormat="1" x14ac:dyDescent="0.2">
      <c r="L670" s="7"/>
    </row>
    <row r="671" spans="12:12" s="6" customFormat="1" x14ac:dyDescent="0.2">
      <c r="L671" s="7"/>
    </row>
    <row r="672" spans="12:12" s="6" customFormat="1" x14ac:dyDescent="0.2">
      <c r="L672" s="7"/>
    </row>
    <row r="673" spans="12:12" s="6" customFormat="1" x14ac:dyDescent="0.2">
      <c r="L673" s="7"/>
    </row>
    <row r="674" spans="12:12" s="6" customFormat="1" x14ac:dyDescent="0.2">
      <c r="L674" s="7"/>
    </row>
    <row r="675" spans="12:12" s="6" customFormat="1" x14ac:dyDescent="0.2">
      <c r="L675" s="7"/>
    </row>
    <row r="676" spans="12:12" s="6" customFormat="1" x14ac:dyDescent="0.2">
      <c r="L676" s="7"/>
    </row>
    <row r="677" spans="12:12" s="6" customFormat="1" x14ac:dyDescent="0.2">
      <c r="L677" s="7"/>
    </row>
    <row r="678" spans="12:12" s="6" customFormat="1" x14ac:dyDescent="0.2">
      <c r="L678" s="7"/>
    </row>
    <row r="679" spans="12:12" s="6" customFormat="1" x14ac:dyDescent="0.2">
      <c r="L679" s="7"/>
    </row>
    <row r="680" spans="12:12" s="6" customFormat="1" x14ac:dyDescent="0.2">
      <c r="L680" s="7"/>
    </row>
    <row r="681" spans="12:12" s="6" customFormat="1" x14ac:dyDescent="0.2">
      <c r="L681" s="7"/>
    </row>
    <row r="682" spans="12:12" s="6" customFormat="1" x14ac:dyDescent="0.2">
      <c r="L682" s="7"/>
    </row>
    <row r="683" spans="12:12" s="6" customFormat="1" x14ac:dyDescent="0.2">
      <c r="L683" s="7"/>
    </row>
    <row r="684" spans="12:12" s="6" customFormat="1" x14ac:dyDescent="0.2">
      <c r="L684" s="7"/>
    </row>
    <row r="685" spans="12:12" s="6" customFormat="1" x14ac:dyDescent="0.2">
      <c r="L685" s="7"/>
    </row>
    <row r="686" spans="12:12" s="6" customFormat="1" x14ac:dyDescent="0.2">
      <c r="L686" s="7"/>
    </row>
    <row r="687" spans="12:12" s="6" customFormat="1" x14ac:dyDescent="0.2">
      <c r="L687" s="7"/>
    </row>
    <row r="688" spans="12:12" s="6" customFormat="1" x14ac:dyDescent="0.2">
      <c r="L688" s="7"/>
    </row>
    <row r="689" spans="12:12" s="6" customFormat="1" x14ac:dyDescent="0.2">
      <c r="L689" s="7"/>
    </row>
    <row r="690" spans="12:12" s="6" customFormat="1" x14ac:dyDescent="0.2">
      <c r="L690" s="7"/>
    </row>
    <row r="691" spans="12:12" s="6" customFormat="1" x14ac:dyDescent="0.2">
      <c r="L691" s="7"/>
    </row>
    <row r="692" spans="12:12" s="6" customFormat="1" x14ac:dyDescent="0.2">
      <c r="L692" s="7"/>
    </row>
    <row r="693" spans="12:12" s="6" customFormat="1" x14ac:dyDescent="0.2">
      <c r="L693" s="7"/>
    </row>
    <row r="694" spans="12:12" s="6" customFormat="1" x14ac:dyDescent="0.2">
      <c r="L694" s="7"/>
    </row>
    <row r="695" spans="12:12" s="6" customFormat="1" x14ac:dyDescent="0.2">
      <c r="L695" s="7"/>
    </row>
    <row r="696" spans="12:12" s="6" customFormat="1" x14ac:dyDescent="0.2">
      <c r="L696" s="7"/>
    </row>
    <row r="697" spans="12:12" s="6" customFormat="1" x14ac:dyDescent="0.2">
      <c r="L697" s="7"/>
    </row>
    <row r="698" spans="12:12" s="6" customFormat="1" x14ac:dyDescent="0.2">
      <c r="L698" s="7"/>
    </row>
    <row r="699" spans="12:12" s="6" customFormat="1" x14ac:dyDescent="0.2">
      <c r="L699" s="7"/>
    </row>
    <row r="700" spans="12:12" s="6" customFormat="1" x14ac:dyDescent="0.2">
      <c r="L700" s="7"/>
    </row>
    <row r="701" spans="12:12" s="6" customFormat="1" x14ac:dyDescent="0.2">
      <c r="L701" s="7"/>
    </row>
    <row r="702" spans="12:12" s="6" customFormat="1" x14ac:dyDescent="0.2">
      <c r="L702" s="7"/>
    </row>
    <row r="703" spans="12:12" s="6" customFormat="1" x14ac:dyDescent="0.2">
      <c r="L703" s="7"/>
    </row>
    <row r="704" spans="12:12" s="6" customFormat="1" x14ac:dyDescent="0.2">
      <c r="L704" s="7"/>
    </row>
    <row r="705" spans="12:12" s="6" customFormat="1" x14ac:dyDescent="0.2">
      <c r="L705" s="7"/>
    </row>
    <row r="706" spans="12:12" s="6" customFormat="1" x14ac:dyDescent="0.2">
      <c r="L706" s="7"/>
    </row>
    <row r="707" spans="12:12" s="6" customFormat="1" x14ac:dyDescent="0.2">
      <c r="L707" s="7"/>
    </row>
    <row r="708" spans="12:12" s="6" customFormat="1" x14ac:dyDescent="0.2">
      <c r="L708" s="7"/>
    </row>
    <row r="709" spans="12:12" s="6" customFormat="1" x14ac:dyDescent="0.2">
      <c r="L709" s="7"/>
    </row>
    <row r="710" spans="12:12" s="6" customFormat="1" x14ac:dyDescent="0.2">
      <c r="L710" s="7"/>
    </row>
    <row r="711" spans="12:12" s="6" customFormat="1" x14ac:dyDescent="0.2">
      <c r="L711" s="7"/>
    </row>
    <row r="712" spans="12:12" s="6" customFormat="1" x14ac:dyDescent="0.2">
      <c r="L712" s="7"/>
    </row>
    <row r="713" spans="12:12" s="6" customFormat="1" x14ac:dyDescent="0.2">
      <c r="L713" s="7"/>
    </row>
    <row r="714" spans="12:12" s="6" customFormat="1" x14ac:dyDescent="0.2">
      <c r="L714" s="7"/>
    </row>
    <row r="715" spans="12:12" s="6" customFormat="1" x14ac:dyDescent="0.2">
      <c r="L715" s="7"/>
    </row>
    <row r="716" spans="12:12" s="6" customFormat="1" x14ac:dyDescent="0.2">
      <c r="L716" s="7"/>
    </row>
    <row r="717" spans="12:12" s="6" customFormat="1" x14ac:dyDescent="0.2">
      <c r="L717" s="7"/>
    </row>
    <row r="718" spans="12:12" s="6" customFormat="1" x14ac:dyDescent="0.2">
      <c r="L718" s="7"/>
    </row>
    <row r="719" spans="12:12" s="6" customFormat="1" x14ac:dyDescent="0.2">
      <c r="L719" s="7"/>
    </row>
    <row r="720" spans="12:12" s="6" customFormat="1" x14ac:dyDescent="0.2">
      <c r="L720" s="7"/>
    </row>
    <row r="721" spans="12:12" s="6" customFormat="1" x14ac:dyDescent="0.2">
      <c r="L721" s="7"/>
    </row>
    <row r="722" spans="12:12" s="6" customFormat="1" x14ac:dyDescent="0.2">
      <c r="L722" s="7"/>
    </row>
    <row r="723" spans="12:12" s="6" customFormat="1" x14ac:dyDescent="0.2">
      <c r="L723" s="7"/>
    </row>
    <row r="724" spans="12:12" s="6" customFormat="1" x14ac:dyDescent="0.2">
      <c r="L724" s="7"/>
    </row>
    <row r="725" spans="12:12" s="6" customFormat="1" x14ac:dyDescent="0.2">
      <c r="L725" s="7"/>
    </row>
    <row r="726" spans="12:12" s="6" customFormat="1" x14ac:dyDescent="0.2">
      <c r="L726" s="7"/>
    </row>
    <row r="727" spans="12:12" s="6" customFormat="1" x14ac:dyDescent="0.2">
      <c r="L727" s="7"/>
    </row>
    <row r="728" spans="12:12" s="6" customFormat="1" x14ac:dyDescent="0.2">
      <c r="L728" s="7"/>
    </row>
    <row r="729" spans="12:12" s="6" customFormat="1" x14ac:dyDescent="0.2">
      <c r="L729" s="7"/>
    </row>
    <row r="730" spans="12:12" s="6" customFormat="1" x14ac:dyDescent="0.2">
      <c r="L730" s="7"/>
    </row>
    <row r="731" spans="12:12" s="6" customFormat="1" x14ac:dyDescent="0.2">
      <c r="L731" s="7"/>
    </row>
    <row r="732" spans="12:12" s="6" customFormat="1" x14ac:dyDescent="0.2">
      <c r="L732" s="7"/>
    </row>
    <row r="733" spans="12:12" s="6" customFormat="1" x14ac:dyDescent="0.2">
      <c r="L733" s="7"/>
    </row>
    <row r="734" spans="12:12" s="6" customFormat="1" x14ac:dyDescent="0.2">
      <c r="L734" s="7"/>
    </row>
    <row r="735" spans="12:12" s="6" customFormat="1" x14ac:dyDescent="0.2">
      <c r="L735" s="7"/>
    </row>
    <row r="736" spans="12:12" s="6" customFormat="1" x14ac:dyDescent="0.2">
      <c r="L736" s="7"/>
    </row>
    <row r="737" spans="12:12" s="6" customFormat="1" x14ac:dyDescent="0.2">
      <c r="L737" s="7"/>
    </row>
    <row r="738" spans="12:12" s="6" customFormat="1" x14ac:dyDescent="0.2">
      <c r="L738" s="7"/>
    </row>
    <row r="739" spans="12:12" s="6" customFormat="1" x14ac:dyDescent="0.2">
      <c r="L739" s="7"/>
    </row>
    <row r="740" spans="12:12" s="6" customFormat="1" x14ac:dyDescent="0.2">
      <c r="L740" s="7"/>
    </row>
    <row r="741" spans="12:12" s="6" customFormat="1" x14ac:dyDescent="0.2">
      <c r="L741" s="7"/>
    </row>
    <row r="742" spans="12:12" s="6" customFormat="1" x14ac:dyDescent="0.2">
      <c r="L742" s="7"/>
    </row>
    <row r="743" spans="12:12" s="6" customFormat="1" x14ac:dyDescent="0.2">
      <c r="L743" s="7"/>
    </row>
    <row r="744" spans="12:12" s="6" customFormat="1" x14ac:dyDescent="0.2">
      <c r="L744" s="7"/>
    </row>
    <row r="745" spans="12:12" s="6" customFormat="1" x14ac:dyDescent="0.2">
      <c r="L745" s="7"/>
    </row>
    <row r="746" spans="12:12" s="6" customFormat="1" x14ac:dyDescent="0.2">
      <c r="L746" s="7"/>
    </row>
    <row r="747" spans="12:12" s="6" customFormat="1" x14ac:dyDescent="0.2">
      <c r="L747" s="7"/>
    </row>
    <row r="748" spans="12:12" s="6" customFormat="1" x14ac:dyDescent="0.2">
      <c r="L748" s="7"/>
    </row>
    <row r="749" spans="12:12" s="6" customFormat="1" x14ac:dyDescent="0.2">
      <c r="L749" s="7"/>
    </row>
    <row r="750" spans="12:12" s="6" customFormat="1" x14ac:dyDescent="0.2">
      <c r="L750" s="7"/>
    </row>
    <row r="751" spans="12:12" s="6" customFormat="1" x14ac:dyDescent="0.2">
      <c r="L751" s="7"/>
    </row>
    <row r="752" spans="12:12" s="6" customFormat="1" x14ac:dyDescent="0.2">
      <c r="L752" s="7"/>
    </row>
    <row r="753" spans="12:12" s="6" customFormat="1" x14ac:dyDescent="0.2">
      <c r="L753" s="7"/>
    </row>
    <row r="754" spans="12:12" s="6" customFormat="1" x14ac:dyDescent="0.2">
      <c r="L754" s="7"/>
    </row>
    <row r="755" spans="12:12" s="6" customFormat="1" x14ac:dyDescent="0.2">
      <c r="L755" s="7"/>
    </row>
    <row r="756" spans="12:12" s="6" customFormat="1" x14ac:dyDescent="0.2">
      <c r="L756" s="7"/>
    </row>
    <row r="757" spans="12:12" s="6" customFormat="1" x14ac:dyDescent="0.2">
      <c r="L757" s="7"/>
    </row>
    <row r="758" spans="12:12" s="6" customFormat="1" x14ac:dyDescent="0.2">
      <c r="L758" s="7"/>
    </row>
    <row r="759" spans="12:12" s="6" customFormat="1" x14ac:dyDescent="0.2">
      <c r="L759" s="7"/>
    </row>
    <row r="760" spans="12:12" s="6" customFormat="1" x14ac:dyDescent="0.2">
      <c r="L760" s="7"/>
    </row>
    <row r="761" spans="12:12" s="6" customFormat="1" x14ac:dyDescent="0.2">
      <c r="L761" s="7"/>
    </row>
    <row r="762" spans="12:12" s="6" customFormat="1" x14ac:dyDescent="0.2">
      <c r="L762" s="7"/>
    </row>
    <row r="763" spans="12:12" s="6" customFormat="1" x14ac:dyDescent="0.2">
      <c r="L763" s="7"/>
    </row>
    <row r="764" spans="12:12" s="6" customFormat="1" x14ac:dyDescent="0.2">
      <c r="L764" s="7"/>
    </row>
    <row r="765" spans="12:12" s="6" customFormat="1" x14ac:dyDescent="0.2">
      <c r="L765" s="7"/>
    </row>
    <row r="766" spans="12:12" s="6" customFormat="1" x14ac:dyDescent="0.2">
      <c r="L766" s="7"/>
    </row>
    <row r="767" spans="12:12" s="6" customFormat="1" x14ac:dyDescent="0.2">
      <c r="L767" s="7"/>
    </row>
    <row r="768" spans="12:12" s="6" customFormat="1" x14ac:dyDescent="0.2">
      <c r="L768" s="7"/>
    </row>
    <row r="769" spans="12:12" s="6" customFormat="1" x14ac:dyDescent="0.2">
      <c r="L769" s="7"/>
    </row>
    <row r="770" spans="12:12" s="6" customFormat="1" x14ac:dyDescent="0.2">
      <c r="L770" s="7"/>
    </row>
    <row r="771" spans="12:12" s="6" customFormat="1" x14ac:dyDescent="0.2">
      <c r="L771" s="7"/>
    </row>
    <row r="772" spans="12:12" s="6" customFormat="1" x14ac:dyDescent="0.2">
      <c r="L772" s="7"/>
    </row>
    <row r="773" spans="12:12" s="6" customFormat="1" x14ac:dyDescent="0.2">
      <c r="L773" s="7"/>
    </row>
    <row r="774" spans="12:12" s="6" customFormat="1" x14ac:dyDescent="0.2">
      <c r="L774" s="7"/>
    </row>
    <row r="775" spans="12:12" s="6" customFormat="1" x14ac:dyDescent="0.2">
      <c r="L775" s="7"/>
    </row>
    <row r="776" spans="12:12" s="6" customFormat="1" x14ac:dyDescent="0.2">
      <c r="L776" s="7"/>
    </row>
    <row r="777" spans="12:12" s="6" customFormat="1" x14ac:dyDescent="0.2">
      <c r="L777" s="7"/>
    </row>
    <row r="778" spans="12:12" s="6" customFormat="1" x14ac:dyDescent="0.2">
      <c r="L778" s="7"/>
    </row>
    <row r="779" spans="12:12" s="6" customFormat="1" x14ac:dyDescent="0.2">
      <c r="L779" s="7"/>
    </row>
    <row r="780" spans="12:12" s="6" customFormat="1" x14ac:dyDescent="0.2">
      <c r="L780" s="7"/>
    </row>
    <row r="781" spans="12:12" s="6" customFormat="1" x14ac:dyDescent="0.2">
      <c r="L781" s="7"/>
    </row>
    <row r="782" spans="12:12" s="6" customFormat="1" x14ac:dyDescent="0.2">
      <c r="L782" s="7"/>
    </row>
    <row r="783" spans="12:12" s="6" customFormat="1" x14ac:dyDescent="0.2">
      <c r="L783" s="7"/>
    </row>
    <row r="784" spans="12:12" s="6" customFormat="1" x14ac:dyDescent="0.2">
      <c r="L784" s="7"/>
    </row>
    <row r="785" spans="12:12" s="6" customFormat="1" x14ac:dyDescent="0.2">
      <c r="L785" s="7"/>
    </row>
    <row r="786" spans="12:12" s="6" customFormat="1" x14ac:dyDescent="0.2">
      <c r="L786" s="7"/>
    </row>
    <row r="787" spans="12:12" s="6" customFormat="1" x14ac:dyDescent="0.2">
      <c r="L787" s="7"/>
    </row>
    <row r="788" spans="12:12" s="6" customFormat="1" x14ac:dyDescent="0.2">
      <c r="L788" s="7"/>
    </row>
    <row r="789" spans="12:12" s="6" customFormat="1" x14ac:dyDescent="0.2">
      <c r="L789" s="7"/>
    </row>
    <row r="790" spans="12:12" s="6" customFormat="1" x14ac:dyDescent="0.2">
      <c r="L790" s="7"/>
    </row>
    <row r="791" spans="12:12" s="6" customFormat="1" x14ac:dyDescent="0.2">
      <c r="L791" s="7"/>
    </row>
    <row r="792" spans="12:12" s="6" customFormat="1" x14ac:dyDescent="0.2">
      <c r="L792" s="7"/>
    </row>
    <row r="793" spans="12:12" s="6" customFormat="1" x14ac:dyDescent="0.2">
      <c r="L793" s="7"/>
    </row>
    <row r="794" spans="12:12" s="6" customFormat="1" x14ac:dyDescent="0.2">
      <c r="L794" s="7"/>
    </row>
    <row r="795" spans="12:12" s="6" customFormat="1" x14ac:dyDescent="0.2">
      <c r="L795" s="7"/>
    </row>
    <row r="796" spans="12:12" s="6" customFormat="1" x14ac:dyDescent="0.2">
      <c r="L796" s="7"/>
    </row>
    <row r="797" spans="12:12" s="6" customFormat="1" x14ac:dyDescent="0.2">
      <c r="L797" s="7"/>
    </row>
    <row r="798" spans="12:12" s="6" customFormat="1" x14ac:dyDescent="0.2">
      <c r="L798" s="7"/>
    </row>
    <row r="799" spans="12:12" s="6" customFormat="1" x14ac:dyDescent="0.2">
      <c r="L799" s="7"/>
    </row>
    <row r="800" spans="12:12" s="6" customFormat="1" x14ac:dyDescent="0.2">
      <c r="L800" s="7"/>
    </row>
    <row r="801" spans="12:12" s="6" customFormat="1" x14ac:dyDescent="0.2">
      <c r="L801" s="7"/>
    </row>
    <row r="802" spans="12:12" s="6" customFormat="1" x14ac:dyDescent="0.2">
      <c r="L802" s="7"/>
    </row>
    <row r="803" spans="12:12" s="6" customFormat="1" x14ac:dyDescent="0.2">
      <c r="L803" s="7"/>
    </row>
    <row r="804" spans="12:12" s="6" customFormat="1" x14ac:dyDescent="0.2">
      <c r="L804" s="7"/>
    </row>
    <row r="805" spans="12:12" s="6" customFormat="1" x14ac:dyDescent="0.2">
      <c r="L805" s="7"/>
    </row>
    <row r="806" spans="12:12" s="6" customFormat="1" x14ac:dyDescent="0.2">
      <c r="L806" s="7"/>
    </row>
    <row r="807" spans="12:12" s="6" customFormat="1" x14ac:dyDescent="0.2">
      <c r="L807" s="7"/>
    </row>
    <row r="808" spans="12:12" s="6" customFormat="1" x14ac:dyDescent="0.2">
      <c r="L808" s="7"/>
    </row>
    <row r="809" spans="12:12" s="6" customFormat="1" x14ac:dyDescent="0.2">
      <c r="L809" s="7"/>
    </row>
    <row r="810" spans="12:12" s="6" customFormat="1" x14ac:dyDescent="0.2">
      <c r="L810" s="7"/>
    </row>
    <row r="811" spans="12:12" s="6" customFormat="1" x14ac:dyDescent="0.2">
      <c r="L811" s="7"/>
    </row>
    <row r="812" spans="12:12" s="6" customFormat="1" x14ac:dyDescent="0.2">
      <c r="L812" s="7"/>
    </row>
    <row r="813" spans="12:12" s="6" customFormat="1" x14ac:dyDescent="0.2">
      <c r="L813" s="7"/>
    </row>
    <row r="814" spans="12:12" s="6" customFormat="1" x14ac:dyDescent="0.2">
      <c r="L814" s="7"/>
    </row>
    <row r="815" spans="12:12" s="6" customFormat="1" x14ac:dyDescent="0.2">
      <c r="L815" s="7"/>
    </row>
    <row r="816" spans="12:12" s="6" customFormat="1" x14ac:dyDescent="0.2">
      <c r="L816" s="7"/>
    </row>
    <row r="817" spans="12:12" s="6" customFormat="1" x14ac:dyDescent="0.2">
      <c r="L817" s="7"/>
    </row>
    <row r="818" spans="12:12" s="6" customFormat="1" x14ac:dyDescent="0.2">
      <c r="L818" s="7"/>
    </row>
    <row r="819" spans="12:12" s="6" customFormat="1" x14ac:dyDescent="0.2">
      <c r="L819" s="7"/>
    </row>
    <row r="820" spans="12:12" s="6" customFormat="1" x14ac:dyDescent="0.2">
      <c r="L820" s="7"/>
    </row>
    <row r="821" spans="12:12" s="6" customFormat="1" x14ac:dyDescent="0.2">
      <c r="L821" s="7"/>
    </row>
    <row r="822" spans="12:12" s="6" customFormat="1" x14ac:dyDescent="0.2">
      <c r="L822" s="7"/>
    </row>
    <row r="823" spans="12:12" s="6" customFormat="1" x14ac:dyDescent="0.2">
      <c r="L823" s="7"/>
    </row>
    <row r="824" spans="12:12" s="6" customFormat="1" x14ac:dyDescent="0.2">
      <c r="L824" s="7"/>
    </row>
    <row r="825" spans="12:12" s="6" customFormat="1" x14ac:dyDescent="0.2">
      <c r="L825" s="7"/>
    </row>
    <row r="826" spans="12:12" s="6" customFormat="1" x14ac:dyDescent="0.2">
      <c r="L826" s="7"/>
    </row>
    <row r="827" spans="12:12" s="6" customFormat="1" x14ac:dyDescent="0.2">
      <c r="L827" s="7"/>
    </row>
    <row r="828" spans="12:12" s="6" customFormat="1" x14ac:dyDescent="0.2">
      <c r="L828" s="7"/>
    </row>
    <row r="829" spans="12:12" s="6" customFormat="1" x14ac:dyDescent="0.2">
      <c r="L829" s="7"/>
    </row>
    <row r="830" spans="12:12" s="6" customFormat="1" x14ac:dyDescent="0.2">
      <c r="L830" s="7"/>
    </row>
    <row r="831" spans="12:12" s="6" customFormat="1" x14ac:dyDescent="0.2">
      <c r="L831" s="7"/>
    </row>
    <row r="832" spans="12:12" s="6" customFormat="1" x14ac:dyDescent="0.2">
      <c r="L832" s="7"/>
    </row>
    <row r="833" spans="12:12" s="6" customFormat="1" x14ac:dyDescent="0.2">
      <c r="L833" s="7"/>
    </row>
    <row r="834" spans="12:12" s="6" customFormat="1" x14ac:dyDescent="0.2">
      <c r="L834" s="7"/>
    </row>
    <row r="835" spans="12:12" s="6" customFormat="1" x14ac:dyDescent="0.2">
      <c r="L835" s="7"/>
    </row>
    <row r="836" spans="12:12" s="6" customFormat="1" x14ac:dyDescent="0.2">
      <c r="L836" s="7"/>
    </row>
    <row r="837" spans="12:12" s="6" customFormat="1" x14ac:dyDescent="0.2">
      <c r="L837" s="7"/>
    </row>
    <row r="838" spans="12:12" s="6" customFormat="1" x14ac:dyDescent="0.2">
      <c r="L838" s="7"/>
    </row>
    <row r="839" spans="12:12" s="6" customFormat="1" x14ac:dyDescent="0.2">
      <c r="L839" s="7"/>
    </row>
    <row r="840" spans="12:12" s="6" customFormat="1" x14ac:dyDescent="0.2">
      <c r="L840" s="7"/>
    </row>
    <row r="841" spans="12:12" s="6" customFormat="1" x14ac:dyDescent="0.2">
      <c r="L841" s="7"/>
    </row>
    <row r="842" spans="12:12" s="6" customFormat="1" x14ac:dyDescent="0.2">
      <c r="L842" s="7"/>
    </row>
    <row r="843" spans="12:12" s="6" customFormat="1" x14ac:dyDescent="0.2">
      <c r="L843" s="7"/>
    </row>
    <row r="844" spans="12:12" s="6" customFormat="1" x14ac:dyDescent="0.2">
      <c r="L844" s="7"/>
    </row>
    <row r="845" spans="12:12" s="6" customFormat="1" x14ac:dyDescent="0.2">
      <c r="L845" s="7"/>
    </row>
    <row r="846" spans="12:12" s="6" customFormat="1" x14ac:dyDescent="0.2">
      <c r="L846" s="7"/>
    </row>
    <row r="847" spans="12:12" s="6" customFormat="1" x14ac:dyDescent="0.2">
      <c r="L847" s="7"/>
    </row>
    <row r="848" spans="12:12" s="6" customFormat="1" x14ac:dyDescent="0.2">
      <c r="L848" s="7"/>
    </row>
    <row r="849" spans="12:12" s="6" customFormat="1" x14ac:dyDescent="0.2">
      <c r="L849" s="7"/>
    </row>
    <row r="850" spans="12:12" s="6" customFormat="1" x14ac:dyDescent="0.2">
      <c r="L850" s="7"/>
    </row>
    <row r="851" spans="12:12" s="6" customFormat="1" x14ac:dyDescent="0.2">
      <c r="L851" s="7"/>
    </row>
    <row r="852" spans="12:12" s="6" customFormat="1" x14ac:dyDescent="0.2">
      <c r="L852" s="7"/>
    </row>
    <row r="853" spans="12:12" s="6" customFormat="1" x14ac:dyDescent="0.2">
      <c r="L853" s="7"/>
    </row>
    <row r="854" spans="12:12" s="6" customFormat="1" x14ac:dyDescent="0.2">
      <c r="L854" s="7"/>
    </row>
    <row r="855" spans="12:12" s="6" customFormat="1" x14ac:dyDescent="0.2">
      <c r="L855" s="7"/>
    </row>
    <row r="856" spans="12:12" s="6" customFormat="1" x14ac:dyDescent="0.2">
      <c r="L856" s="7"/>
    </row>
    <row r="857" spans="12:12" s="6" customFormat="1" x14ac:dyDescent="0.2">
      <c r="L857" s="7"/>
    </row>
    <row r="858" spans="12:12" s="6" customFormat="1" x14ac:dyDescent="0.2">
      <c r="L858" s="7"/>
    </row>
    <row r="859" spans="12:12" s="6" customFormat="1" x14ac:dyDescent="0.2">
      <c r="L859" s="7"/>
    </row>
    <row r="860" spans="12:12" s="6" customFormat="1" x14ac:dyDescent="0.2">
      <c r="L860" s="7"/>
    </row>
    <row r="861" spans="12:12" s="6" customFormat="1" x14ac:dyDescent="0.2">
      <c r="L861" s="7"/>
    </row>
    <row r="862" spans="12:12" s="6" customFormat="1" x14ac:dyDescent="0.2">
      <c r="L862" s="7"/>
    </row>
    <row r="863" spans="12:12" s="6" customFormat="1" x14ac:dyDescent="0.2">
      <c r="L863" s="7"/>
    </row>
    <row r="864" spans="12:12" s="6" customFormat="1" x14ac:dyDescent="0.2">
      <c r="L864" s="7"/>
    </row>
    <row r="865" spans="12:12" s="6" customFormat="1" x14ac:dyDescent="0.2">
      <c r="L865" s="7"/>
    </row>
    <row r="866" spans="12:12" s="6" customFormat="1" x14ac:dyDescent="0.2">
      <c r="L866" s="7"/>
    </row>
    <row r="867" spans="12:12" s="6" customFormat="1" x14ac:dyDescent="0.2">
      <c r="L867" s="7"/>
    </row>
    <row r="868" spans="12:12" s="6" customFormat="1" x14ac:dyDescent="0.2">
      <c r="L868" s="7"/>
    </row>
    <row r="869" spans="12:12" s="6" customFormat="1" x14ac:dyDescent="0.2">
      <c r="L869" s="7"/>
    </row>
    <row r="870" spans="12:12" s="6" customFormat="1" x14ac:dyDescent="0.2">
      <c r="L870" s="7"/>
    </row>
    <row r="871" spans="12:12" s="6" customFormat="1" x14ac:dyDescent="0.2">
      <c r="L871" s="7"/>
    </row>
    <row r="872" spans="12:12" s="6" customFormat="1" x14ac:dyDescent="0.2">
      <c r="L872" s="7"/>
    </row>
    <row r="873" spans="12:12" s="6" customFormat="1" x14ac:dyDescent="0.2">
      <c r="L873" s="7"/>
    </row>
    <row r="874" spans="12:12" s="6" customFormat="1" x14ac:dyDescent="0.2">
      <c r="L874" s="7"/>
    </row>
    <row r="875" spans="12:12" s="6" customFormat="1" x14ac:dyDescent="0.2">
      <c r="L875" s="7"/>
    </row>
    <row r="876" spans="12:12" s="6" customFormat="1" x14ac:dyDescent="0.2">
      <c r="L876" s="7"/>
    </row>
    <row r="877" spans="12:12" s="6" customFormat="1" x14ac:dyDescent="0.2">
      <c r="L877" s="7"/>
    </row>
    <row r="878" spans="12:12" s="6" customFormat="1" x14ac:dyDescent="0.2">
      <c r="L878" s="7"/>
    </row>
    <row r="879" spans="12:12" s="6" customFormat="1" x14ac:dyDescent="0.2">
      <c r="L879" s="7"/>
    </row>
    <row r="880" spans="12:12" s="6" customFormat="1" x14ac:dyDescent="0.2">
      <c r="L880" s="7"/>
    </row>
    <row r="881" spans="12:12" s="6" customFormat="1" x14ac:dyDescent="0.2">
      <c r="L881" s="7"/>
    </row>
    <row r="882" spans="12:12" s="6" customFormat="1" x14ac:dyDescent="0.2">
      <c r="L882" s="7"/>
    </row>
    <row r="883" spans="12:12" s="6" customFormat="1" x14ac:dyDescent="0.2">
      <c r="L883" s="7"/>
    </row>
    <row r="884" spans="12:12" s="6" customFormat="1" x14ac:dyDescent="0.2">
      <c r="L884" s="7"/>
    </row>
    <row r="885" spans="12:12" s="6" customFormat="1" x14ac:dyDescent="0.2">
      <c r="L885" s="7"/>
    </row>
    <row r="886" spans="12:12" s="6" customFormat="1" x14ac:dyDescent="0.2">
      <c r="L886" s="7"/>
    </row>
    <row r="887" spans="12:12" s="6" customFormat="1" x14ac:dyDescent="0.2">
      <c r="L887" s="7"/>
    </row>
    <row r="888" spans="12:12" s="6" customFormat="1" x14ac:dyDescent="0.2">
      <c r="L888" s="7"/>
    </row>
    <row r="889" spans="12:12" s="6" customFormat="1" x14ac:dyDescent="0.2">
      <c r="L889" s="7"/>
    </row>
    <row r="890" spans="12:12" s="6" customFormat="1" x14ac:dyDescent="0.2">
      <c r="L890" s="7"/>
    </row>
    <row r="891" spans="12:12" s="6" customFormat="1" x14ac:dyDescent="0.2">
      <c r="L891" s="7"/>
    </row>
    <row r="892" spans="12:12" s="6" customFormat="1" x14ac:dyDescent="0.2">
      <c r="L892" s="7"/>
    </row>
    <row r="893" spans="12:12" s="6" customFormat="1" x14ac:dyDescent="0.2">
      <c r="L893" s="7"/>
    </row>
    <row r="894" spans="12:12" s="6" customFormat="1" x14ac:dyDescent="0.2">
      <c r="L894" s="7"/>
    </row>
    <row r="895" spans="12:12" s="6" customFormat="1" x14ac:dyDescent="0.2">
      <c r="L895" s="7"/>
    </row>
    <row r="896" spans="12:12" s="6" customFormat="1" x14ac:dyDescent="0.2">
      <c r="L896" s="7"/>
    </row>
    <row r="897" spans="12:12" s="6" customFormat="1" x14ac:dyDescent="0.2">
      <c r="L897" s="7"/>
    </row>
    <row r="898" spans="12:12" s="6" customFormat="1" x14ac:dyDescent="0.2">
      <c r="L898" s="7"/>
    </row>
    <row r="899" spans="12:12" s="6" customFormat="1" x14ac:dyDescent="0.2">
      <c r="L899" s="7"/>
    </row>
    <row r="900" spans="12:12" s="6" customFormat="1" x14ac:dyDescent="0.2">
      <c r="L900" s="7"/>
    </row>
    <row r="901" spans="12:12" s="6" customFormat="1" x14ac:dyDescent="0.2">
      <c r="L901" s="7"/>
    </row>
    <row r="902" spans="12:12" s="6" customFormat="1" x14ac:dyDescent="0.2">
      <c r="L902" s="7"/>
    </row>
    <row r="903" spans="12:12" s="6" customFormat="1" x14ac:dyDescent="0.2">
      <c r="L903" s="7"/>
    </row>
    <row r="904" spans="12:12" s="6" customFormat="1" x14ac:dyDescent="0.2">
      <c r="L904" s="7"/>
    </row>
    <row r="905" spans="12:12" s="6" customFormat="1" x14ac:dyDescent="0.2">
      <c r="L905" s="7"/>
    </row>
    <row r="906" spans="12:12" s="6" customFormat="1" x14ac:dyDescent="0.2">
      <c r="L906" s="7"/>
    </row>
    <row r="907" spans="12:12" s="6" customFormat="1" x14ac:dyDescent="0.2">
      <c r="L907" s="7"/>
    </row>
    <row r="908" spans="12:12" s="6" customFormat="1" x14ac:dyDescent="0.2">
      <c r="L908" s="7"/>
    </row>
    <row r="909" spans="12:12" s="6" customFormat="1" x14ac:dyDescent="0.2">
      <c r="L909" s="7"/>
    </row>
    <row r="910" spans="12:12" s="6" customFormat="1" x14ac:dyDescent="0.2">
      <c r="L910" s="7"/>
    </row>
    <row r="911" spans="12:12" s="6" customFormat="1" x14ac:dyDescent="0.2">
      <c r="L911" s="7"/>
    </row>
    <row r="912" spans="12:12" s="6" customFormat="1" x14ac:dyDescent="0.2">
      <c r="L912" s="7"/>
    </row>
    <row r="913" spans="12:12" s="6" customFormat="1" x14ac:dyDescent="0.2">
      <c r="L913" s="7"/>
    </row>
    <row r="914" spans="12:12" s="6" customFormat="1" x14ac:dyDescent="0.2">
      <c r="L914" s="7"/>
    </row>
    <row r="915" spans="12:12" s="6" customFormat="1" x14ac:dyDescent="0.2">
      <c r="L915" s="7"/>
    </row>
    <row r="916" spans="12:12" s="6" customFormat="1" x14ac:dyDescent="0.2">
      <c r="L916" s="7"/>
    </row>
    <row r="917" spans="12:12" s="6" customFormat="1" x14ac:dyDescent="0.2">
      <c r="L917" s="7"/>
    </row>
    <row r="918" spans="12:12" s="6" customFormat="1" x14ac:dyDescent="0.2">
      <c r="L918" s="7"/>
    </row>
    <row r="919" spans="12:12" s="6" customFormat="1" x14ac:dyDescent="0.2">
      <c r="L919" s="7"/>
    </row>
    <row r="920" spans="12:12" s="6" customFormat="1" x14ac:dyDescent="0.2">
      <c r="L920" s="7"/>
    </row>
    <row r="921" spans="12:12" s="6" customFormat="1" x14ac:dyDescent="0.2">
      <c r="L921" s="7"/>
    </row>
    <row r="922" spans="12:12" s="6" customFormat="1" x14ac:dyDescent="0.2">
      <c r="L922" s="7"/>
    </row>
    <row r="923" spans="12:12" s="6" customFormat="1" x14ac:dyDescent="0.2">
      <c r="L923" s="7"/>
    </row>
    <row r="924" spans="12:12" s="6" customFormat="1" x14ac:dyDescent="0.2">
      <c r="L924" s="7"/>
    </row>
    <row r="925" spans="12:12" s="6" customFormat="1" x14ac:dyDescent="0.2">
      <c r="L925" s="7"/>
    </row>
    <row r="926" spans="12:12" s="6" customFormat="1" x14ac:dyDescent="0.2">
      <c r="L926" s="7"/>
    </row>
    <row r="927" spans="12:12" s="6" customFormat="1" x14ac:dyDescent="0.2">
      <c r="L927" s="7"/>
    </row>
    <row r="928" spans="12:12" s="6" customFormat="1" x14ac:dyDescent="0.2">
      <c r="L928" s="7"/>
    </row>
    <row r="929" spans="12:12" s="6" customFormat="1" x14ac:dyDescent="0.2">
      <c r="L929" s="7"/>
    </row>
    <row r="930" spans="12:12" s="6" customFormat="1" x14ac:dyDescent="0.2">
      <c r="L930" s="7"/>
    </row>
    <row r="931" spans="12:12" s="6" customFormat="1" x14ac:dyDescent="0.2">
      <c r="L931" s="7"/>
    </row>
    <row r="932" spans="12:12" s="6" customFormat="1" x14ac:dyDescent="0.2">
      <c r="L932" s="7"/>
    </row>
    <row r="933" spans="12:12" s="6" customFormat="1" x14ac:dyDescent="0.2">
      <c r="L933" s="7"/>
    </row>
    <row r="934" spans="12:12" s="6" customFormat="1" x14ac:dyDescent="0.2">
      <c r="L934" s="7"/>
    </row>
    <row r="935" spans="12:12" s="6" customFormat="1" x14ac:dyDescent="0.2">
      <c r="L935" s="7"/>
    </row>
    <row r="936" spans="12:12" s="6" customFormat="1" x14ac:dyDescent="0.2">
      <c r="L936" s="7"/>
    </row>
    <row r="937" spans="12:12" s="6" customFormat="1" x14ac:dyDescent="0.2">
      <c r="L937" s="7"/>
    </row>
    <row r="938" spans="12:12" s="6" customFormat="1" x14ac:dyDescent="0.2">
      <c r="L938" s="7"/>
    </row>
    <row r="939" spans="12:12" s="6" customFormat="1" x14ac:dyDescent="0.2">
      <c r="L939" s="7"/>
    </row>
    <row r="940" spans="12:12" s="6" customFormat="1" x14ac:dyDescent="0.2">
      <c r="L940" s="7"/>
    </row>
    <row r="941" spans="12:12" s="6" customFormat="1" x14ac:dyDescent="0.2">
      <c r="L941" s="7"/>
    </row>
    <row r="942" spans="12:12" s="6" customFormat="1" x14ac:dyDescent="0.2">
      <c r="L942" s="7"/>
    </row>
    <row r="943" spans="12:12" s="6" customFormat="1" x14ac:dyDescent="0.2">
      <c r="L943" s="7"/>
    </row>
    <row r="944" spans="12:12" s="6" customFormat="1" x14ac:dyDescent="0.2">
      <c r="L944" s="7"/>
    </row>
    <row r="945" spans="12:12" s="6" customFormat="1" x14ac:dyDescent="0.2">
      <c r="L945" s="7"/>
    </row>
    <row r="946" spans="12:12" s="6" customFormat="1" x14ac:dyDescent="0.2">
      <c r="L946" s="7"/>
    </row>
    <row r="947" spans="12:12" s="6" customFormat="1" x14ac:dyDescent="0.2">
      <c r="L947" s="7"/>
    </row>
    <row r="948" spans="12:12" s="6" customFormat="1" x14ac:dyDescent="0.2">
      <c r="L948" s="7"/>
    </row>
    <row r="949" spans="12:12" s="6" customFormat="1" x14ac:dyDescent="0.2">
      <c r="L949" s="7"/>
    </row>
    <row r="950" spans="12:12" s="6" customFormat="1" x14ac:dyDescent="0.2">
      <c r="L950" s="7"/>
    </row>
    <row r="951" spans="12:12" s="6" customFormat="1" x14ac:dyDescent="0.2">
      <c r="L951" s="7"/>
    </row>
    <row r="952" spans="12:12" s="6" customFormat="1" x14ac:dyDescent="0.2">
      <c r="L952" s="7"/>
    </row>
    <row r="953" spans="12:12" s="6" customFormat="1" x14ac:dyDescent="0.2">
      <c r="L953" s="7"/>
    </row>
    <row r="954" spans="12:12" s="6" customFormat="1" x14ac:dyDescent="0.2">
      <c r="L954" s="7"/>
    </row>
    <row r="955" spans="12:12" s="6" customFormat="1" x14ac:dyDescent="0.2">
      <c r="L955" s="7"/>
    </row>
    <row r="956" spans="12:12" s="6" customFormat="1" x14ac:dyDescent="0.2">
      <c r="L956" s="7"/>
    </row>
    <row r="957" spans="12:12" s="6" customFormat="1" x14ac:dyDescent="0.2">
      <c r="L957" s="7"/>
    </row>
    <row r="958" spans="12:12" s="6" customFormat="1" x14ac:dyDescent="0.2">
      <c r="L958" s="7"/>
    </row>
    <row r="959" spans="12:12" s="6" customFormat="1" x14ac:dyDescent="0.2">
      <c r="L959" s="7"/>
    </row>
    <row r="960" spans="12:12" s="6" customFormat="1" x14ac:dyDescent="0.2">
      <c r="L960" s="7"/>
    </row>
    <row r="961" spans="12:12" s="6" customFormat="1" x14ac:dyDescent="0.2">
      <c r="L961" s="7"/>
    </row>
    <row r="962" spans="12:12" s="6" customFormat="1" x14ac:dyDescent="0.2">
      <c r="L962" s="7"/>
    </row>
    <row r="963" spans="12:12" s="6" customFormat="1" x14ac:dyDescent="0.2">
      <c r="L963" s="7"/>
    </row>
    <row r="964" spans="12:12" s="6" customFormat="1" x14ac:dyDescent="0.2">
      <c r="L964" s="7"/>
    </row>
    <row r="965" spans="12:12" s="6" customFormat="1" x14ac:dyDescent="0.2">
      <c r="L965" s="7"/>
    </row>
    <row r="966" spans="12:12" s="6" customFormat="1" x14ac:dyDescent="0.2">
      <c r="L966" s="7"/>
    </row>
    <row r="967" spans="12:12" s="6" customFormat="1" x14ac:dyDescent="0.2">
      <c r="L967" s="7"/>
    </row>
    <row r="968" spans="12:12" s="6" customFormat="1" x14ac:dyDescent="0.2">
      <c r="L968" s="7"/>
    </row>
    <row r="969" spans="12:12" s="6" customFormat="1" x14ac:dyDescent="0.2">
      <c r="L969" s="7"/>
    </row>
    <row r="970" spans="12:12" s="6" customFormat="1" x14ac:dyDescent="0.2">
      <c r="L970" s="7"/>
    </row>
    <row r="971" spans="12:12" s="6" customFormat="1" x14ac:dyDescent="0.2">
      <c r="L971" s="7"/>
    </row>
    <row r="972" spans="12:12" s="6" customFormat="1" x14ac:dyDescent="0.2">
      <c r="L972" s="7"/>
    </row>
    <row r="973" spans="12:12" s="6" customFormat="1" x14ac:dyDescent="0.2">
      <c r="L973" s="7"/>
    </row>
    <row r="974" spans="12:12" s="6" customFormat="1" x14ac:dyDescent="0.2">
      <c r="L974" s="7"/>
    </row>
    <row r="975" spans="12:12" s="6" customFormat="1" x14ac:dyDescent="0.2">
      <c r="L975" s="7"/>
    </row>
    <row r="976" spans="12:12" s="6" customFormat="1" x14ac:dyDescent="0.2">
      <c r="L976" s="7"/>
    </row>
    <row r="977" spans="12:12" s="6" customFormat="1" x14ac:dyDescent="0.2">
      <c r="L977" s="7"/>
    </row>
    <row r="978" spans="12:12" s="6" customFormat="1" x14ac:dyDescent="0.2">
      <c r="L978" s="7"/>
    </row>
    <row r="979" spans="12:12" s="6" customFormat="1" x14ac:dyDescent="0.2">
      <c r="L979" s="7"/>
    </row>
    <row r="980" spans="12:12" s="6" customFormat="1" x14ac:dyDescent="0.2">
      <c r="L980" s="7"/>
    </row>
    <row r="981" spans="12:12" s="6" customFormat="1" x14ac:dyDescent="0.2">
      <c r="L981" s="7"/>
    </row>
    <row r="982" spans="12:12" s="6" customFormat="1" x14ac:dyDescent="0.2">
      <c r="L982" s="7"/>
    </row>
    <row r="983" spans="12:12" s="6" customFormat="1" x14ac:dyDescent="0.2">
      <c r="L983" s="7"/>
    </row>
    <row r="984" spans="12:12" s="6" customFormat="1" x14ac:dyDescent="0.2">
      <c r="L984" s="7"/>
    </row>
    <row r="985" spans="12:12" s="6" customFormat="1" x14ac:dyDescent="0.2">
      <c r="L985" s="7"/>
    </row>
    <row r="986" spans="12:12" s="6" customFormat="1" x14ac:dyDescent="0.2">
      <c r="L986" s="7"/>
    </row>
    <row r="987" spans="12:12" s="6" customFormat="1" x14ac:dyDescent="0.2">
      <c r="L987" s="7"/>
    </row>
    <row r="988" spans="12:12" s="6" customFormat="1" x14ac:dyDescent="0.2">
      <c r="L988" s="7"/>
    </row>
    <row r="989" spans="12:12" s="6" customFormat="1" x14ac:dyDescent="0.2">
      <c r="L989" s="7"/>
    </row>
    <row r="990" spans="12:12" s="6" customFormat="1" x14ac:dyDescent="0.2">
      <c r="L990" s="7"/>
    </row>
    <row r="991" spans="12:12" s="6" customFormat="1" x14ac:dyDescent="0.2">
      <c r="L991" s="7"/>
    </row>
    <row r="992" spans="12:12" s="6" customFormat="1" x14ac:dyDescent="0.2">
      <c r="L992" s="7"/>
    </row>
    <row r="993" spans="12:12" s="6" customFormat="1" x14ac:dyDescent="0.2">
      <c r="L993" s="7"/>
    </row>
    <row r="994" spans="12:12" s="6" customFormat="1" x14ac:dyDescent="0.2">
      <c r="L994" s="7"/>
    </row>
    <row r="995" spans="12:12" s="6" customFormat="1" x14ac:dyDescent="0.2">
      <c r="L995" s="7"/>
    </row>
    <row r="996" spans="12:12" s="6" customFormat="1" x14ac:dyDescent="0.2">
      <c r="L996" s="7"/>
    </row>
    <row r="997" spans="12:12" s="6" customFormat="1" x14ac:dyDescent="0.2">
      <c r="L997" s="7"/>
    </row>
    <row r="998" spans="12:12" s="6" customFormat="1" x14ac:dyDescent="0.2">
      <c r="L998" s="7"/>
    </row>
    <row r="999" spans="12:12" s="6" customFormat="1" x14ac:dyDescent="0.2">
      <c r="L999" s="7"/>
    </row>
    <row r="1000" spans="12:12" s="6" customFormat="1" x14ac:dyDescent="0.2">
      <c r="L1000" s="7"/>
    </row>
    <row r="1001" spans="12:12" s="6" customFormat="1" x14ac:dyDescent="0.2">
      <c r="L1001" s="7"/>
    </row>
    <row r="1002" spans="12:12" s="6" customFormat="1" x14ac:dyDescent="0.2">
      <c r="L1002" s="7"/>
    </row>
    <row r="1003" spans="12:12" s="6" customFormat="1" x14ac:dyDescent="0.2">
      <c r="L1003" s="7"/>
    </row>
    <row r="1004" spans="12:12" s="6" customFormat="1" x14ac:dyDescent="0.2">
      <c r="L1004" s="7"/>
    </row>
    <row r="1005" spans="12:12" s="6" customFormat="1" x14ac:dyDescent="0.2">
      <c r="L1005" s="7"/>
    </row>
    <row r="1006" spans="12:12" s="6" customFormat="1" x14ac:dyDescent="0.2">
      <c r="L1006" s="7"/>
    </row>
    <row r="1007" spans="12:12" s="6" customFormat="1" x14ac:dyDescent="0.2">
      <c r="L1007" s="7"/>
    </row>
    <row r="1008" spans="12:12" s="6" customFormat="1" x14ac:dyDescent="0.2">
      <c r="L1008" s="7"/>
    </row>
    <row r="1009" spans="12:12" s="6" customFormat="1" x14ac:dyDescent="0.2">
      <c r="L1009" s="7"/>
    </row>
    <row r="1010" spans="12:12" s="6" customFormat="1" x14ac:dyDescent="0.2">
      <c r="L1010" s="7"/>
    </row>
    <row r="1011" spans="12:12" s="6" customFormat="1" x14ac:dyDescent="0.2">
      <c r="L1011" s="7"/>
    </row>
    <row r="1012" spans="12:12" s="6" customFormat="1" x14ac:dyDescent="0.2">
      <c r="L1012" s="7"/>
    </row>
    <row r="1013" spans="12:12" s="6" customFormat="1" x14ac:dyDescent="0.2">
      <c r="L1013" s="7"/>
    </row>
    <row r="1014" spans="12:12" s="6" customFormat="1" x14ac:dyDescent="0.2">
      <c r="L1014" s="7"/>
    </row>
    <row r="1015" spans="12:12" s="6" customFormat="1" x14ac:dyDescent="0.2">
      <c r="L1015" s="7"/>
    </row>
    <row r="1016" spans="12:12" s="6" customFormat="1" x14ac:dyDescent="0.2">
      <c r="L1016" s="7"/>
    </row>
    <row r="1017" spans="12:12" s="6" customFormat="1" x14ac:dyDescent="0.2">
      <c r="L1017" s="7"/>
    </row>
    <row r="1018" spans="12:12" s="6" customFormat="1" x14ac:dyDescent="0.2">
      <c r="L1018" s="7"/>
    </row>
    <row r="1019" spans="12:12" s="6" customFormat="1" x14ac:dyDescent="0.2">
      <c r="L1019" s="7"/>
    </row>
    <row r="1020" spans="12:12" s="6" customFormat="1" x14ac:dyDescent="0.2">
      <c r="L1020" s="7"/>
    </row>
    <row r="1021" spans="12:12" s="6" customFormat="1" x14ac:dyDescent="0.2">
      <c r="L1021" s="7"/>
    </row>
    <row r="1022" spans="12:12" s="6" customFormat="1" x14ac:dyDescent="0.2">
      <c r="L1022" s="7"/>
    </row>
    <row r="1023" spans="12:12" s="6" customFormat="1" x14ac:dyDescent="0.2">
      <c r="L1023" s="7"/>
    </row>
    <row r="1024" spans="12:12" s="6" customFormat="1" x14ac:dyDescent="0.2">
      <c r="L1024" s="7"/>
    </row>
    <row r="1025" spans="12:12" s="6" customFormat="1" x14ac:dyDescent="0.2">
      <c r="L1025" s="7"/>
    </row>
    <row r="1026" spans="12:12" s="6" customFormat="1" x14ac:dyDescent="0.2">
      <c r="L1026" s="7"/>
    </row>
    <row r="1027" spans="12:12" s="6" customFormat="1" x14ac:dyDescent="0.2">
      <c r="L1027" s="7"/>
    </row>
    <row r="1028" spans="12:12" s="6" customFormat="1" x14ac:dyDescent="0.2">
      <c r="L1028" s="7"/>
    </row>
    <row r="1029" spans="12:12" s="6" customFormat="1" x14ac:dyDescent="0.2">
      <c r="L1029" s="7"/>
    </row>
    <row r="1030" spans="12:12" s="6" customFormat="1" x14ac:dyDescent="0.2">
      <c r="L1030" s="7"/>
    </row>
    <row r="1031" spans="12:12" s="6" customFormat="1" x14ac:dyDescent="0.2">
      <c r="L1031" s="7"/>
    </row>
    <row r="1032" spans="12:12" s="6" customFormat="1" x14ac:dyDescent="0.2">
      <c r="L1032" s="7"/>
    </row>
    <row r="1033" spans="12:12" s="6" customFormat="1" x14ac:dyDescent="0.2">
      <c r="L1033" s="7"/>
    </row>
    <row r="1034" spans="12:12" s="6" customFormat="1" x14ac:dyDescent="0.2">
      <c r="L1034" s="7"/>
    </row>
    <row r="1035" spans="12:12" s="6" customFormat="1" x14ac:dyDescent="0.2">
      <c r="L1035" s="7"/>
    </row>
    <row r="1036" spans="12:12" s="6" customFormat="1" x14ac:dyDescent="0.2">
      <c r="L1036" s="7"/>
    </row>
    <row r="1037" spans="12:12" s="6" customFormat="1" x14ac:dyDescent="0.2">
      <c r="L1037" s="7"/>
    </row>
    <row r="1038" spans="12:12" s="6" customFormat="1" x14ac:dyDescent="0.2">
      <c r="L1038" s="7"/>
    </row>
    <row r="1039" spans="12:12" s="6" customFormat="1" x14ac:dyDescent="0.2">
      <c r="L1039" s="7"/>
    </row>
    <row r="1040" spans="12:12" s="6" customFormat="1" x14ac:dyDescent="0.2">
      <c r="L1040" s="7"/>
    </row>
    <row r="1041" spans="12:12" s="6" customFormat="1" x14ac:dyDescent="0.2">
      <c r="L1041" s="7"/>
    </row>
    <row r="1042" spans="12:12" s="6" customFormat="1" x14ac:dyDescent="0.2">
      <c r="L1042" s="7"/>
    </row>
    <row r="1043" spans="12:12" s="6" customFormat="1" x14ac:dyDescent="0.2">
      <c r="L1043" s="7"/>
    </row>
    <row r="1044" spans="12:12" s="6" customFormat="1" x14ac:dyDescent="0.2">
      <c r="L1044" s="7"/>
    </row>
    <row r="1045" spans="12:12" s="6" customFormat="1" x14ac:dyDescent="0.2">
      <c r="L1045" s="7"/>
    </row>
    <row r="1046" spans="12:12" s="6" customFormat="1" x14ac:dyDescent="0.2">
      <c r="L1046" s="7"/>
    </row>
    <row r="1047" spans="12:12" s="6" customFormat="1" x14ac:dyDescent="0.2">
      <c r="L1047" s="7"/>
    </row>
    <row r="1048" spans="12:12" s="6" customFormat="1" x14ac:dyDescent="0.2">
      <c r="L1048" s="7"/>
    </row>
    <row r="1049" spans="12:12" s="6" customFormat="1" x14ac:dyDescent="0.2">
      <c r="L1049" s="7"/>
    </row>
    <row r="1050" spans="12:12" s="6" customFormat="1" x14ac:dyDescent="0.2">
      <c r="L1050" s="7"/>
    </row>
    <row r="1051" spans="12:12" s="6" customFormat="1" x14ac:dyDescent="0.2">
      <c r="L1051" s="7"/>
    </row>
    <row r="1052" spans="12:12" s="6" customFormat="1" x14ac:dyDescent="0.2">
      <c r="L1052" s="7"/>
    </row>
    <row r="1053" spans="12:12" s="6" customFormat="1" x14ac:dyDescent="0.2">
      <c r="L1053" s="7"/>
    </row>
    <row r="1054" spans="12:12" s="6" customFormat="1" x14ac:dyDescent="0.2">
      <c r="L1054" s="7"/>
    </row>
    <row r="1055" spans="12:12" s="6" customFormat="1" x14ac:dyDescent="0.2">
      <c r="L1055" s="7"/>
    </row>
    <row r="1056" spans="12:12" s="6" customFormat="1" x14ac:dyDescent="0.2">
      <c r="L1056" s="7"/>
    </row>
    <row r="1057" spans="12:12" s="6" customFormat="1" x14ac:dyDescent="0.2">
      <c r="L1057" s="7"/>
    </row>
    <row r="1058" spans="12:12" s="6" customFormat="1" x14ac:dyDescent="0.2">
      <c r="L1058" s="7"/>
    </row>
    <row r="1059" spans="12:12" s="6" customFormat="1" x14ac:dyDescent="0.2">
      <c r="L1059" s="7"/>
    </row>
    <row r="1060" spans="12:12" s="6" customFormat="1" x14ac:dyDescent="0.2">
      <c r="L1060" s="7"/>
    </row>
    <row r="1061" spans="12:12" s="6" customFormat="1" x14ac:dyDescent="0.2">
      <c r="L1061" s="7"/>
    </row>
    <row r="1062" spans="12:12" s="6" customFormat="1" x14ac:dyDescent="0.2">
      <c r="L1062" s="7"/>
    </row>
    <row r="1063" spans="12:12" s="6" customFormat="1" x14ac:dyDescent="0.2">
      <c r="L1063" s="7"/>
    </row>
    <row r="1064" spans="12:12" s="6" customFormat="1" x14ac:dyDescent="0.2">
      <c r="L1064" s="7"/>
    </row>
    <row r="1065" spans="12:12" s="6" customFormat="1" x14ac:dyDescent="0.2">
      <c r="L1065" s="7"/>
    </row>
    <row r="1066" spans="12:12" s="6" customFormat="1" x14ac:dyDescent="0.2">
      <c r="L1066" s="7"/>
    </row>
    <row r="1067" spans="12:12" s="6" customFormat="1" x14ac:dyDescent="0.2">
      <c r="L1067" s="7"/>
    </row>
    <row r="1068" spans="12:12" s="6" customFormat="1" x14ac:dyDescent="0.2">
      <c r="L1068" s="7"/>
    </row>
    <row r="1069" spans="12:12" s="6" customFormat="1" x14ac:dyDescent="0.2">
      <c r="L1069" s="7"/>
    </row>
    <row r="1070" spans="12:12" s="6" customFormat="1" x14ac:dyDescent="0.2">
      <c r="L1070" s="7"/>
    </row>
    <row r="1071" spans="12:12" s="6" customFormat="1" x14ac:dyDescent="0.2">
      <c r="L1071" s="7"/>
    </row>
    <row r="1072" spans="12:12" s="6" customFormat="1" x14ac:dyDescent="0.2">
      <c r="L1072" s="7"/>
    </row>
    <row r="1073" spans="12:12" s="6" customFormat="1" x14ac:dyDescent="0.2">
      <c r="L1073" s="7"/>
    </row>
    <row r="1074" spans="12:12" s="6" customFormat="1" x14ac:dyDescent="0.2">
      <c r="L1074" s="7"/>
    </row>
    <row r="1075" spans="12:12" s="6" customFormat="1" x14ac:dyDescent="0.2">
      <c r="L1075" s="7"/>
    </row>
    <row r="1076" spans="12:12" s="6" customFormat="1" x14ac:dyDescent="0.2">
      <c r="L1076" s="7"/>
    </row>
    <row r="1077" spans="12:12" s="6" customFormat="1" x14ac:dyDescent="0.2">
      <c r="L1077" s="7"/>
    </row>
    <row r="1078" spans="12:12" s="6" customFormat="1" x14ac:dyDescent="0.2">
      <c r="L1078" s="7"/>
    </row>
    <row r="1079" spans="12:12" s="6" customFormat="1" x14ac:dyDescent="0.2">
      <c r="L1079" s="7"/>
    </row>
    <row r="1080" spans="12:12" s="6" customFormat="1" x14ac:dyDescent="0.2">
      <c r="L1080" s="7"/>
    </row>
    <row r="1081" spans="12:12" s="6" customFormat="1" x14ac:dyDescent="0.2">
      <c r="L1081" s="7"/>
    </row>
    <row r="1082" spans="12:12" s="6" customFormat="1" x14ac:dyDescent="0.2">
      <c r="L1082" s="7"/>
    </row>
    <row r="1083" spans="12:12" s="6" customFormat="1" x14ac:dyDescent="0.2">
      <c r="L1083" s="7"/>
    </row>
    <row r="1084" spans="12:12" s="6" customFormat="1" x14ac:dyDescent="0.2">
      <c r="L1084" s="7"/>
    </row>
    <row r="1085" spans="12:12" s="6" customFormat="1" x14ac:dyDescent="0.2">
      <c r="L1085" s="7"/>
    </row>
    <row r="1086" spans="12:12" s="6" customFormat="1" x14ac:dyDescent="0.2">
      <c r="L1086" s="7"/>
    </row>
    <row r="1087" spans="12:12" s="6" customFormat="1" x14ac:dyDescent="0.2">
      <c r="L1087" s="7"/>
    </row>
    <row r="1088" spans="12:12" s="6" customFormat="1" x14ac:dyDescent="0.2">
      <c r="L1088" s="7"/>
    </row>
    <row r="1089" spans="12:12" s="6" customFormat="1" x14ac:dyDescent="0.2">
      <c r="L1089" s="7"/>
    </row>
    <row r="1090" spans="12:12" s="6" customFormat="1" x14ac:dyDescent="0.2">
      <c r="L1090" s="7"/>
    </row>
    <row r="1091" spans="12:12" s="6" customFormat="1" x14ac:dyDescent="0.2">
      <c r="L1091" s="7"/>
    </row>
    <row r="1092" spans="12:12" s="6" customFormat="1" x14ac:dyDescent="0.2">
      <c r="L1092" s="7"/>
    </row>
    <row r="1093" spans="12:12" s="6" customFormat="1" x14ac:dyDescent="0.2">
      <c r="L1093" s="7"/>
    </row>
    <row r="1094" spans="12:12" s="6" customFormat="1" x14ac:dyDescent="0.2">
      <c r="L1094" s="7"/>
    </row>
    <row r="1095" spans="12:12" s="6" customFormat="1" x14ac:dyDescent="0.2">
      <c r="L1095" s="7"/>
    </row>
    <row r="1096" spans="12:12" s="6" customFormat="1" x14ac:dyDescent="0.2">
      <c r="L1096" s="7"/>
    </row>
    <row r="1097" spans="12:12" s="6" customFormat="1" x14ac:dyDescent="0.2">
      <c r="L1097" s="7"/>
    </row>
    <row r="1098" spans="12:12" s="6" customFormat="1" x14ac:dyDescent="0.2">
      <c r="L1098" s="7"/>
    </row>
    <row r="1099" spans="12:12" s="6" customFormat="1" x14ac:dyDescent="0.2">
      <c r="L1099" s="7"/>
    </row>
    <row r="1100" spans="12:12" s="6" customFormat="1" x14ac:dyDescent="0.2">
      <c r="L1100" s="7"/>
    </row>
    <row r="1101" spans="12:12" s="6" customFormat="1" x14ac:dyDescent="0.2">
      <c r="L1101" s="7"/>
    </row>
    <row r="1102" spans="12:12" s="6" customFormat="1" x14ac:dyDescent="0.2">
      <c r="L1102" s="7"/>
    </row>
    <row r="1103" spans="12:12" s="6" customFormat="1" x14ac:dyDescent="0.2">
      <c r="L1103" s="7"/>
    </row>
    <row r="1104" spans="12:12" s="6" customFormat="1" x14ac:dyDescent="0.2">
      <c r="L1104" s="7"/>
    </row>
    <row r="1105" spans="12:12" s="6" customFormat="1" x14ac:dyDescent="0.2">
      <c r="L1105" s="7"/>
    </row>
    <row r="1106" spans="12:12" s="6" customFormat="1" x14ac:dyDescent="0.2">
      <c r="L1106" s="7"/>
    </row>
    <row r="1107" spans="12:12" s="6" customFormat="1" x14ac:dyDescent="0.2">
      <c r="L1107" s="7"/>
    </row>
    <row r="1108" spans="12:12" s="6" customFormat="1" x14ac:dyDescent="0.2">
      <c r="L1108" s="7"/>
    </row>
    <row r="1109" spans="12:12" s="6" customFormat="1" x14ac:dyDescent="0.2">
      <c r="L1109" s="7"/>
    </row>
    <row r="1110" spans="12:12" s="6" customFormat="1" x14ac:dyDescent="0.2">
      <c r="L1110" s="7"/>
    </row>
    <row r="1111" spans="12:12" s="6" customFormat="1" x14ac:dyDescent="0.2">
      <c r="L1111" s="7"/>
    </row>
    <row r="1112" spans="12:12" s="6" customFormat="1" x14ac:dyDescent="0.2">
      <c r="L1112" s="7"/>
    </row>
    <row r="1113" spans="12:12" s="6" customFormat="1" x14ac:dyDescent="0.2">
      <c r="L1113" s="7"/>
    </row>
    <row r="1114" spans="12:12" s="6" customFormat="1" x14ac:dyDescent="0.2">
      <c r="L1114" s="7"/>
    </row>
    <row r="1115" spans="12:12" s="6" customFormat="1" x14ac:dyDescent="0.2">
      <c r="L1115" s="7"/>
    </row>
    <row r="1116" spans="12:12" s="6" customFormat="1" x14ac:dyDescent="0.2">
      <c r="L1116" s="7"/>
    </row>
    <row r="1117" spans="12:12" s="6" customFormat="1" x14ac:dyDescent="0.2">
      <c r="L1117" s="7"/>
    </row>
    <row r="1118" spans="12:12" s="6" customFormat="1" x14ac:dyDescent="0.2">
      <c r="L1118" s="7"/>
    </row>
    <row r="1119" spans="12:12" s="6" customFormat="1" x14ac:dyDescent="0.2">
      <c r="L1119" s="7"/>
    </row>
    <row r="1120" spans="12:12" s="6" customFormat="1" x14ac:dyDescent="0.2">
      <c r="L1120" s="7"/>
    </row>
    <row r="1121" spans="12:12" s="6" customFormat="1" x14ac:dyDescent="0.2">
      <c r="L1121" s="7"/>
    </row>
    <row r="1122" spans="12:12" s="6" customFormat="1" x14ac:dyDescent="0.2">
      <c r="L1122" s="7"/>
    </row>
    <row r="1123" spans="12:12" s="6" customFormat="1" x14ac:dyDescent="0.2">
      <c r="L1123" s="7"/>
    </row>
    <row r="1124" spans="12:12" s="6" customFormat="1" x14ac:dyDescent="0.2">
      <c r="L1124" s="7"/>
    </row>
    <row r="1125" spans="12:12" s="6" customFormat="1" x14ac:dyDescent="0.2">
      <c r="L1125" s="7"/>
    </row>
    <row r="1126" spans="12:12" s="6" customFormat="1" x14ac:dyDescent="0.2">
      <c r="L1126" s="7"/>
    </row>
    <row r="1127" spans="12:12" s="6" customFormat="1" x14ac:dyDescent="0.2">
      <c r="L1127" s="7"/>
    </row>
    <row r="1128" spans="12:12" s="6" customFormat="1" x14ac:dyDescent="0.2">
      <c r="L1128" s="7"/>
    </row>
    <row r="1129" spans="12:12" s="6" customFormat="1" x14ac:dyDescent="0.2">
      <c r="L1129" s="7"/>
    </row>
    <row r="1130" spans="12:12" s="6" customFormat="1" x14ac:dyDescent="0.2">
      <c r="L1130" s="7"/>
    </row>
    <row r="1131" spans="12:12" s="6" customFormat="1" x14ac:dyDescent="0.2">
      <c r="L1131" s="7"/>
    </row>
    <row r="1132" spans="12:12" s="6" customFormat="1" x14ac:dyDescent="0.2">
      <c r="L1132" s="7"/>
    </row>
    <row r="1133" spans="12:12" s="6" customFormat="1" x14ac:dyDescent="0.2">
      <c r="L1133" s="7"/>
    </row>
    <row r="1134" spans="12:12" s="6" customFormat="1" x14ac:dyDescent="0.2">
      <c r="L1134" s="7"/>
    </row>
    <row r="1135" spans="12:12" s="6" customFormat="1" x14ac:dyDescent="0.2">
      <c r="L1135" s="7"/>
    </row>
    <row r="1136" spans="12:12" s="6" customFormat="1" x14ac:dyDescent="0.2">
      <c r="L1136" s="7"/>
    </row>
    <row r="1137" spans="12:12" s="6" customFormat="1" x14ac:dyDescent="0.2">
      <c r="L1137" s="7"/>
    </row>
    <row r="1138" spans="12:12" s="6" customFormat="1" x14ac:dyDescent="0.2">
      <c r="L1138" s="7"/>
    </row>
    <row r="1139" spans="12:12" s="6" customFormat="1" x14ac:dyDescent="0.2">
      <c r="L1139" s="7"/>
    </row>
    <row r="1140" spans="12:12" s="6" customFormat="1" x14ac:dyDescent="0.2">
      <c r="L1140" s="7"/>
    </row>
    <row r="1141" spans="12:12" s="6" customFormat="1" x14ac:dyDescent="0.2">
      <c r="L1141" s="7"/>
    </row>
    <row r="1142" spans="12:12" s="6" customFormat="1" x14ac:dyDescent="0.2">
      <c r="L1142" s="7"/>
    </row>
    <row r="1143" spans="12:12" s="6" customFormat="1" x14ac:dyDescent="0.2">
      <c r="L1143" s="7"/>
    </row>
    <row r="1144" spans="12:12" s="6" customFormat="1" x14ac:dyDescent="0.2">
      <c r="L1144" s="7"/>
    </row>
    <row r="1145" spans="12:12" s="6" customFormat="1" x14ac:dyDescent="0.2">
      <c r="L1145" s="7"/>
    </row>
    <row r="1146" spans="12:12" s="6" customFormat="1" x14ac:dyDescent="0.2">
      <c r="L1146" s="7"/>
    </row>
    <row r="1147" spans="12:12" s="6" customFormat="1" x14ac:dyDescent="0.2">
      <c r="L1147" s="7"/>
    </row>
    <row r="1148" spans="12:12" s="6" customFormat="1" x14ac:dyDescent="0.2">
      <c r="L1148" s="7"/>
    </row>
    <row r="1149" spans="12:12" s="6" customFormat="1" x14ac:dyDescent="0.2">
      <c r="L1149" s="7"/>
    </row>
    <row r="1150" spans="12:12" s="6" customFormat="1" x14ac:dyDescent="0.2">
      <c r="L1150" s="7"/>
    </row>
    <row r="1151" spans="12:12" s="6" customFormat="1" x14ac:dyDescent="0.2">
      <c r="L1151" s="7"/>
    </row>
    <row r="1152" spans="12:12" s="6" customFormat="1" x14ac:dyDescent="0.2">
      <c r="L1152" s="7"/>
    </row>
    <row r="1153" spans="12:12" s="6" customFormat="1" x14ac:dyDescent="0.2">
      <c r="L1153" s="7"/>
    </row>
    <row r="1154" spans="12:12" s="6" customFormat="1" x14ac:dyDescent="0.2">
      <c r="L1154" s="7"/>
    </row>
    <row r="1155" spans="12:12" s="6" customFormat="1" x14ac:dyDescent="0.2">
      <c r="L1155" s="7"/>
    </row>
    <row r="1156" spans="12:12" s="6" customFormat="1" x14ac:dyDescent="0.2">
      <c r="L1156" s="7"/>
    </row>
    <row r="1157" spans="12:12" s="6" customFormat="1" x14ac:dyDescent="0.2">
      <c r="L1157" s="7"/>
    </row>
    <row r="1158" spans="12:12" s="6" customFormat="1" x14ac:dyDescent="0.2">
      <c r="L1158" s="7"/>
    </row>
    <row r="1159" spans="12:12" s="6" customFormat="1" x14ac:dyDescent="0.2">
      <c r="L1159" s="7"/>
    </row>
    <row r="1160" spans="12:12" s="6" customFormat="1" x14ac:dyDescent="0.2">
      <c r="L1160" s="7"/>
    </row>
    <row r="1161" spans="12:12" s="6" customFormat="1" x14ac:dyDescent="0.2">
      <c r="L1161" s="7"/>
    </row>
    <row r="1162" spans="12:12" s="6" customFormat="1" x14ac:dyDescent="0.2">
      <c r="L1162" s="7"/>
    </row>
    <row r="1163" spans="12:12" s="6" customFormat="1" x14ac:dyDescent="0.2">
      <c r="L1163" s="7"/>
    </row>
    <row r="1164" spans="12:12" s="6" customFormat="1" x14ac:dyDescent="0.2">
      <c r="L1164" s="7"/>
    </row>
    <row r="1165" spans="12:12" s="6" customFormat="1" x14ac:dyDescent="0.2">
      <c r="L1165" s="7"/>
    </row>
    <row r="1166" spans="12:12" s="6" customFormat="1" x14ac:dyDescent="0.2">
      <c r="L1166" s="7"/>
    </row>
    <row r="1167" spans="12:12" s="6" customFormat="1" x14ac:dyDescent="0.2">
      <c r="L1167" s="7"/>
    </row>
    <row r="1168" spans="12:12" s="6" customFormat="1" x14ac:dyDescent="0.2">
      <c r="L1168" s="7"/>
    </row>
    <row r="1169" spans="12:12" s="6" customFormat="1" x14ac:dyDescent="0.2">
      <c r="L1169" s="7"/>
    </row>
    <row r="1170" spans="12:12" s="6" customFormat="1" x14ac:dyDescent="0.2">
      <c r="L1170" s="7"/>
    </row>
    <row r="1171" spans="12:12" s="6" customFormat="1" x14ac:dyDescent="0.2">
      <c r="L1171" s="7"/>
    </row>
    <row r="1172" spans="12:12" s="6" customFormat="1" x14ac:dyDescent="0.2">
      <c r="L1172" s="7"/>
    </row>
    <row r="1173" spans="12:12" s="6" customFormat="1" x14ac:dyDescent="0.2">
      <c r="L1173" s="7"/>
    </row>
    <row r="1174" spans="12:12" s="6" customFormat="1" x14ac:dyDescent="0.2">
      <c r="L1174" s="7"/>
    </row>
    <row r="1175" spans="12:12" s="6" customFormat="1" x14ac:dyDescent="0.2">
      <c r="L1175" s="7"/>
    </row>
    <row r="1176" spans="12:12" s="6" customFormat="1" x14ac:dyDescent="0.2">
      <c r="L1176" s="7"/>
    </row>
    <row r="1177" spans="12:12" s="6" customFormat="1" x14ac:dyDescent="0.2">
      <c r="L1177" s="7"/>
    </row>
    <row r="1178" spans="12:12" s="6" customFormat="1" x14ac:dyDescent="0.2">
      <c r="L1178" s="7"/>
    </row>
    <row r="1179" spans="12:12" s="6" customFormat="1" x14ac:dyDescent="0.2">
      <c r="L1179" s="7"/>
    </row>
    <row r="1180" spans="12:12" s="6" customFormat="1" x14ac:dyDescent="0.2">
      <c r="L1180" s="7"/>
    </row>
    <row r="1181" spans="12:12" s="6" customFormat="1" x14ac:dyDescent="0.2">
      <c r="L1181" s="7"/>
    </row>
    <row r="1182" spans="12:12" s="6" customFormat="1" x14ac:dyDescent="0.2">
      <c r="L1182" s="7"/>
    </row>
    <row r="1183" spans="12:12" s="6" customFormat="1" x14ac:dyDescent="0.2">
      <c r="L1183" s="7"/>
    </row>
    <row r="1184" spans="12:12" s="6" customFormat="1" x14ac:dyDescent="0.2">
      <c r="L1184" s="7"/>
    </row>
    <row r="1185" spans="12:12" s="6" customFormat="1" x14ac:dyDescent="0.2">
      <c r="L1185" s="7"/>
    </row>
    <row r="1186" spans="12:12" s="6" customFormat="1" x14ac:dyDescent="0.2">
      <c r="L1186" s="7"/>
    </row>
    <row r="1187" spans="12:12" s="6" customFormat="1" x14ac:dyDescent="0.2">
      <c r="L1187" s="7"/>
    </row>
    <row r="1188" spans="12:12" s="6" customFormat="1" x14ac:dyDescent="0.2">
      <c r="L1188" s="7"/>
    </row>
    <row r="1189" spans="12:12" s="6" customFormat="1" x14ac:dyDescent="0.2">
      <c r="L1189" s="7"/>
    </row>
    <row r="1190" spans="12:12" s="6" customFormat="1" x14ac:dyDescent="0.2">
      <c r="L1190" s="7"/>
    </row>
    <row r="1191" spans="12:12" s="6" customFormat="1" x14ac:dyDescent="0.2">
      <c r="L1191" s="7"/>
    </row>
    <row r="1192" spans="12:12" s="6" customFormat="1" x14ac:dyDescent="0.2">
      <c r="L1192" s="7"/>
    </row>
    <row r="1193" spans="12:12" s="6" customFormat="1" x14ac:dyDescent="0.2">
      <c r="L1193" s="7"/>
    </row>
    <row r="1194" spans="12:12" s="6" customFormat="1" x14ac:dyDescent="0.2">
      <c r="L1194" s="7"/>
    </row>
    <row r="1195" spans="12:12" s="6" customFormat="1" x14ac:dyDescent="0.2">
      <c r="L1195" s="7"/>
    </row>
    <row r="1196" spans="12:12" s="6" customFormat="1" x14ac:dyDescent="0.2">
      <c r="L1196" s="7"/>
    </row>
    <row r="1197" spans="12:12" s="6" customFormat="1" x14ac:dyDescent="0.2">
      <c r="L1197" s="7"/>
    </row>
    <row r="1198" spans="12:12" s="6" customFormat="1" x14ac:dyDescent="0.2">
      <c r="L1198" s="7"/>
    </row>
    <row r="1199" spans="12:12" s="6" customFormat="1" x14ac:dyDescent="0.2">
      <c r="L1199" s="7"/>
    </row>
    <row r="1200" spans="12:12" s="6" customFormat="1" x14ac:dyDescent="0.2">
      <c r="L1200" s="7"/>
    </row>
    <row r="1201" spans="12:12" s="6" customFormat="1" x14ac:dyDescent="0.2">
      <c r="L1201" s="7"/>
    </row>
    <row r="1202" spans="12:12" s="6" customFormat="1" x14ac:dyDescent="0.2">
      <c r="L1202" s="7"/>
    </row>
    <row r="1203" spans="12:12" s="6" customFormat="1" x14ac:dyDescent="0.2">
      <c r="L1203" s="7"/>
    </row>
    <row r="1204" spans="12:12" s="6" customFormat="1" x14ac:dyDescent="0.2">
      <c r="L1204" s="7"/>
    </row>
    <row r="1205" spans="12:12" s="6" customFormat="1" x14ac:dyDescent="0.2">
      <c r="L1205" s="7"/>
    </row>
    <row r="1206" spans="12:12" s="6" customFormat="1" x14ac:dyDescent="0.2">
      <c r="L1206" s="7"/>
    </row>
    <row r="1207" spans="12:12" s="6" customFormat="1" x14ac:dyDescent="0.2">
      <c r="L1207" s="7"/>
    </row>
    <row r="1208" spans="12:12" s="6" customFormat="1" x14ac:dyDescent="0.2">
      <c r="L1208" s="7"/>
    </row>
    <row r="1209" spans="12:12" s="6" customFormat="1" x14ac:dyDescent="0.2">
      <c r="L1209" s="7"/>
    </row>
    <row r="1210" spans="12:12" s="6" customFormat="1" x14ac:dyDescent="0.2">
      <c r="L1210" s="7"/>
    </row>
    <row r="1211" spans="12:12" s="6" customFormat="1" x14ac:dyDescent="0.2">
      <c r="L1211" s="7"/>
    </row>
    <row r="1212" spans="12:12" s="6" customFormat="1" x14ac:dyDescent="0.2">
      <c r="L1212" s="7"/>
    </row>
    <row r="1213" spans="12:12" s="6" customFormat="1" x14ac:dyDescent="0.2">
      <c r="L1213" s="7"/>
    </row>
    <row r="1214" spans="12:12" s="6" customFormat="1" x14ac:dyDescent="0.2">
      <c r="L1214" s="7"/>
    </row>
    <row r="1215" spans="12:12" s="6" customFormat="1" x14ac:dyDescent="0.2">
      <c r="L1215" s="7"/>
    </row>
    <row r="1216" spans="12:12" s="6" customFormat="1" x14ac:dyDescent="0.2">
      <c r="L1216" s="7"/>
    </row>
    <row r="1217" spans="12:12" s="6" customFormat="1" x14ac:dyDescent="0.2">
      <c r="L1217" s="7"/>
    </row>
    <row r="1218" spans="12:12" s="6" customFormat="1" x14ac:dyDescent="0.2">
      <c r="L1218" s="7"/>
    </row>
    <row r="1219" spans="12:12" s="6" customFormat="1" x14ac:dyDescent="0.2">
      <c r="L1219" s="7"/>
    </row>
    <row r="1220" spans="12:12" s="6" customFormat="1" x14ac:dyDescent="0.2">
      <c r="L1220" s="7"/>
    </row>
    <row r="1221" spans="12:12" s="6" customFormat="1" x14ac:dyDescent="0.2">
      <c r="L1221" s="7"/>
    </row>
    <row r="1222" spans="12:12" s="6" customFormat="1" x14ac:dyDescent="0.2">
      <c r="L1222" s="7"/>
    </row>
    <row r="1223" spans="12:12" s="6" customFormat="1" x14ac:dyDescent="0.2">
      <c r="L1223" s="7"/>
    </row>
    <row r="1224" spans="12:12" s="6" customFormat="1" x14ac:dyDescent="0.2">
      <c r="L1224" s="7"/>
    </row>
    <row r="1225" spans="12:12" s="6" customFormat="1" x14ac:dyDescent="0.2">
      <c r="L1225" s="7"/>
    </row>
    <row r="1226" spans="12:12" s="6" customFormat="1" x14ac:dyDescent="0.2">
      <c r="L1226" s="7"/>
    </row>
    <row r="1227" spans="12:12" s="6" customFormat="1" x14ac:dyDescent="0.2">
      <c r="L1227" s="7"/>
    </row>
    <row r="1228" spans="12:12" s="6" customFormat="1" x14ac:dyDescent="0.2">
      <c r="L1228" s="7"/>
    </row>
    <row r="1229" spans="12:12" s="6" customFormat="1" x14ac:dyDescent="0.2">
      <c r="L1229" s="7"/>
    </row>
    <row r="1230" spans="12:12" s="6" customFormat="1" x14ac:dyDescent="0.2">
      <c r="L1230" s="7"/>
    </row>
    <row r="1231" spans="12:12" s="6" customFormat="1" x14ac:dyDescent="0.2">
      <c r="L1231" s="7"/>
    </row>
    <row r="1232" spans="12:12" s="6" customFormat="1" x14ac:dyDescent="0.2">
      <c r="L1232" s="7"/>
    </row>
    <row r="1233" spans="12:12" s="6" customFormat="1" x14ac:dyDescent="0.2">
      <c r="L1233" s="7"/>
    </row>
    <row r="1234" spans="12:12" s="6" customFormat="1" x14ac:dyDescent="0.2">
      <c r="L1234" s="7"/>
    </row>
    <row r="1235" spans="12:12" s="6" customFormat="1" x14ac:dyDescent="0.2">
      <c r="L1235" s="7"/>
    </row>
    <row r="1236" spans="12:12" s="6" customFormat="1" x14ac:dyDescent="0.2">
      <c r="L1236" s="7"/>
    </row>
    <row r="1237" spans="12:12" s="6" customFormat="1" x14ac:dyDescent="0.2">
      <c r="L1237" s="7"/>
    </row>
    <row r="1238" spans="12:12" s="6" customFormat="1" x14ac:dyDescent="0.2">
      <c r="L1238" s="7"/>
    </row>
    <row r="1239" spans="12:12" s="6" customFormat="1" x14ac:dyDescent="0.2">
      <c r="L1239" s="7"/>
    </row>
    <row r="1240" spans="12:12" s="6" customFormat="1" x14ac:dyDescent="0.2">
      <c r="L1240" s="7"/>
    </row>
    <row r="1241" spans="12:12" s="6" customFormat="1" x14ac:dyDescent="0.2">
      <c r="L1241" s="7"/>
    </row>
    <row r="1242" spans="12:12" s="6" customFormat="1" x14ac:dyDescent="0.2">
      <c r="L1242" s="7"/>
    </row>
    <row r="1243" spans="12:12" s="6" customFormat="1" x14ac:dyDescent="0.2">
      <c r="L1243" s="7"/>
    </row>
    <row r="1244" spans="12:12" s="6" customFormat="1" x14ac:dyDescent="0.2">
      <c r="L1244" s="7"/>
    </row>
    <row r="1245" spans="12:12" s="6" customFormat="1" x14ac:dyDescent="0.2">
      <c r="L1245" s="7"/>
    </row>
    <row r="1246" spans="12:12" s="6" customFormat="1" x14ac:dyDescent="0.2">
      <c r="L1246" s="7"/>
    </row>
    <row r="1247" spans="12:12" s="6" customFormat="1" x14ac:dyDescent="0.2">
      <c r="L1247" s="7"/>
    </row>
    <row r="1248" spans="12:12" s="6" customFormat="1" x14ac:dyDescent="0.2">
      <c r="L1248" s="7"/>
    </row>
    <row r="1249" spans="12:12" s="6" customFormat="1" x14ac:dyDescent="0.2">
      <c r="L1249" s="7"/>
    </row>
    <row r="1250" spans="12:12" s="6" customFormat="1" x14ac:dyDescent="0.2">
      <c r="L1250" s="7"/>
    </row>
    <row r="1251" spans="12:12" s="6" customFormat="1" x14ac:dyDescent="0.2">
      <c r="L1251" s="7"/>
    </row>
    <row r="1252" spans="12:12" s="6" customFormat="1" x14ac:dyDescent="0.2">
      <c r="L1252" s="7"/>
    </row>
    <row r="1253" spans="12:12" s="6" customFormat="1" x14ac:dyDescent="0.2">
      <c r="L1253" s="7"/>
    </row>
    <row r="1254" spans="12:12" s="6" customFormat="1" x14ac:dyDescent="0.2">
      <c r="L1254" s="7"/>
    </row>
    <row r="1255" spans="12:12" s="6" customFormat="1" x14ac:dyDescent="0.2">
      <c r="L1255" s="7"/>
    </row>
    <row r="1256" spans="12:12" s="6" customFormat="1" x14ac:dyDescent="0.2">
      <c r="L1256" s="7"/>
    </row>
    <row r="1257" spans="12:12" s="6" customFormat="1" x14ac:dyDescent="0.2">
      <c r="L1257" s="7"/>
    </row>
    <row r="1258" spans="12:12" s="6" customFormat="1" x14ac:dyDescent="0.2">
      <c r="L1258" s="7"/>
    </row>
    <row r="1259" spans="12:12" s="6" customFormat="1" x14ac:dyDescent="0.2">
      <c r="L1259" s="7"/>
    </row>
    <row r="1260" spans="12:12" s="6" customFormat="1" x14ac:dyDescent="0.2">
      <c r="L1260" s="7"/>
    </row>
    <row r="1261" spans="12:12" s="6" customFormat="1" x14ac:dyDescent="0.2">
      <c r="L1261" s="7"/>
    </row>
    <row r="1262" spans="12:12" s="6" customFormat="1" x14ac:dyDescent="0.2">
      <c r="L1262" s="7"/>
    </row>
    <row r="1263" spans="12:12" s="6" customFormat="1" x14ac:dyDescent="0.2">
      <c r="L1263" s="7"/>
    </row>
    <row r="1264" spans="12:12" s="6" customFormat="1" x14ac:dyDescent="0.2">
      <c r="L1264" s="7"/>
    </row>
    <row r="1265" spans="12:12" s="6" customFormat="1" x14ac:dyDescent="0.2">
      <c r="L1265" s="7"/>
    </row>
    <row r="1266" spans="12:12" s="6" customFormat="1" x14ac:dyDescent="0.2">
      <c r="L1266" s="7"/>
    </row>
    <row r="1267" spans="12:12" s="6" customFormat="1" x14ac:dyDescent="0.2">
      <c r="L1267" s="7"/>
    </row>
    <row r="1268" spans="12:12" s="6" customFormat="1" x14ac:dyDescent="0.2">
      <c r="L1268" s="7"/>
    </row>
    <row r="1269" spans="12:12" s="6" customFormat="1" x14ac:dyDescent="0.2">
      <c r="L1269" s="7"/>
    </row>
    <row r="1270" spans="12:12" s="6" customFormat="1" x14ac:dyDescent="0.2">
      <c r="L1270" s="7"/>
    </row>
    <row r="1271" spans="12:12" s="6" customFormat="1" x14ac:dyDescent="0.2">
      <c r="L1271" s="7"/>
    </row>
    <row r="1272" spans="12:12" s="6" customFormat="1" x14ac:dyDescent="0.2">
      <c r="L1272" s="7"/>
    </row>
    <row r="1273" spans="12:12" s="6" customFormat="1" x14ac:dyDescent="0.2">
      <c r="L1273" s="7"/>
    </row>
    <row r="1274" spans="12:12" s="6" customFormat="1" x14ac:dyDescent="0.2">
      <c r="L1274" s="7"/>
    </row>
    <row r="1275" spans="12:12" s="6" customFormat="1" x14ac:dyDescent="0.2">
      <c r="L1275" s="7"/>
    </row>
    <row r="1276" spans="12:12" s="6" customFormat="1" x14ac:dyDescent="0.2">
      <c r="L1276" s="7"/>
    </row>
    <row r="1277" spans="12:12" s="6" customFormat="1" x14ac:dyDescent="0.2">
      <c r="L1277" s="7"/>
    </row>
    <row r="1278" spans="12:12" s="6" customFormat="1" x14ac:dyDescent="0.2">
      <c r="L1278" s="7"/>
    </row>
    <row r="1279" spans="12:12" s="6" customFormat="1" x14ac:dyDescent="0.2">
      <c r="L1279" s="7"/>
    </row>
    <row r="1280" spans="12:12" s="6" customFormat="1" x14ac:dyDescent="0.2">
      <c r="L1280" s="7"/>
    </row>
    <row r="1281" spans="12:12" s="6" customFormat="1" x14ac:dyDescent="0.2">
      <c r="L1281" s="7"/>
    </row>
    <row r="1282" spans="12:12" s="6" customFormat="1" x14ac:dyDescent="0.2">
      <c r="L1282" s="7"/>
    </row>
    <row r="1283" spans="12:12" s="6" customFormat="1" x14ac:dyDescent="0.2">
      <c r="L1283" s="7"/>
    </row>
    <row r="1284" spans="12:12" s="6" customFormat="1" x14ac:dyDescent="0.2">
      <c r="L1284" s="7"/>
    </row>
    <row r="1285" spans="12:12" s="6" customFormat="1" x14ac:dyDescent="0.2">
      <c r="L1285" s="7"/>
    </row>
    <row r="1286" spans="12:12" s="6" customFormat="1" x14ac:dyDescent="0.2">
      <c r="L1286" s="7"/>
    </row>
    <row r="1287" spans="12:12" s="6" customFormat="1" x14ac:dyDescent="0.2">
      <c r="L1287" s="7"/>
    </row>
    <row r="1288" spans="12:12" s="6" customFormat="1" x14ac:dyDescent="0.2">
      <c r="L1288" s="7"/>
    </row>
    <row r="1289" spans="12:12" s="6" customFormat="1" x14ac:dyDescent="0.2">
      <c r="L1289" s="7"/>
    </row>
    <row r="1290" spans="12:12" s="6" customFormat="1" x14ac:dyDescent="0.2">
      <c r="L1290" s="7"/>
    </row>
    <row r="1291" spans="12:12" s="6" customFormat="1" x14ac:dyDescent="0.2">
      <c r="L1291" s="7"/>
    </row>
    <row r="1292" spans="12:12" s="6" customFormat="1" x14ac:dyDescent="0.2">
      <c r="L1292" s="7"/>
    </row>
    <row r="1293" spans="12:12" s="6" customFormat="1" x14ac:dyDescent="0.2">
      <c r="L1293" s="7"/>
    </row>
    <row r="1294" spans="12:12" s="6" customFormat="1" x14ac:dyDescent="0.2">
      <c r="L1294" s="7"/>
    </row>
    <row r="1295" spans="12:12" s="6" customFormat="1" x14ac:dyDescent="0.2">
      <c r="L1295" s="7"/>
    </row>
    <row r="1296" spans="12:12" s="6" customFormat="1" x14ac:dyDescent="0.2">
      <c r="L1296" s="7"/>
    </row>
    <row r="1297" spans="12:12" s="6" customFormat="1" x14ac:dyDescent="0.2">
      <c r="L1297" s="7"/>
    </row>
    <row r="1298" spans="12:12" s="6" customFormat="1" x14ac:dyDescent="0.2">
      <c r="L1298" s="7"/>
    </row>
    <row r="1299" spans="12:12" s="6" customFormat="1" x14ac:dyDescent="0.2">
      <c r="L1299" s="7"/>
    </row>
    <row r="1300" spans="12:12" s="6" customFormat="1" x14ac:dyDescent="0.2">
      <c r="L1300" s="7"/>
    </row>
    <row r="1301" spans="12:12" s="6" customFormat="1" x14ac:dyDescent="0.2">
      <c r="L1301" s="7"/>
    </row>
    <row r="1302" spans="12:12" s="6" customFormat="1" x14ac:dyDescent="0.2">
      <c r="L1302" s="7"/>
    </row>
    <row r="1303" spans="12:12" s="6" customFormat="1" x14ac:dyDescent="0.2">
      <c r="L1303" s="7"/>
    </row>
    <row r="1304" spans="12:12" s="6" customFormat="1" x14ac:dyDescent="0.2">
      <c r="L1304" s="7"/>
    </row>
    <row r="1305" spans="12:12" s="6" customFormat="1" x14ac:dyDescent="0.2">
      <c r="L1305" s="7"/>
    </row>
    <row r="1306" spans="12:12" s="6" customFormat="1" x14ac:dyDescent="0.2">
      <c r="L1306" s="7"/>
    </row>
    <row r="1307" spans="12:12" s="6" customFormat="1" x14ac:dyDescent="0.2">
      <c r="L1307" s="7"/>
    </row>
    <row r="1308" spans="12:12" s="6" customFormat="1" x14ac:dyDescent="0.2">
      <c r="L1308" s="7"/>
    </row>
    <row r="1309" spans="12:12" s="6" customFormat="1" x14ac:dyDescent="0.2">
      <c r="L1309" s="7"/>
    </row>
    <row r="1310" spans="12:12" s="6" customFormat="1" x14ac:dyDescent="0.2">
      <c r="L1310" s="7"/>
    </row>
    <row r="1311" spans="12:12" s="6" customFormat="1" x14ac:dyDescent="0.2">
      <c r="L1311" s="7"/>
    </row>
    <row r="1312" spans="12:12" s="6" customFormat="1" x14ac:dyDescent="0.2">
      <c r="L1312" s="7"/>
    </row>
    <row r="1313" spans="12:12" s="6" customFormat="1" x14ac:dyDescent="0.2">
      <c r="L1313" s="7"/>
    </row>
    <row r="1314" spans="12:12" s="6" customFormat="1" x14ac:dyDescent="0.2">
      <c r="L1314" s="7"/>
    </row>
    <row r="1315" spans="12:12" s="6" customFormat="1" x14ac:dyDescent="0.2">
      <c r="L1315" s="7"/>
    </row>
    <row r="1316" spans="12:12" s="6" customFormat="1" x14ac:dyDescent="0.2">
      <c r="L1316" s="7"/>
    </row>
    <row r="1317" spans="12:12" s="6" customFormat="1" x14ac:dyDescent="0.2">
      <c r="L1317" s="7"/>
    </row>
    <row r="1318" spans="12:12" s="6" customFormat="1" x14ac:dyDescent="0.2">
      <c r="L1318" s="7"/>
    </row>
    <row r="1319" spans="12:12" s="6" customFormat="1" x14ac:dyDescent="0.2">
      <c r="L1319" s="7"/>
    </row>
    <row r="1320" spans="12:12" s="6" customFormat="1" x14ac:dyDescent="0.2">
      <c r="L1320" s="7"/>
    </row>
    <row r="1321" spans="12:12" s="6" customFormat="1" x14ac:dyDescent="0.2">
      <c r="L1321" s="7"/>
    </row>
    <row r="1322" spans="12:12" s="6" customFormat="1" x14ac:dyDescent="0.2">
      <c r="L1322" s="7"/>
    </row>
    <row r="1323" spans="12:12" s="6" customFormat="1" x14ac:dyDescent="0.2">
      <c r="L1323" s="7"/>
    </row>
    <row r="1324" spans="12:12" s="6" customFormat="1" x14ac:dyDescent="0.2">
      <c r="L1324" s="7"/>
    </row>
    <row r="1325" spans="12:12" s="6" customFormat="1" x14ac:dyDescent="0.2">
      <c r="L1325" s="7"/>
    </row>
    <row r="1326" spans="12:12" s="6" customFormat="1" x14ac:dyDescent="0.2">
      <c r="L1326" s="7"/>
    </row>
    <row r="1327" spans="12:12" s="6" customFormat="1" x14ac:dyDescent="0.2">
      <c r="L1327" s="7"/>
    </row>
    <row r="1328" spans="12:12" s="6" customFormat="1" x14ac:dyDescent="0.2">
      <c r="L1328" s="7"/>
    </row>
    <row r="1329" spans="12:12" s="6" customFormat="1" x14ac:dyDescent="0.2">
      <c r="L1329" s="7"/>
    </row>
    <row r="1330" spans="12:12" s="6" customFormat="1" x14ac:dyDescent="0.2">
      <c r="L1330" s="7"/>
    </row>
    <row r="1331" spans="12:12" s="6" customFormat="1" x14ac:dyDescent="0.2">
      <c r="L1331" s="7"/>
    </row>
    <row r="1332" spans="12:12" s="6" customFormat="1" x14ac:dyDescent="0.2">
      <c r="L1332" s="7"/>
    </row>
    <row r="1333" spans="12:12" s="6" customFormat="1" x14ac:dyDescent="0.2">
      <c r="L1333" s="7"/>
    </row>
    <row r="1334" spans="12:12" s="6" customFormat="1" x14ac:dyDescent="0.2">
      <c r="L1334" s="7"/>
    </row>
    <row r="1335" spans="12:12" s="6" customFormat="1" x14ac:dyDescent="0.2">
      <c r="L1335" s="7"/>
    </row>
    <row r="1336" spans="12:12" s="6" customFormat="1" x14ac:dyDescent="0.2">
      <c r="L1336" s="7"/>
    </row>
    <row r="1337" spans="12:12" s="6" customFormat="1" x14ac:dyDescent="0.2">
      <c r="L1337" s="7"/>
    </row>
    <row r="1338" spans="12:12" s="6" customFormat="1" x14ac:dyDescent="0.2">
      <c r="L1338" s="7"/>
    </row>
    <row r="1339" spans="12:12" s="6" customFormat="1" x14ac:dyDescent="0.2">
      <c r="L1339" s="7"/>
    </row>
    <row r="1340" spans="12:12" s="6" customFormat="1" x14ac:dyDescent="0.2">
      <c r="L1340" s="7"/>
    </row>
    <row r="1341" spans="12:12" s="6" customFormat="1" x14ac:dyDescent="0.2">
      <c r="L1341" s="7"/>
    </row>
    <row r="1342" spans="12:12" s="6" customFormat="1" x14ac:dyDescent="0.2">
      <c r="L1342" s="7"/>
    </row>
    <row r="1343" spans="12:12" s="6" customFormat="1" x14ac:dyDescent="0.2">
      <c r="L1343" s="7"/>
    </row>
    <row r="1344" spans="12:12" s="6" customFormat="1" x14ac:dyDescent="0.2">
      <c r="L1344" s="7"/>
    </row>
    <row r="1345" spans="12:12" s="6" customFormat="1" x14ac:dyDescent="0.2">
      <c r="L1345" s="7"/>
    </row>
    <row r="1346" spans="12:12" s="6" customFormat="1" x14ac:dyDescent="0.2">
      <c r="L1346" s="7"/>
    </row>
    <row r="1347" spans="12:12" s="6" customFormat="1" x14ac:dyDescent="0.2">
      <c r="L1347" s="7"/>
    </row>
    <row r="1348" spans="12:12" s="6" customFormat="1" x14ac:dyDescent="0.2">
      <c r="L1348" s="7"/>
    </row>
    <row r="1349" spans="12:12" s="6" customFormat="1" x14ac:dyDescent="0.2">
      <c r="L1349" s="7"/>
    </row>
    <row r="1350" spans="12:12" s="6" customFormat="1" x14ac:dyDescent="0.2">
      <c r="L1350" s="7"/>
    </row>
    <row r="1351" spans="12:12" s="6" customFormat="1" x14ac:dyDescent="0.2">
      <c r="L1351" s="7"/>
    </row>
    <row r="1352" spans="12:12" s="6" customFormat="1" x14ac:dyDescent="0.2">
      <c r="L1352" s="7"/>
    </row>
    <row r="1353" spans="12:12" s="6" customFormat="1" x14ac:dyDescent="0.2">
      <c r="L1353" s="7"/>
    </row>
    <row r="1354" spans="12:12" s="6" customFormat="1" x14ac:dyDescent="0.2">
      <c r="L1354" s="7"/>
    </row>
    <row r="1355" spans="12:12" s="6" customFormat="1" x14ac:dyDescent="0.2">
      <c r="L1355" s="7"/>
    </row>
    <row r="1356" spans="12:12" s="6" customFormat="1" x14ac:dyDescent="0.2">
      <c r="L1356" s="7"/>
    </row>
    <row r="1357" spans="12:12" s="6" customFormat="1" x14ac:dyDescent="0.2">
      <c r="L1357" s="7"/>
    </row>
    <row r="1358" spans="12:12" s="6" customFormat="1" x14ac:dyDescent="0.2">
      <c r="L1358" s="7"/>
    </row>
    <row r="1359" spans="12:12" s="6" customFormat="1" x14ac:dyDescent="0.2">
      <c r="L1359" s="7"/>
    </row>
    <row r="1360" spans="12:12" s="6" customFormat="1" x14ac:dyDescent="0.2">
      <c r="L1360" s="7"/>
    </row>
    <row r="1361" spans="12:12" s="6" customFormat="1" x14ac:dyDescent="0.2">
      <c r="L1361" s="7"/>
    </row>
    <row r="1362" spans="12:12" s="6" customFormat="1" x14ac:dyDescent="0.2">
      <c r="L1362" s="7"/>
    </row>
    <row r="1363" spans="12:12" s="6" customFormat="1" x14ac:dyDescent="0.2">
      <c r="L1363" s="7"/>
    </row>
    <row r="1364" spans="12:12" s="6" customFormat="1" x14ac:dyDescent="0.2">
      <c r="L1364" s="7"/>
    </row>
    <row r="1365" spans="12:12" s="6" customFormat="1" x14ac:dyDescent="0.2">
      <c r="L1365" s="7"/>
    </row>
    <row r="1366" spans="12:12" s="6" customFormat="1" x14ac:dyDescent="0.2">
      <c r="L1366" s="7"/>
    </row>
    <row r="1367" spans="12:12" s="6" customFormat="1" x14ac:dyDescent="0.2">
      <c r="L1367" s="7"/>
    </row>
    <row r="1368" spans="12:12" s="6" customFormat="1" x14ac:dyDescent="0.2">
      <c r="L1368" s="7"/>
    </row>
    <row r="1369" spans="12:12" s="6" customFormat="1" x14ac:dyDescent="0.2">
      <c r="L1369" s="7"/>
    </row>
    <row r="1370" spans="12:12" s="6" customFormat="1" x14ac:dyDescent="0.2">
      <c r="L1370" s="7"/>
    </row>
    <row r="1371" spans="12:12" s="6" customFormat="1" x14ac:dyDescent="0.2">
      <c r="L1371" s="7"/>
    </row>
    <row r="1372" spans="12:12" s="6" customFormat="1" x14ac:dyDescent="0.2">
      <c r="L1372" s="7"/>
    </row>
    <row r="1373" spans="12:12" s="6" customFormat="1" x14ac:dyDescent="0.2">
      <c r="L1373" s="7"/>
    </row>
    <row r="1374" spans="12:12" s="6" customFormat="1" x14ac:dyDescent="0.2">
      <c r="L1374" s="7"/>
    </row>
    <row r="1375" spans="12:12" s="6" customFormat="1" x14ac:dyDescent="0.2">
      <c r="L1375" s="7"/>
    </row>
    <row r="1376" spans="12:12" s="6" customFormat="1" x14ac:dyDescent="0.2">
      <c r="L1376" s="7"/>
    </row>
    <row r="1377" spans="12:12" s="6" customFormat="1" x14ac:dyDescent="0.2">
      <c r="L1377" s="7"/>
    </row>
    <row r="1378" spans="12:12" s="6" customFormat="1" x14ac:dyDescent="0.2">
      <c r="L1378" s="7"/>
    </row>
    <row r="1379" spans="12:12" s="6" customFormat="1" x14ac:dyDescent="0.2">
      <c r="L1379" s="7"/>
    </row>
    <row r="1380" spans="12:12" s="6" customFormat="1" x14ac:dyDescent="0.2">
      <c r="L1380" s="7"/>
    </row>
    <row r="1381" spans="12:12" s="6" customFormat="1" x14ac:dyDescent="0.2">
      <c r="L1381" s="7"/>
    </row>
    <row r="1382" spans="12:12" s="6" customFormat="1" x14ac:dyDescent="0.2">
      <c r="L1382" s="7"/>
    </row>
    <row r="1383" spans="12:12" s="6" customFormat="1" x14ac:dyDescent="0.2">
      <c r="L1383" s="7"/>
    </row>
    <row r="1384" spans="12:12" s="6" customFormat="1" x14ac:dyDescent="0.2">
      <c r="L1384" s="7"/>
    </row>
    <row r="1385" spans="12:12" s="6" customFormat="1" x14ac:dyDescent="0.2">
      <c r="L1385" s="7"/>
    </row>
    <row r="1386" spans="12:12" s="6" customFormat="1" x14ac:dyDescent="0.2">
      <c r="L1386" s="7"/>
    </row>
    <row r="1387" spans="12:12" s="6" customFormat="1" x14ac:dyDescent="0.2">
      <c r="L1387" s="7"/>
    </row>
    <row r="1388" spans="12:12" s="6" customFormat="1" x14ac:dyDescent="0.2">
      <c r="L1388" s="7"/>
    </row>
    <row r="1389" spans="12:12" s="6" customFormat="1" x14ac:dyDescent="0.2">
      <c r="L1389" s="7"/>
    </row>
    <row r="1390" spans="12:12" s="6" customFormat="1" x14ac:dyDescent="0.2">
      <c r="L1390" s="7"/>
    </row>
    <row r="1391" spans="12:12" s="6" customFormat="1" x14ac:dyDescent="0.2">
      <c r="L1391" s="7"/>
    </row>
    <row r="1392" spans="12:12" s="6" customFormat="1" x14ac:dyDescent="0.2">
      <c r="L1392" s="7"/>
    </row>
    <row r="1393" spans="12:12" s="6" customFormat="1" x14ac:dyDescent="0.2">
      <c r="L1393" s="7"/>
    </row>
    <row r="1394" spans="12:12" s="6" customFormat="1" x14ac:dyDescent="0.2">
      <c r="L1394" s="7"/>
    </row>
    <row r="1395" spans="12:12" s="6" customFormat="1" x14ac:dyDescent="0.2">
      <c r="L1395" s="7"/>
    </row>
    <row r="1396" spans="12:12" s="6" customFormat="1" x14ac:dyDescent="0.2">
      <c r="L1396" s="7"/>
    </row>
    <row r="1397" spans="12:12" s="6" customFormat="1" x14ac:dyDescent="0.2">
      <c r="L1397" s="7"/>
    </row>
    <row r="1398" spans="12:12" s="6" customFormat="1" x14ac:dyDescent="0.2">
      <c r="L1398" s="7"/>
    </row>
    <row r="1399" spans="12:12" s="6" customFormat="1" x14ac:dyDescent="0.2">
      <c r="L1399" s="7"/>
    </row>
    <row r="1400" spans="12:12" s="6" customFormat="1" x14ac:dyDescent="0.2">
      <c r="L1400" s="7"/>
    </row>
    <row r="1401" spans="12:12" s="6" customFormat="1" x14ac:dyDescent="0.2">
      <c r="L1401" s="7"/>
    </row>
    <row r="1402" spans="12:12" s="6" customFormat="1" x14ac:dyDescent="0.2">
      <c r="L1402" s="7"/>
    </row>
    <row r="1403" spans="12:12" s="6" customFormat="1" x14ac:dyDescent="0.2">
      <c r="L1403" s="7"/>
    </row>
    <row r="1404" spans="12:12" s="6" customFormat="1" x14ac:dyDescent="0.2">
      <c r="L1404" s="7"/>
    </row>
    <row r="1405" spans="12:12" s="6" customFormat="1" x14ac:dyDescent="0.2">
      <c r="L1405" s="7"/>
    </row>
    <row r="1406" spans="12:12" s="6" customFormat="1" x14ac:dyDescent="0.2">
      <c r="L1406" s="7"/>
    </row>
    <row r="1407" spans="12:12" s="6" customFormat="1" x14ac:dyDescent="0.2">
      <c r="L1407" s="7"/>
    </row>
    <row r="1408" spans="12:12" s="6" customFormat="1" x14ac:dyDescent="0.2">
      <c r="L1408" s="7"/>
    </row>
    <row r="1409" spans="12:12" s="6" customFormat="1" x14ac:dyDescent="0.2">
      <c r="L1409" s="7"/>
    </row>
    <row r="1410" spans="12:12" s="6" customFormat="1" x14ac:dyDescent="0.2">
      <c r="L1410" s="7"/>
    </row>
    <row r="1411" spans="12:12" s="6" customFormat="1" x14ac:dyDescent="0.2">
      <c r="L1411" s="7"/>
    </row>
    <row r="1412" spans="12:12" s="6" customFormat="1" x14ac:dyDescent="0.2">
      <c r="L1412" s="7"/>
    </row>
    <row r="1413" spans="12:12" s="6" customFormat="1" x14ac:dyDescent="0.2">
      <c r="L1413" s="7"/>
    </row>
    <row r="1414" spans="12:12" s="6" customFormat="1" x14ac:dyDescent="0.2">
      <c r="L1414" s="7"/>
    </row>
    <row r="1415" spans="12:12" s="6" customFormat="1" x14ac:dyDescent="0.2">
      <c r="L1415" s="7"/>
    </row>
    <row r="1416" spans="12:12" s="6" customFormat="1" x14ac:dyDescent="0.2">
      <c r="L1416" s="7"/>
    </row>
    <row r="1417" spans="12:12" s="6" customFormat="1" x14ac:dyDescent="0.2">
      <c r="L1417" s="7"/>
    </row>
    <row r="1418" spans="12:12" s="6" customFormat="1" x14ac:dyDescent="0.2">
      <c r="L1418" s="7"/>
    </row>
    <row r="1419" spans="12:12" s="6" customFormat="1" x14ac:dyDescent="0.2">
      <c r="L1419" s="7"/>
    </row>
    <row r="1420" spans="12:12" s="6" customFormat="1" x14ac:dyDescent="0.2">
      <c r="L1420" s="7"/>
    </row>
    <row r="1421" spans="12:12" s="6" customFormat="1" x14ac:dyDescent="0.2">
      <c r="L1421" s="7"/>
    </row>
    <row r="1422" spans="12:12" s="6" customFormat="1" x14ac:dyDescent="0.2">
      <c r="L1422" s="7"/>
    </row>
    <row r="1423" spans="12:12" s="6" customFormat="1" x14ac:dyDescent="0.2">
      <c r="L1423" s="7"/>
    </row>
    <row r="1424" spans="12:12" s="6" customFormat="1" x14ac:dyDescent="0.2">
      <c r="L1424" s="7"/>
    </row>
    <row r="1425" spans="12:12" s="6" customFormat="1" x14ac:dyDescent="0.2">
      <c r="L1425" s="7"/>
    </row>
    <row r="1426" spans="12:12" s="6" customFormat="1" x14ac:dyDescent="0.2">
      <c r="L1426" s="7"/>
    </row>
    <row r="1427" spans="12:12" s="6" customFormat="1" x14ac:dyDescent="0.2">
      <c r="L1427" s="7"/>
    </row>
    <row r="1428" spans="12:12" s="6" customFormat="1" x14ac:dyDescent="0.2">
      <c r="L1428" s="7"/>
    </row>
    <row r="1429" spans="12:12" s="6" customFormat="1" x14ac:dyDescent="0.2">
      <c r="L1429" s="7"/>
    </row>
    <row r="1430" spans="12:12" s="6" customFormat="1" x14ac:dyDescent="0.2">
      <c r="L1430" s="7"/>
    </row>
    <row r="1431" spans="12:12" s="6" customFormat="1" x14ac:dyDescent="0.2">
      <c r="L1431" s="7"/>
    </row>
    <row r="1432" spans="12:12" s="6" customFormat="1" x14ac:dyDescent="0.2">
      <c r="L1432" s="7"/>
    </row>
    <row r="1433" spans="12:12" s="6" customFormat="1" x14ac:dyDescent="0.2">
      <c r="L1433" s="7"/>
    </row>
    <row r="1434" spans="12:12" s="6" customFormat="1" x14ac:dyDescent="0.2">
      <c r="L1434" s="7"/>
    </row>
    <row r="1435" spans="12:12" s="6" customFormat="1" x14ac:dyDescent="0.2">
      <c r="L1435" s="7"/>
    </row>
    <row r="1436" spans="12:12" s="6" customFormat="1" x14ac:dyDescent="0.2">
      <c r="L1436" s="7"/>
    </row>
    <row r="1437" spans="12:12" s="6" customFormat="1" x14ac:dyDescent="0.2">
      <c r="L1437" s="7"/>
    </row>
    <row r="1438" spans="12:12" s="6" customFormat="1" x14ac:dyDescent="0.2">
      <c r="L1438" s="7"/>
    </row>
    <row r="1439" spans="12:12" s="6" customFormat="1" x14ac:dyDescent="0.2">
      <c r="L1439" s="7"/>
    </row>
    <row r="1440" spans="12:12" s="6" customFormat="1" x14ac:dyDescent="0.2">
      <c r="L1440" s="7"/>
    </row>
    <row r="1441" spans="12:12" s="6" customFormat="1" x14ac:dyDescent="0.2">
      <c r="L1441" s="7"/>
    </row>
    <row r="1442" spans="12:12" s="6" customFormat="1" x14ac:dyDescent="0.2">
      <c r="L1442" s="7"/>
    </row>
    <row r="1443" spans="12:12" s="6" customFormat="1" x14ac:dyDescent="0.2">
      <c r="L1443" s="7"/>
    </row>
    <row r="1444" spans="12:12" s="6" customFormat="1" x14ac:dyDescent="0.2">
      <c r="L1444" s="7"/>
    </row>
    <row r="1445" spans="12:12" s="6" customFormat="1" x14ac:dyDescent="0.2">
      <c r="L1445" s="7"/>
    </row>
    <row r="1446" spans="12:12" s="6" customFormat="1" x14ac:dyDescent="0.2">
      <c r="L1446" s="7"/>
    </row>
    <row r="1447" spans="12:12" s="6" customFormat="1" x14ac:dyDescent="0.2">
      <c r="L1447" s="7"/>
    </row>
    <row r="1448" spans="12:12" s="6" customFormat="1" x14ac:dyDescent="0.2">
      <c r="L1448" s="7"/>
    </row>
    <row r="1449" spans="12:12" s="6" customFormat="1" x14ac:dyDescent="0.2">
      <c r="L1449" s="7"/>
    </row>
    <row r="1450" spans="12:12" s="6" customFormat="1" x14ac:dyDescent="0.2">
      <c r="L1450" s="7"/>
    </row>
    <row r="1451" spans="12:12" s="6" customFormat="1" x14ac:dyDescent="0.2">
      <c r="L1451" s="7"/>
    </row>
    <row r="1452" spans="12:12" s="6" customFormat="1" x14ac:dyDescent="0.2">
      <c r="L1452" s="7"/>
    </row>
    <row r="1453" spans="12:12" s="6" customFormat="1" x14ac:dyDescent="0.2">
      <c r="L1453" s="7"/>
    </row>
    <row r="1454" spans="12:12" s="6" customFormat="1" x14ac:dyDescent="0.2">
      <c r="L1454" s="7"/>
    </row>
    <row r="1455" spans="12:12" s="6" customFormat="1" x14ac:dyDescent="0.2">
      <c r="L1455" s="7"/>
    </row>
    <row r="1456" spans="12:12" s="6" customFormat="1" x14ac:dyDescent="0.2">
      <c r="L1456" s="7"/>
    </row>
    <row r="1457" spans="12:12" s="6" customFormat="1" x14ac:dyDescent="0.2">
      <c r="L1457" s="7"/>
    </row>
    <row r="1458" spans="12:12" s="6" customFormat="1" x14ac:dyDescent="0.2">
      <c r="L1458" s="7"/>
    </row>
    <row r="1459" spans="12:12" s="6" customFormat="1" x14ac:dyDescent="0.2">
      <c r="L1459" s="7"/>
    </row>
    <row r="1460" spans="12:12" s="6" customFormat="1" x14ac:dyDescent="0.2">
      <c r="L1460" s="7"/>
    </row>
    <row r="1461" spans="12:12" s="6" customFormat="1" x14ac:dyDescent="0.2">
      <c r="L1461" s="7"/>
    </row>
    <row r="1462" spans="12:12" s="6" customFormat="1" x14ac:dyDescent="0.2">
      <c r="L1462" s="7"/>
    </row>
    <row r="1463" spans="12:12" s="6" customFormat="1" x14ac:dyDescent="0.2">
      <c r="L1463" s="7"/>
    </row>
    <row r="1464" spans="12:12" s="6" customFormat="1" x14ac:dyDescent="0.2">
      <c r="L1464" s="7"/>
    </row>
    <row r="1465" spans="12:12" s="6" customFormat="1" x14ac:dyDescent="0.2">
      <c r="L1465" s="7"/>
    </row>
    <row r="1466" spans="12:12" s="6" customFormat="1" x14ac:dyDescent="0.2">
      <c r="L1466" s="7"/>
    </row>
    <row r="1467" spans="12:12" s="6" customFormat="1" x14ac:dyDescent="0.2">
      <c r="L1467" s="7"/>
    </row>
    <row r="1468" spans="12:12" s="6" customFormat="1" x14ac:dyDescent="0.2">
      <c r="L1468" s="7"/>
    </row>
    <row r="1469" spans="12:12" s="6" customFormat="1" x14ac:dyDescent="0.2">
      <c r="L1469" s="7"/>
    </row>
    <row r="1470" spans="12:12" s="6" customFormat="1" x14ac:dyDescent="0.2">
      <c r="L1470" s="7"/>
    </row>
    <row r="1471" spans="12:12" s="6" customFormat="1" x14ac:dyDescent="0.2">
      <c r="L1471" s="7"/>
    </row>
    <row r="1472" spans="12:12" s="6" customFormat="1" x14ac:dyDescent="0.2">
      <c r="L1472" s="7"/>
    </row>
    <row r="1473" spans="12:12" s="6" customFormat="1" x14ac:dyDescent="0.2">
      <c r="L1473" s="7"/>
    </row>
    <row r="1474" spans="12:12" s="6" customFormat="1" x14ac:dyDescent="0.2">
      <c r="L1474" s="7"/>
    </row>
    <row r="1475" spans="12:12" s="6" customFormat="1" x14ac:dyDescent="0.2">
      <c r="L1475" s="7"/>
    </row>
    <row r="1476" spans="12:12" s="6" customFormat="1" x14ac:dyDescent="0.2">
      <c r="L1476" s="7"/>
    </row>
    <row r="1477" spans="12:12" s="6" customFormat="1" x14ac:dyDescent="0.2">
      <c r="L1477" s="7"/>
    </row>
    <row r="1478" spans="12:12" s="6" customFormat="1" x14ac:dyDescent="0.2">
      <c r="L1478" s="7"/>
    </row>
    <row r="1479" spans="12:12" s="6" customFormat="1" x14ac:dyDescent="0.2">
      <c r="L1479" s="7"/>
    </row>
    <row r="1480" spans="12:12" s="6" customFormat="1" x14ac:dyDescent="0.2">
      <c r="L1480" s="7"/>
    </row>
    <row r="1481" spans="12:12" s="6" customFormat="1" x14ac:dyDescent="0.2">
      <c r="L1481" s="7"/>
    </row>
    <row r="1482" spans="12:12" s="6" customFormat="1" x14ac:dyDescent="0.2">
      <c r="L1482" s="7"/>
    </row>
    <row r="1483" spans="12:12" s="6" customFormat="1" x14ac:dyDescent="0.2">
      <c r="L1483" s="7"/>
    </row>
    <row r="1484" spans="12:12" s="6" customFormat="1" x14ac:dyDescent="0.2">
      <c r="L1484" s="7"/>
    </row>
    <row r="1485" spans="12:12" s="6" customFormat="1" x14ac:dyDescent="0.2">
      <c r="L1485" s="7"/>
    </row>
    <row r="1486" spans="12:12" s="6" customFormat="1" x14ac:dyDescent="0.2">
      <c r="L1486" s="7"/>
    </row>
    <row r="1487" spans="12:12" s="6" customFormat="1" x14ac:dyDescent="0.2">
      <c r="L1487" s="7"/>
    </row>
    <row r="1488" spans="12:12" s="6" customFormat="1" x14ac:dyDescent="0.2">
      <c r="L1488" s="7"/>
    </row>
    <row r="1489" spans="12:12" s="6" customFormat="1" x14ac:dyDescent="0.2">
      <c r="L1489" s="7"/>
    </row>
    <row r="1490" spans="12:12" s="6" customFormat="1" x14ac:dyDescent="0.2">
      <c r="L1490" s="7"/>
    </row>
    <row r="1491" spans="12:12" s="6" customFormat="1" x14ac:dyDescent="0.2">
      <c r="L1491" s="7"/>
    </row>
    <row r="1492" spans="12:12" s="6" customFormat="1" x14ac:dyDescent="0.2">
      <c r="L1492" s="7"/>
    </row>
    <row r="1493" spans="12:12" s="6" customFormat="1" x14ac:dyDescent="0.2">
      <c r="L1493" s="7"/>
    </row>
    <row r="1494" spans="12:12" s="6" customFormat="1" x14ac:dyDescent="0.2">
      <c r="L1494" s="7"/>
    </row>
    <row r="1495" spans="12:12" s="6" customFormat="1" x14ac:dyDescent="0.2">
      <c r="L1495" s="7"/>
    </row>
    <row r="1496" spans="12:12" s="6" customFormat="1" x14ac:dyDescent="0.2">
      <c r="L1496" s="7"/>
    </row>
    <row r="1497" spans="12:12" s="6" customFormat="1" x14ac:dyDescent="0.2">
      <c r="L1497" s="7"/>
    </row>
    <row r="1498" spans="12:12" s="6" customFormat="1" x14ac:dyDescent="0.2">
      <c r="L1498" s="7"/>
    </row>
    <row r="1499" spans="12:12" s="6" customFormat="1" x14ac:dyDescent="0.2">
      <c r="L1499" s="7"/>
    </row>
    <row r="1500" spans="12:12" s="6" customFormat="1" x14ac:dyDescent="0.2">
      <c r="L1500" s="7"/>
    </row>
    <row r="1501" spans="12:12" s="6" customFormat="1" x14ac:dyDescent="0.2">
      <c r="L1501" s="7"/>
    </row>
    <row r="1502" spans="12:12" s="6" customFormat="1" x14ac:dyDescent="0.2">
      <c r="L1502" s="7"/>
    </row>
    <row r="1503" spans="12:12" s="6" customFormat="1" x14ac:dyDescent="0.2">
      <c r="L1503" s="7"/>
    </row>
    <row r="1504" spans="12:12" s="6" customFormat="1" x14ac:dyDescent="0.2">
      <c r="L1504" s="7"/>
    </row>
    <row r="1505" spans="12:12" s="6" customFormat="1" x14ac:dyDescent="0.2">
      <c r="L1505" s="7"/>
    </row>
    <row r="1506" spans="12:12" s="6" customFormat="1" x14ac:dyDescent="0.2">
      <c r="L1506" s="7"/>
    </row>
    <row r="1507" spans="12:12" s="6" customFormat="1" x14ac:dyDescent="0.2">
      <c r="L1507" s="7"/>
    </row>
    <row r="1508" spans="12:12" s="6" customFormat="1" x14ac:dyDescent="0.2">
      <c r="L1508" s="7"/>
    </row>
    <row r="1509" spans="12:12" s="6" customFormat="1" x14ac:dyDescent="0.2">
      <c r="L1509" s="7"/>
    </row>
    <row r="1510" spans="12:12" s="6" customFormat="1" x14ac:dyDescent="0.2">
      <c r="L1510" s="7"/>
    </row>
    <row r="1511" spans="12:12" s="6" customFormat="1" x14ac:dyDescent="0.2">
      <c r="L1511" s="7"/>
    </row>
    <row r="1512" spans="12:12" s="6" customFormat="1" x14ac:dyDescent="0.2">
      <c r="L1512" s="7"/>
    </row>
    <row r="1513" spans="12:12" s="6" customFormat="1" x14ac:dyDescent="0.2">
      <c r="L1513" s="7"/>
    </row>
    <row r="1514" spans="12:12" s="6" customFormat="1" x14ac:dyDescent="0.2">
      <c r="L1514" s="7"/>
    </row>
    <row r="1515" spans="12:12" s="6" customFormat="1" x14ac:dyDescent="0.2">
      <c r="L1515" s="7"/>
    </row>
    <row r="1516" spans="12:12" s="6" customFormat="1" x14ac:dyDescent="0.2">
      <c r="L1516" s="7"/>
    </row>
    <row r="1517" spans="12:12" s="6" customFormat="1" x14ac:dyDescent="0.2">
      <c r="L1517" s="7"/>
    </row>
    <row r="1518" spans="12:12" s="6" customFormat="1" x14ac:dyDescent="0.2">
      <c r="L1518" s="7"/>
    </row>
    <row r="1519" spans="12:12" s="6" customFormat="1" x14ac:dyDescent="0.2">
      <c r="L1519" s="7"/>
    </row>
    <row r="1520" spans="12:12" s="6" customFormat="1" x14ac:dyDescent="0.2">
      <c r="L1520" s="7"/>
    </row>
    <row r="1521" spans="12:12" s="6" customFormat="1" x14ac:dyDescent="0.2">
      <c r="L1521" s="7"/>
    </row>
    <row r="1522" spans="12:12" s="6" customFormat="1" x14ac:dyDescent="0.2">
      <c r="L1522" s="7"/>
    </row>
    <row r="1523" spans="12:12" s="6" customFormat="1" x14ac:dyDescent="0.2">
      <c r="L1523" s="7"/>
    </row>
    <row r="1524" spans="12:12" s="6" customFormat="1" x14ac:dyDescent="0.2">
      <c r="L1524" s="7"/>
    </row>
    <row r="1525" spans="12:12" s="6" customFormat="1" x14ac:dyDescent="0.2">
      <c r="L1525" s="7"/>
    </row>
    <row r="1526" spans="12:12" s="6" customFormat="1" x14ac:dyDescent="0.2">
      <c r="L1526" s="7"/>
    </row>
    <row r="1527" spans="12:12" s="6" customFormat="1" x14ac:dyDescent="0.2">
      <c r="L1527" s="7"/>
    </row>
    <row r="1528" spans="12:12" s="6" customFormat="1" x14ac:dyDescent="0.2">
      <c r="L1528" s="7"/>
    </row>
    <row r="1529" spans="12:12" s="6" customFormat="1" x14ac:dyDescent="0.2">
      <c r="L1529" s="7"/>
    </row>
    <row r="1530" spans="12:12" s="6" customFormat="1" x14ac:dyDescent="0.2">
      <c r="L1530" s="7"/>
    </row>
    <row r="1531" spans="12:12" s="6" customFormat="1" x14ac:dyDescent="0.2">
      <c r="L1531" s="7"/>
    </row>
    <row r="1532" spans="12:12" s="6" customFormat="1" x14ac:dyDescent="0.2">
      <c r="L1532" s="7"/>
    </row>
    <row r="1533" spans="12:12" s="6" customFormat="1" x14ac:dyDescent="0.2">
      <c r="L1533" s="7"/>
    </row>
    <row r="1534" spans="12:12" s="6" customFormat="1" x14ac:dyDescent="0.2">
      <c r="L1534" s="7"/>
    </row>
    <row r="1535" spans="12:12" s="6" customFormat="1" x14ac:dyDescent="0.2">
      <c r="L1535" s="7"/>
    </row>
    <row r="1536" spans="12:12" s="6" customFormat="1" x14ac:dyDescent="0.2">
      <c r="L1536" s="7"/>
    </row>
    <row r="1537" spans="12:12" s="6" customFormat="1" x14ac:dyDescent="0.2">
      <c r="L1537" s="7"/>
    </row>
    <row r="1538" spans="12:12" s="6" customFormat="1" x14ac:dyDescent="0.2">
      <c r="L1538" s="7"/>
    </row>
    <row r="1539" spans="12:12" s="6" customFormat="1" x14ac:dyDescent="0.2">
      <c r="L1539" s="7"/>
    </row>
    <row r="1540" spans="12:12" s="6" customFormat="1" x14ac:dyDescent="0.2">
      <c r="L1540" s="7"/>
    </row>
    <row r="1541" spans="12:12" s="6" customFormat="1" x14ac:dyDescent="0.2">
      <c r="L1541" s="7"/>
    </row>
    <row r="1542" spans="12:12" s="6" customFormat="1" x14ac:dyDescent="0.2">
      <c r="L1542" s="7"/>
    </row>
    <row r="1543" spans="12:12" s="6" customFormat="1" x14ac:dyDescent="0.2">
      <c r="L1543" s="7"/>
    </row>
    <row r="1544" spans="12:12" s="6" customFormat="1" x14ac:dyDescent="0.2">
      <c r="L1544" s="7"/>
    </row>
    <row r="1545" spans="12:12" s="6" customFormat="1" x14ac:dyDescent="0.2">
      <c r="L1545" s="7"/>
    </row>
    <row r="1546" spans="12:12" s="6" customFormat="1" x14ac:dyDescent="0.2">
      <c r="L1546" s="7"/>
    </row>
    <row r="1547" spans="12:12" s="6" customFormat="1" x14ac:dyDescent="0.2">
      <c r="L1547" s="7"/>
    </row>
    <row r="1548" spans="12:12" s="6" customFormat="1" x14ac:dyDescent="0.2">
      <c r="L1548" s="7"/>
    </row>
    <row r="1549" spans="12:12" s="6" customFormat="1" x14ac:dyDescent="0.2">
      <c r="L1549" s="7"/>
    </row>
    <row r="1550" spans="12:12" s="6" customFormat="1" x14ac:dyDescent="0.2">
      <c r="L1550" s="7"/>
    </row>
    <row r="1551" spans="12:12" s="6" customFormat="1" x14ac:dyDescent="0.2">
      <c r="L1551" s="7"/>
    </row>
    <row r="1552" spans="12:12" s="6" customFormat="1" x14ac:dyDescent="0.2">
      <c r="L1552" s="7"/>
    </row>
    <row r="1553" spans="12:12" s="6" customFormat="1" x14ac:dyDescent="0.2">
      <c r="L1553" s="7"/>
    </row>
    <row r="1554" spans="12:12" s="6" customFormat="1" x14ac:dyDescent="0.2">
      <c r="L1554" s="7"/>
    </row>
    <row r="1555" spans="12:12" s="6" customFormat="1" x14ac:dyDescent="0.2">
      <c r="L1555" s="7"/>
    </row>
    <row r="1556" spans="12:12" s="6" customFormat="1" x14ac:dyDescent="0.2">
      <c r="L1556" s="7"/>
    </row>
    <row r="1557" spans="12:12" s="6" customFormat="1" x14ac:dyDescent="0.2">
      <c r="L1557" s="7"/>
    </row>
    <row r="1558" spans="12:12" s="6" customFormat="1" x14ac:dyDescent="0.2">
      <c r="L1558" s="7"/>
    </row>
    <row r="1559" spans="12:12" s="6" customFormat="1" x14ac:dyDescent="0.2">
      <c r="L1559" s="7"/>
    </row>
    <row r="1560" spans="12:12" s="6" customFormat="1" x14ac:dyDescent="0.2">
      <c r="L1560" s="7"/>
    </row>
    <row r="1561" spans="12:12" s="6" customFormat="1" x14ac:dyDescent="0.2">
      <c r="L1561" s="7"/>
    </row>
    <row r="1562" spans="12:12" s="6" customFormat="1" x14ac:dyDescent="0.2">
      <c r="L1562" s="7"/>
    </row>
    <row r="1563" spans="12:12" s="6" customFormat="1" x14ac:dyDescent="0.2">
      <c r="L1563" s="7"/>
    </row>
    <row r="1564" spans="12:12" s="6" customFormat="1" x14ac:dyDescent="0.2">
      <c r="L1564" s="7"/>
    </row>
    <row r="1565" spans="12:12" s="6" customFormat="1" x14ac:dyDescent="0.2">
      <c r="L1565" s="7"/>
    </row>
    <row r="1566" spans="12:12" s="6" customFormat="1" x14ac:dyDescent="0.2">
      <c r="L1566" s="7"/>
    </row>
    <row r="1567" spans="12:12" s="6" customFormat="1" x14ac:dyDescent="0.2">
      <c r="L1567" s="7"/>
    </row>
    <row r="1568" spans="12:12" s="6" customFormat="1" x14ac:dyDescent="0.2">
      <c r="L1568" s="7"/>
    </row>
    <row r="1569" spans="1:15" s="6" customFormat="1" x14ac:dyDescent="0.2">
      <c r="L1569" s="7"/>
    </row>
    <row r="1570" spans="1:15" s="6" customFormat="1" x14ac:dyDescent="0.2">
      <c r="L1570" s="7"/>
    </row>
    <row r="1571" spans="1:15" s="6" customFormat="1" x14ac:dyDescent="0.2">
      <c r="L1571" s="7"/>
    </row>
    <row r="1572" spans="1:15" s="6" customFormat="1" x14ac:dyDescent="0.2">
      <c r="L1572" s="7"/>
    </row>
    <row r="1573" spans="1:15" s="6" customFormat="1" x14ac:dyDescent="0.2">
      <c r="L1573" s="7"/>
    </row>
    <row r="1574" spans="1:15" s="6" customFormat="1" x14ac:dyDescent="0.2">
      <c r="L1574" s="7"/>
    </row>
    <row r="1575" spans="1:15" s="6" customFormat="1" x14ac:dyDescent="0.2">
      <c r="L1575" s="7"/>
    </row>
    <row r="1576" spans="1:15" s="6" customFormat="1" x14ac:dyDescent="0.2">
      <c r="L1576" s="7"/>
    </row>
    <row r="1577" spans="1:15" s="6" customFormat="1" x14ac:dyDescent="0.2">
      <c r="L1577" s="7"/>
    </row>
    <row r="1578" spans="1:15" s="6" customFormat="1" x14ac:dyDescent="0.2">
      <c r="L1578" s="7"/>
    </row>
    <row r="1579" spans="1:15" s="6" customFormat="1" x14ac:dyDescent="0.2">
      <c r="L1579" s="7"/>
    </row>
    <row r="1580" spans="1:15" s="6" customFormat="1" x14ac:dyDescent="0.2">
      <c r="L1580" s="7"/>
    </row>
    <row r="1581" spans="1:15" s="6" customFormat="1" x14ac:dyDescent="0.2">
      <c r="L1581" s="7"/>
    </row>
    <row r="1582" spans="1:15" x14ac:dyDescent="0.2">
      <c r="A1582" s="6"/>
      <c r="B1582" s="6"/>
      <c r="C1582" s="6"/>
      <c r="D1582" s="6"/>
      <c r="E1582" s="6"/>
      <c r="F1582" s="6"/>
      <c r="G1582" s="6"/>
      <c r="H1582" s="6"/>
      <c r="I1582" s="6"/>
      <c r="J1582" s="6"/>
      <c r="K1582" s="6"/>
      <c r="L1582" s="7"/>
      <c r="M1582" s="6"/>
      <c r="N1582" s="6"/>
      <c r="O1582" s="6"/>
    </row>
    <row r="1583" spans="1:15" x14ac:dyDescent="0.2">
      <c r="A1583" s="6"/>
      <c r="B1583" s="6"/>
      <c r="C1583" s="6"/>
      <c r="D1583" s="6"/>
      <c r="E1583" s="6"/>
      <c r="F1583" s="6"/>
      <c r="G1583" s="6"/>
      <c r="H1583" s="6"/>
      <c r="I1583" s="6"/>
      <c r="J1583" s="6"/>
      <c r="K1583" s="6"/>
      <c r="L1583" s="7"/>
      <c r="M1583" s="6"/>
      <c r="N1583" s="6"/>
      <c r="O1583" s="6"/>
    </row>
    <row r="1584" spans="1:15" x14ac:dyDescent="0.2">
      <c r="A1584" s="6"/>
      <c r="B1584" s="6"/>
      <c r="C1584" s="6"/>
      <c r="D1584" s="6"/>
      <c r="E1584" s="6"/>
      <c r="F1584" s="6"/>
      <c r="G1584" s="6"/>
      <c r="H1584" s="6"/>
      <c r="I1584" s="6"/>
      <c r="J1584" s="6"/>
      <c r="K1584" s="6"/>
      <c r="L1584" s="7"/>
      <c r="M1584" s="6"/>
      <c r="N1584" s="6"/>
      <c r="O1584" s="6"/>
    </row>
    <row r="1585" spans="1:15" x14ac:dyDescent="0.2">
      <c r="A1585" s="6"/>
      <c r="B1585" s="6"/>
      <c r="C1585" s="6"/>
      <c r="D1585" s="6"/>
      <c r="E1585" s="6"/>
      <c r="F1585" s="6"/>
      <c r="G1585" s="6"/>
      <c r="H1585" s="6"/>
      <c r="I1585" s="6"/>
      <c r="J1585" s="6"/>
      <c r="K1585" s="6"/>
      <c r="L1585" s="7"/>
      <c r="M1585" s="6"/>
      <c r="N1585" s="6"/>
      <c r="O1585" s="6"/>
    </row>
    <row r="1586" spans="1:15" x14ac:dyDescent="0.2">
      <c r="A1586" s="6"/>
      <c r="B1586" s="6"/>
      <c r="C1586" s="6"/>
      <c r="D1586" s="6"/>
      <c r="E1586" s="6"/>
      <c r="F1586" s="6"/>
      <c r="G1586" s="6"/>
      <c r="H1586" s="6"/>
      <c r="I1586" s="6"/>
      <c r="J1586" s="6"/>
      <c r="K1586" s="6"/>
      <c r="L1586" s="7"/>
      <c r="M1586" s="6"/>
      <c r="N1586" s="6"/>
      <c r="O1586" s="6"/>
    </row>
    <row r="1587" spans="1:15" x14ac:dyDescent="0.2">
      <c r="A1587" s="6"/>
      <c r="B1587" s="6"/>
      <c r="C1587" s="6"/>
      <c r="D1587" s="6"/>
      <c r="E1587" s="6"/>
      <c r="F1587" s="6"/>
      <c r="G1587" s="6"/>
      <c r="H1587" s="6"/>
      <c r="I1587" s="6"/>
      <c r="J1587" s="6"/>
      <c r="K1587" s="6"/>
      <c r="L1587" s="7"/>
      <c r="M1587" s="6"/>
      <c r="N1587" s="6"/>
      <c r="O1587" s="6"/>
    </row>
    <row r="1588" spans="1:15" x14ac:dyDescent="0.2">
      <c r="A1588" s="6"/>
      <c r="B1588" s="6"/>
      <c r="C1588" s="6"/>
      <c r="D1588" s="6"/>
      <c r="E1588" s="6"/>
      <c r="F1588" s="6"/>
      <c r="G1588" s="6"/>
      <c r="H1588" s="6"/>
      <c r="I1588" s="6"/>
      <c r="J1588" s="6"/>
      <c r="K1588" s="6"/>
      <c r="L1588" s="7"/>
      <c r="M1588" s="6"/>
      <c r="N1588" s="6"/>
      <c r="O1588" s="6"/>
    </row>
    <row r="1589" spans="1:15" x14ac:dyDescent="0.2">
      <c r="A1589" s="6"/>
      <c r="B1589" s="6"/>
      <c r="C1589" s="6"/>
      <c r="D1589" s="6"/>
      <c r="E1589" s="6"/>
      <c r="F1589" s="6"/>
      <c r="G1589" s="6"/>
      <c r="H1589" s="6"/>
      <c r="I1589" s="6"/>
      <c r="J1589" s="6"/>
      <c r="K1589" s="6"/>
      <c r="L1589" s="7"/>
      <c r="M1589" s="6"/>
      <c r="N1589" s="6"/>
      <c r="O1589" s="6"/>
    </row>
    <row r="1590" spans="1:15" x14ac:dyDescent="0.2">
      <c r="A1590" s="6"/>
      <c r="B1590" s="6"/>
      <c r="C1590" s="6"/>
      <c r="D1590" s="6"/>
      <c r="E1590" s="6"/>
      <c r="F1590" s="6"/>
      <c r="G1590" s="6"/>
      <c r="H1590" s="6"/>
      <c r="I1590" s="6"/>
      <c r="J1590" s="6"/>
      <c r="K1590" s="6"/>
      <c r="L1590" s="7"/>
      <c r="M1590" s="6"/>
      <c r="N1590" s="6"/>
      <c r="O1590" s="6"/>
    </row>
    <row r="1591" spans="1:15" x14ac:dyDescent="0.2">
      <c r="A1591" s="6"/>
      <c r="B1591" s="6"/>
      <c r="C1591" s="6"/>
      <c r="D1591" s="6"/>
      <c r="E1591" s="6"/>
      <c r="F1591" s="6"/>
      <c r="G1591" s="6"/>
      <c r="H1591" s="6"/>
      <c r="I1591" s="6"/>
      <c r="J1591" s="6"/>
      <c r="K1591" s="6"/>
      <c r="L1591" s="7"/>
      <c r="M1591" s="6"/>
      <c r="N1591" s="6"/>
      <c r="O1591" s="6"/>
    </row>
    <row r="1592" spans="1:15" x14ac:dyDescent="0.2">
      <c r="A1592" s="6"/>
      <c r="B1592" s="6"/>
      <c r="C1592" s="6"/>
      <c r="D1592" s="6"/>
      <c r="E1592" s="6"/>
      <c r="F1592" s="6"/>
      <c r="G1592" s="6"/>
      <c r="H1592" s="6"/>
      <c r="I1592" s="6"/>
      <c r="J1592" s="6"/>
      <c r="K1592" s="6"/>
      <c r="L1592" s="7"/>
      <c r="M1592" s="6"/>
      <c r="N1592" s="6"/>
      <c r="O1592" s="6"/>
    </row>
    <row r="1593" spans="1:15" x14ac:dyDescent="0.2">
      <c r="A1593" s="6"/>
      <c r="B1593" s="6"/>
      <c r="C1593" s="6"/>
      <c r="D1593" s="6"/>
      <c r="E1593" s="6"/>
      <c r="F1593" s="6"/>
      <c r="G1593" s="6"/>
      <c r="H1593" s="6"/>
      <c r="I1593" s="6"/>
      <c r="J1593" s="6"/>
      <c r="K1593" s="6"/>
      <c r="L1593" s="7"/>
      <c r="M1593" s="6"/>
      <c r="N1593" s="6"/>
      <c r="O1593" s="6"/>
    </row>
    <row r="1594" spans="1:15" x14ac:dyDescent="0.2">
      <c r="A1594" s="6"/>
      <c r="B1594" s="6"/>
      <c r="C1594" s="6"/>
      <c r="D1594" s="6"/>
      <c r="E1594" s="6"/>
      <c r="F1594" s="6"/>
      <c r="G1594" s="6"/>
      <c r="H1594" s="6"/>
      <c r="I1594" s="6"/>
      <c r="J1594" s="6"/>
      <c r="K1594" s="6"/>
      <c r="L1594" s="7"/>
      <c r="M1594" s="6"/>
      <c r="N1594" s="6"/>
      <c r="O1594" s="6"/>
    </row>
    <row r="1595" spans="1:15" x14ac:dyDescent="0.2">
      <c r="A1595" s="6"/>
      <c r="B1595" s="6"/>
      <c r="C1595" s="6"/>
      <c r="D1595" s="6"/>
      <c r="E1595" s="6"/>
      <c r="F1595" s="6"/>
      <c r="G1595" s="6"/>
      <c r="H1595" s="6"/>
      <c r="I1595" s="6"/>
      <c r="J1595" s="6"/>
      <c r="K1595" s="6"/>
      <c r="L1595" s="7"/>
      <c r="M1595" s="6"/>
      <c r="N1595" s="6"/>
      <c r="O1595" s="6"/>
    </row>
    <row r="1596" spans="1:15" x14ac:dyDescent="0.2">
      <c r="A1596" s="6"/>
      <c r="B1596" s="6"/>
      <c r="C1596" s="6"/>
      <c r="D1596" s="6"/>
      <c r="E1596" s="6"/>
      <c r="F1596" s="6"/>
      <c r="G1596" s="6"/>
      <c r="H1596" s="6"/>
      <c r="I1596" s="6"/>
      <c r="J1596" s="6"/>
      <c r="K1596" s="6"/>
      <c r="L1596" s="7"/>
      <c r="M1596" s="6"/>
      <c r="N1596" s="6"/>
      <c r="O1596" s="6"/>
    </row>
    <row r="1597" spans="1:15" x14ac:dyDescent="0.2">
      <c r="A1597" s="6"/>
      <c r="B1597" s="6"/>
      <c r="C1597" s="6"/>
      <c r="D1597" s="6"/>
      <c r="E1597" s="6"/>
      <c r="F1597" s="6"/>
      <c r="G1597" s="6"/>
      <c r="H1597" s="6"/>
      <c r="I1597" s="6"/>
      <c r="J1597" s="6"/>
      <c r="K1597" s="6"/>
      <c r="L1597" s="7"/>
      <c r="M1597" s="6"/>
      <c r="N1597" s="6"/>
      <c r="O1597" s="6"/>
    </row>
    <row r="1598" spans="1:15" x14ac:dyDescent="0.2">
      <c r="A1598" s="6"/>
      <c r="B1598" s="6"/>
      <c r="C1598" s="6"/>
      <c r="D1598" s="6"/>
      <c r="E1598" s="6"/>
      <c r="F1598" s="6"/>
      <c r="G1598" s="6"/>
      <c r="H1598" s="6"/>
      <c r="I1598" s="6"/>
      <c r="J1598" s="6"/>
      <c r="K1598" s="6"/>
      <c r="L1598" s="7"/>
      <c r="M1598" s="6"/>
      <c r="N1598" s="6"/>
      <c r="O1598" s="6"/>
    </row>
    <row r="1599" spans="1:15" x14ac:dyDescent="0.2">
      <c r="A1599" s="6"/>
      <c r="B1599" s="6"/>
      <c r="C1599" s="6"/>
      <c r="D1599" s="6"/>
      <c r="E1599" s="6"/>
      <c r="F1599" s="6"/>
      <c r="G1599" s="6"/>
      <c r="H1599" s="6"/>
      <c r="I1599" s="6"/>
      <c r="J1599" s="6"/>
      <c r="K1599" s="6"/>
      <c r="L1599" s="7"/>
      <c r="M1599" s="6"/>
      <c r="N1599" s="6"/>
      <c r="O1599" s="6"/>
    </row>
    <row r="1600" spans="1:15" x14ac:dyDescent="0.2">
      <c r="A1600" s="6"/>
      <c r="B1600" s="6"/>
      <c r="C1600" s="6"/>
      <c r="D1600" s="6"/>
      <c r="E1600" s="6"/>
      <c r="F1600" s="6"/>
      <c r="G1600" s="6"/>
      <c r="H1600" s="6"/>
      <c r="I1600" s="6"/>
      <c r="J1600" s="6"/>
      <c r="K1600" s="6"/>
      <c r="L1600" s="7"/>
      <c r="M1600" s="6"/>
      <c r="N1600" s="6"/>
      <c r="O1600" s="6"/>
    </row>
    <row r="1601" spans="1:15" x14ac:dyDescent="0.2">
      <c r="A1601" s="6"/>
      <c r="B1601" s="6"/>
      <c r="C1601" s="6"/>
      <c r="D1601" s="6"/>
      <c r="E1601" s="6"/>
      <c r="F1601" s="6"/>
      <c r="G1601" s="6"/>
      <c r="H1601" s="6"/>
      <c r="I1601" s="6"/>
      <c r="J1601" s="6"/>
      <c r="K1601" s="6"/>
      <c r="L1601" s="7"/>
      <c r="M1601" s="6"/>
      <c r="N1601" s="6"/>
      <c r="O1601" s="6"/>
    </row>
    <row r="1602" spans="1:15" x14ac:dyDescent="0.2">
      <c r="A1602" s="6"/>
      <c r="B1602" s="6"/>
      <c r="C1602" s="6"/>
      <c r="D1602" s="6"/>
      <c r="E1602" s="6"/>
      <c r="F1602" s="6"/>
      <c r="G1602" s="6"/>
      <c r="H1602" s="6"/>
      <c r="I1602" s="6"/>
      <c r="J1602" s="6"/>
      <c r="K1602" s="6"/>
      <c r="L1602" s="7"/>
      <c r="M1602" s="6"/>
      <c r="N1602" s="6"/>
      <c r="O1602" s="6"/>
    </row>
    <row r="1603" spans="1:15" x14ac:dyDescent="0.2">
      <c r="A1603" s="6"/>
      <c r="B1603" s="6"/>
      <c r="C1603" s="6"/>
      <c r="D1603" s="6"/>
      <c r="E1603" s="6"/>
      <c r="F1603" s="6"/>
      <c r="G1603" s="6"/>
      <c r="H1603" s="6"/>
      <c r="I1603" s="6"/>
      <c r="J1603" s="6"/>
      <c r="K1603" s="6"/>
      <c r="L1603" s="7"/>
      <c r="M1603" s="6"/>
      <c r="N1603" s="6"/>
      <c r="O1603" s="6"/>
    </row>
    <row r="1604" spans="1:15" x14ac:dyDescent="0.2">
      <c r="A1604" s="6"/>
      <c r="B1604" s="6"/>
      <c r="C1604" s="6"/>
      <c r="D1604" s="6"/>
      <c r="E1604" s="6"/>
      <c r="F1604" s="6"/>
      <c r="G1604" s="6"/>
      <c r="H1604" s="6"/>
      <c r="I1604" s="6"/>
      <c r="J1604" s="6"/>
      <c r="K1604" s="6"/>
      <c r="L1604" s="7"/>
      <c r="M1604" s="6"/>
      <c r="N1604" s="6"/>
      <c r="O1604" s="6"/>
    </row>
    <row r="1605" spans="1:15" x14ac:dyDescent="0.2">
      <c r="A1605" s="6"/>
      <c r="B1605" s="6"/>
      <c r="C1605" s="6"/>
      <c r="D1605" s="6"/>
      <c r="E1605" s="6"/>
      <c r="F1605" s="6"/>
      <c r="G1605" s="6"/>
      <c r="H1605" s="6"/>
      <c r="I1605" s="6"/>
      <c r="J1605" s="6"/>
      <c r="K1605" s="6"/>
      <c r="L1605" s="7"/>
      <c r="M1605" s="6"/>
      <c r="N1605" s="6"/>
      <c r="O1605" s="6"/>
    </row>
    <row r="1606" spans="1:15" x14ac:dyDescent="0.2">
      <c r="A1606" s="6"/>
      <c r="B1606" s="6"/>
      <c r="C1606" s="6"/>
      <c r="D1606" s="6"/>
      <c r="E1606" s="6"/>
      <c r="F1606" s="6"/>
      <c r="G1606" s="6"/>
      <c r="H1606" s="6"/>
      <c r="I1606" s="6"/>
      <c r="J1606" s="6"/>
      <c r="K1606" s="6"/>
      <c r="L1606" s="7"/>
      <c r="M1606" s="6"/>
      <c r="N1606" s="6"/>
      <c r="O1606" s="6"/>
    </row>
    <row r="1607" spans="1:15" x14ac:dyDescent="0.2">
      <c r="A1607" s="6"/>
      <c r="B1607" s="6"/>
      <c r="C1607" s="6"/>
      <c r="D1607" s="6"/>
      <c r="E1607" s="6"/>
      <c r="F1607" s="6"/>
      <c r="G1607" s="6"/>
      <c r="H1607" s="6"/>
      <c r="I1607" s="6"/>
      <c r="J1607" s="6"/>
      <c r="K1607" s="6"/>
      <c r="L1607" s="7"/>
      <c r="M1607" s="6"/>
      <c r="N1607" s="6"/>
      <c r="O1607" s="6"/>
    </row>
    <row r="1608" spans="1:15" x14ac:dyDescent="0.2">
      <c r="A1608" s="6"/>
      <c r="B1608" s="6"/>
      <c r="C1608" s="6"/>
      <c r="D1608" s="6"/>
      <c r="E1608" s="6"/>
      <c r="F1608" s="6"/>
      <c r="G1608" s="6"/>
      <c r="H1608" s="6"/>
      <c r="I1608" s="6"/>
      <c r="J1608" s="6"/>
      <c r="K1608" s="6"/>
      <c r="L1608" s="7"/>
      <c r="M1608" s="6"/>
      <c r="N1608" s="6"/>
      <c r="O1608" s="6"/>
    </row>
    <row r="1609" spans="1:15" x14ac:dyDescent="0.2">
      <c r="A1609" s="6"/>
      <c r="B1609" s="6"/>
      <c r="C1609" s="6"/>
      <c r="D1609" s="6"/>
      <c r="E1609" s="6"/>
      <c r="F1609" s="6"/>
      <c r="G1609" s="6"/>
      <c r="H1609" s="6"/>
      <c r="I1609" s="6"/>
      <c r="J1609" s="6"/>
      <c r="K1609" s="6"/>
      <c r="L1609" s="7"/>
      <c r="M1609" s="6"/>
      <c r="N1609" s="6"/>
      <c r="O1609" s="6"/>
    </row>
    <row r="1610" spans="1:15" x14ac:dyDescent="0.2">
      <c r="A1610" s="6"/>
      <c r="B1610" s="6"/>
      <c r="C1610" s="6"/>
      <c r="D1610" s="6"/>
      <c r="E1610" s="6"/>
      <c r="F1610" s="6"/>
      <c r="G1610" s="6"/>
      <c r="H1610" s="6"/>
      <c r="I1610" s="6"/>
      <c r="J1610" s="6"/>
      <c r="K1610" s="6"/>
      <c r="L1610" s="7"/>
      <c r="M1610" s="6"/>
      <c r="N1610" s="6"/>
      <c r="O1610" s="6"/>
    </row>
    <row r="1611" spans="1:15" x14ac:dyDescent="0.2">
      <c r="A1611" s="6"/>
      <c r="B1611" s="6"/>
      <c r="C1611" s="6"/>
      <c r="D1611" s="6"/>
      <c r="E1611" s="6"/>
      <c r="F1611" s="6"/>
      <c r="G1611" s="6"/>
      <c r="H1611" s="6"/>
      <c r="I1611" s="6"/>
      <c r="J1611" s="6"/>
      <c r="K1611" s="6"/>
      <c r="L1611" s="7"/>
      <c r="M1611" s="6"/>
      <c r="N1611" s="6"/>
      <c r="O1611" s="6"/>
    </row>
    <row r="1612" spans="1:15" x14ac:dyDescent="0.2">
      <c r="A1612" s="6"/>
      <c r="B1612" s="6"/>
      <c r="C1612" s="6"/>
      <c r="D1612" s="6"/>
      <c r="E1612" s="6"/>
      <c r="F1612" s="6"/>
      <c r="G1612" s="6"/>
      <c r="H1612" s="6"/>
      <c r="I1612" s="6"/>
      <c r="J1612" s="6"/>
      <c r="K1612" s="6"/>
      <c r="L1612" s="7"/>
      <c r="M1612" s="6"/>
      <c r="N1612" s="6"/>
      <c r="O1612" s="6"/>
    </row>
    <row r="1613" spans="1:15" x14ac:dyDescent="0.2">
      <c r="A1613" s="6"/>
      <c r="B1613" s="6"/>
      <c r="C1613" s="6"/>
      <c r="D1613" s="6"/>
      <c r="E1613" s="6"/>
      <c r="F1613" s="6"/>
      <c r="G1613" s="6"/>
      <c r="H1613" s="6"/>
      <c r="I1613" s="6"/>
      <c r="J1613" s="6"/>
      <c r="K1613" s="6"/>
      <c r="L1613" s="7"/>
      <c r="M1613" s="6"/>
      <c r="N1613" s="6"/>
      <c r="O1613" s="6"/>
    </row>
    <row r="1614" spans="1:15" x14ac:dyDescent="0.2">
      <c r="A1614" s="6"/>
      <c r="B1614" s="6"/>
      <c r="C1614" s="6"/>
      <c r="D1614" s="6"/>
      <c r="E1614" s="6"/>
      <c r="F1614" s="6"/>
      <c r="G1614" s="6"/>
      <c r="H1614" s="6"/>
      <c r="I1614" s="6"/>
      <c r="J1614" s="6"/>
      <c r="K1614" s="6"/>
      <c r="L1614" s="7"/>
      <c r="M1614" s="6"/>
      <c r="N1614" s="6"/>
      <c r="O1614" s="6"/>
    </row>
    <row r="1615" spans="1:15" x14ac:dyDescent="0.2">
      <c r="A1615" s="6"/>
      <c r="B1615" s="6"/>
      <c r="C1615" s="6"/>
      <c r="D1615" s="6"/>
      <c r="E1615" s="6"/>
      <c r="F1615" s="6"/>
      <c r="G1615" s="6"/>
      <c r="H1615" s="6"/>
      <c r="I1615" s="6"/>
      <c r="J1615" s="6"/>
      <c r="K1615" s="6"/>
      <c r="L1615" s="7"/>
      <c r="M1615" s="6"/>
      <c r="N1615" s="6"/>
      <c r="O1615" s="6"/>
    </row>
    <row r="1616" spans="1:15" x14ac:dyDescent="0.2">
      <c r="A1616" s="6"/>
      <c r="B1616" s="6"/>
      <c r="C1616" s="6"/>
      <c r="D1616" s="6"/>
      <c r="E1616" s="6"/>
      <c r="F1616" s="6"/>
      <c r="G1616" s="6"/>
      <c r="H1616" s="6"/>
      <c r="I1616" s="6"/>
      <c r="J1616" s="6"/>
      <c r="K1616" s="6"/>
      <c r="L1616" s="7"/>
      <c r="M1616" s="6"/>
      <c r="N1616" s="6"/>
      <c r="O1616" s="6"/>
    </row>
    <row r="1617" spans="1:15" x14ac:dyDescent="0.2">
      <c r="A1617" s="6"/>
      <c r="B1617" s="6"/>
      <c r="C1617" s="6"/>
      <c r="D1617" s="6"/>
      <c r="E1617" s="6"/>
      <c r="F1617" s="6"/>
      <c r="G1617" s="6"/>
      <c r="H1617" s="6"/>
      <c r="I1617" s="6"/>
      <c r="J1617" s="6"/>
      <c r="K1617" s="6"/>
      <c r="L1617" s="7"/>
      <c r="M1617" s="6"/>
      <c r="N1617" s="6"/>
      <c r="O1617" s="6"/>
    </row>
    <row r="1618" spans="1:15" x14ac:dyDescent="0.2">
      <c r="A1618" s="6"/>
      <c r="B1618" s="6"/>
      <c r="C1618" s="6"/>
      <c r="D1618" s="6"/>
      <c r="E1618" s="6"/>
      <c r="F1618" s="6"/>
      <c r="G1618" s="6"/>
      <c r="H1618" s="6"/>
      <c r="I1618" s="6"/>
      <c r="J1618" s="6"/>
      <c r="K1618" s="6"/>
      <c r="L1618" s="7"/>
      <c r="M1618" s="6"/>
      <c r="N1618" s="6"/>
      <c r="O1618" s="6"/>
    </row>
    <row r="1619" spans="1:15" x14ac:dyDescent="0.2">
      <c r="A1619" s="6"/>
      <c r="B1619" s="6"/>
      <c r="C1619" s="6"/>
      <c r="D1619" s="6"/>
      <c r="E1619" s="6"/>
      <c r="F1619" s="6"/>
      <c r="G1619" s="6"/>
      <c r="H1619" s="6"/>
      <c r="I1619" s="6"/>
      <c r="J1619" s="6"/>
      <c r="K1619" s="6"/>
      <c r="L1619" s="7"/>
      <c r="M1619" s="6"/>
      <c r="N1619" s="6"/>
      <c r="O1619" s="6"/>
    </row>
    <row r="1620" spans="1:15" x14ac:dyDescent="0.2">
      <c r="A1620" s="6"/>
      <c r="B1620" s="6"/>
      <c r="C1620" s="6"/>
      <c r="D1620" s="6"/>
      <c r="E1620" s="6"/>
      <c r="F1620" s="6"/>
      <c r="G1620" s="6"/>
      <c r="H1620" s="6"/>
      <c r="I1620" s="6"/>
      <c r="J1620" s="6"/>
      <c r="K1620" s="6"/>
      <c r="L1620" s="7"/>
      <c r="M1620" s="6"/>
      <c r="N1620" s="6"/>
      <c r="O1620" s="6"/>
    </row>
    <row r="1621" spans="1:15" x14ac:dyDescent="0.2">
      <c r="A1621" s="6"/>
      <c r="B1621" s="6"/>
      <c r="C1621" s="6"/>
      <c r="D1621" s="6"/>
      <c r="E1621" s="6"/>
      <c r="F1621" s="6"/>
      <c r="G1621" s="6"/>
      <c r="H1621" s="6"/>
      <c r="I1621" s="6"/>
      <c r="J1621" s="6"/>
      <c r="K1621" s="6"/>
      <c r="L1621" s="7"/>
      <c r="M1621" s="6"/>
      <c r="N1621" s="6"/>
      <c r="O1621" s="6"/>
    </row>
    <row r="1622" spans="1:15" x14ac:dyDescent="0.2">
      <c r="A1622" s="6"/>
      <c r="B1622" s="6"/>
      <c r="C1622" s="6"/>
      <c r="D1622" s="6"/>
      <c r="E1622" s="6"/>
      <c r="F1622" s="6"/>
      <c r="G1622" s="6"/>
      <c r="H1622" s="6"/>
      <c r="I1622" s="6"/>
      <c r="J1622" s="6"/>
      <c r="K1622" s="6"/>
      <c r="L1622" s="7"/>
      <c r="M1622" s="6"/>
      <c r="N1622" s="6"/>
      <c r="O1622" s="6"/>
    </row>
    <row r="1623" spans="1:15" x14ac:dyDescent="0.2">
      <c r="A1623" s="6"/>
      <c r="B1623" s="6"/>
      <c r="C1623" s="6"/>
      <c r="D1623" s="6"/>
      <c r="E1623" s="6"/>
      <c r="F1623" s="6"/>
      <c r="G1623" s="6"/>
      <c r="H1623" s="6"/>
      <c r="I1623" s="6"/>
      <c r="J1623" s="6"/>
      <c r="K1623" s="6"/>
      <c r="L1623" s="7"/>
      <c r="M1623" s="6"/>
      <c r="N1623" s="6"/>
      <c r="O1623" s="6"/>
    </row>
    <row r="1624" spans="1:15" x14ac:dyDescent="0.2">
      <c r="A1624" s="6"/>
      <c r="B1624" s="6"/>
      <c r="C1624" s="6"/>
      <c r="D1624" s="6"/>
      <c r="E1624" s="6"/>
      <c r="F1624" s="6"/>
      <c r="G1624" s="6"/>
      <c r="H1624" s="6"/>
      <c r="I1624" s="6"/>
      <c r="J1624" s="6"/>
      <c r="K1624" s="6"/>
      <c r="L1624" s="7"/>
      <c r="M1624" s="6"/>
      <c r="N1624" s="6"/>
      <c r="O1624" s="6"/>
    </row>
    <row r="1625" spans="1:15" x14ac:dyDescent="0.2">
      <c r="A1625" s="6"/>
      <c r="B1625" s="6"/>
      <c r="C1625" s="6"/>
      <c r="D1625" s="6"/>
      <c r="E1625" s="6"/>
      <c r="F1625" s="6"/>
      <c r="G1625" s="6"/>
      <c r="H1625" s="6"/>
      <c r="I1625" s="6"/>
      <c r="J1625" s="6"/>
      <c r="K1625" s="6"/>
      <c r="L1625" s="7"/>
      <c r="M1625" s="6"/>
      <c r="N1625" s="6"/>
      <c r="O1625" s="6"/>
    </row>
    <row r="1626" spans="1:15" x14ac:dyDescent="0.2">
      <c r="A1626" s="6"/>
      <c r="B1626" s="6"/>
      <c r="C1626" s="6"/>
      <c r="D1626" s="6"/>
      <c r="E1626" s="6"/>
      <c r="F1626" s="6"/>
      <c r="G1626" s="6"/>
      <c r="H1626" s="6"/>
      <c r="I1626" s="6"/>
      <c r="J1626" s="6"/>
      <c r="K1626" s="6"/>
      <c r="L1626" s="7"/>
      <c r="M1626" s="6"/>
      <c r="N1626" s="6"/>
      <c r="O1626" s="6"/>
    </row>
    <row r="1627" spans="1:15" x14ac:dyDescent="0.2">
      <c r="A1627" s="6"/>
      <c r="B1627" s="6"/>
      <c r="C1627" s="6"/>
      <c r="D1627" s="6"/>
      <c r="E1627" s="6"/>
      <c r="F1627" s="6"/>
      <c r="G1627" s="6"/>
      <c r="H1627" s="6"/>
      <c r="I1627" s="6"/>
      <c r="J1627" s="6"/>
      <c r="K1627" s="6"/>
      <c r="L1627" s="7"/>
      <c r="M1627" s="6"/>
      <c r="N1627" s="6"/>
      <c r="O1627" s="6"/>
    </row>
    <row r="1628" spans="1:15" x14ac:dyDescent="0.2">
      <c r="A1628" s="6"/>
      <c r="B1628" s="6"/>
      <c r="C1628" s="6"/>
      <c r="D1628" s="6"/>
      <c r="E1628" s="6"/>
      <c r="F1628" s="6"/>
      <c r="G1628" s="6"/>
      <c r="H1628" s="6"/>
      <c r="I1628" s="6"/>
      <c r="J1628" s="6"/>
      <c r="K1628" s="6"/>
      <c r="L1628" s="7"/>
      <c r="M1628" s="6"/>
      <c r="N1628" s="6"/>
      <c r="O1628" s="6"/>
    </row>
    <row r="1629" spans="1:15" x14ac:dyDescent="0.2">
      <c r="A1629" s="6"/>
      <c r="B1629" s="6"/>
      <c r="C1629" s="6"/>
      <c r="D1629" s="6"/>
      <c r="E1629" s="6"/>
      <c r="F1629" s="6"/>
      <c r="G1629" s="6"/>
      <c r="H1629" s="6"/>
      <c r="I1629" s="6"/>
      <c r="J1629" s="6"/>
      <c r="K1629" s="6"/>
      <c r="L1629" s="7"/>
      <c r="M1629" s="6"/>
      <c r="N1629" s="6"/>
      <c r="O1629" s="6"/>
    </row>
    <row r="1630" spans="1:15" x14ac:dyDescent="0.2">
      <c r="A1630" s="6"/>
      <c r="B1630" s="6"/>
      <c r="C1630" s="6"/>
      <c r="D1630" s="6"/>
      <c r="E1630" s="6"/>
      <c r="F1630" s="6"/>
      <c r="G1630" s="6"/>
      <c r="H1630" s="6"/>
      <c r="I1630" s="6"/>
      <c r="J1630" s="6"/>
      <c r="K1630" s="6"/>
      <c r="L1630" s="7"/>
      <c r="M1630" s="6"/>
      <c r="N1630" s="6"/>
      <c r="O1630" s="6"/>
    </row>
    <row r="1631" spans="1:15" x14ac:dyDescent="0.2">
      <c r="A1631" s="6"/>
      <c r="B1631" s="6"/>
      <c r="C1631" s="6"/>
      <c r="D1631" s="6"/>
      <c r="E1631" s="6"/>
      <c r="F1631" s="6"/>
      <c r="G1631" s="6"/>
      <c r="H1631" s="6"/>
      <c r="I1631" s="6"/>
      <c r="J1631" s="6"/>
      <c r="K1631" s="6"/>
      <c r="L1631" s="7"/>
      <c r="M1631" s="6"/>
      <c r="N1631" s="6"/>
      <c r="O1631" s="6"/>
    </row>
    <row r="1632" spans="1:15" x14ac:dyDescent="0.2">
      <c r="A1632" s="6"/>
      <c r="B1632" s="6"/>
      <c r="C1632" s="6"/>
      <c r="D1632" s="6"/>
      <c r="E1632" s="6"/>
      <c r="F1632" s="6"/>
      <c r="G1632" s="6"/>
      <c r="H1632" s="6"/>
      <c r="I1632" s="6"/>
      <c r="J1632" s="6"/>
      <c r="K1632" s="6"/>
      <c r="L1632" s="7"/>
      <c r="M1632" s="6"/>
      <c r="N1632" s="6"/>
      <c r="O1632" s="6"/>
    </row>
    <row r="1633" spans="1:15" x14ac:dyDescent="0.2">
      <c r="A1633" s="6"/>
      <c r="B1633" s="6"/>
      <c r="C1633" s="6"/>
      <c r="D1633" s="6"/>
      <c r="E1633" s="6"/>
      <c r="F1633" s="6"/>
      <c r="G1633" s="6"/>
      <c r="H1633" s="6"/>
      <c r="I1633" s="6"/>
      <c r="J1633" s="6"/>
      <c r="K1633" s="6"/>
      <c r="L1633" s="7"/>
      <c r="M1633" s="6"/>
      <c r="N1633" s="6"/>
      <c r="O1633" s="6"/>
    </row>
    <row r="1634" spans="1:15" x14ac:dyDescent="0.2">
      <c r="A1634" s="6"/>
      <c r="B1634" s="6"/>
      <c r="C1634" s="6"/>
      <c r="D1634" s="6"/>
      <c r="E1634" s="6"/>
      <c r="F1634" s="6"/>
      <c r="G1634" s="6"/>
      <c r="H1634" s="6"/>
      <c r="I1634" s="6"/>
      <c r="J1634" s="6"/>
      <c r="K1634" s="6"/>
      <c r="L1634" s="7"/>
      <c r="M1634" s="6"/>
      <c r="N1634" s="6"/>
      <c r="O1634" s="6"/>
    </row>
    <row r="1635" spans="1:15" x14ac:dyDescent="0.2">
      <c r="A1635" s="6"/>
      <c r="B1635" s="6"/>
      <c r="C1635" s="6"/>
      <c r="D1635" s="6"/>
      <c r="E1635" s="6"/>
      <c r="F1635" s="6"/>
      <c r="G1635" s="6"/>
      <c r="H1635" s="6"/>
      <c r="I1635" s="6"/>
      <c r="J1635" s="6"/>
      <c r="K1635" s="6"/>
      <c r="L1635" s="7"/>
      <c r="M1635" s="6"/>
      <c r="N1635" s="6"/>
      <c r="O1635" s="6"/>
    </row>
    <row r="1636" spans="1:15" x14ac:dyDescent="0.2">
      <c r="A1636" s="6"/>
      <c r="B1636" s="6"/>
      <c r="C1636" s="6"/>
      <c r="D1636" s="6"/>
      <c r="E1636" s="6"/>
      <c r="F1636" s="6"/>
      <c r="G1636" s="6"/>
      <c r="H1636" s="6"/>
      <c r="I1636" s="6"/>
      <c r="J1636" s="6"/>
      <c r="K1636" s="6"/>
      <c r="L1636" s="7"/>
      <c r="M1636" s="6"/>
      <c r="N1636" s="6"/>
      <c r="O1636" s="6"/>
    </row>
    <row r="1637" spans="1:15" x14ac:dyDescent="0.2">
      <c r="A1637" s="6"/>
      <c r="B1637" s="6"/>
      <c r="C1637" s="6"/>
      <c r="D1637" s="6"/>
      <c r="E1637" s="6"/>
      <c r="F1637" s="6"/>
      <c r="G1637" s="6"/>
      <c r="H1637" s="6"/>
      <c r="I1637" s="6"/>
      <c r="J1637" s="6"/>
      <c r="K1637" s="6"/>
      <c r="L1637" s="7"/>
      <c r="M1637" s="6"/>
      <c r="N1637" s="6"/>
      <c r="O1637" s="6"/>
    </row>
    <row r="1638" spans="1:15" x14ac:dyDescent="0.2">
      <c r="A1638" s="6"/>
      <c r="B1638" s="6"/>
      <c r="C1638" s="6"/>
      <c r="D1638" s="6"/>
      <c r="E1638" s="6"/>
      <c r="F1638" s="6"/>
      <c r="G1638" s="6"/>
      <c r="H1638" s="6"/>
      <c r="I1638" s="6"/>
      <c r="J1638" s="6"/>
      <c r="K1638" s="6"/>
      <c r="L1638" s="7"/>
      <c r="M1638" s="6"/>
      <c r="N1638" s="6"/>
      <c r="O1638" s="6"/>
    </row>
    <row r="1639" spans="1:15" x14ac:dyDescent="0.2">
      <c r="A1639" s="6"/>
      <c r="B1639" s="6"/>
      <c r="C1639" s="6"/>
      <c r="D1639" s="6"/>
      <c r="E1639" s="6"/>
      <c r="F1639" s="6"/>
      <c r="G1639" s="6"/>
      <c r="H1639" s="6"/>
      <c r="I1639" s="6"/>
      <c r="J1639" s="6"/>
      <c r="K1639" s="6"/>
      <c r="L1639" s="7"/>
      <c r="M1639" s="6"/>
      <c r="N1639" s="6"/>
      <c r="O1639" s="6"/>
    </row>
    <row r="1640" spans="1:15" x14ac:dyDescent="0.2">
      <c r="A1640" s="6"/>
      <c r="B1640" s="6"/>
      <c r="C1640" s="6"/>
      <c r="D1640" s="6"/>
      <c r="E1640" s="6"/>
      <c r="F1640" s="6"/>
      <c r="G1640" s="6"/>
      <c r="H1640" s="6"/>
      <c r="I1640" s="6"/>
      <c r="J1640" s="6"/>
      <c r="K1640" s="6"/>
      <c r="L1640" s="7"/>
      <c r="M1640" s="6"/>
      <c r="N1640" s="6"/>
      <c r="O1640" s="6"/>
    </row>
    <row r="1641" spans="1:15" x14ac:dyDescent="0.2">
      <c r="A1641" s="6"/>
      <c r="B1641" s="6"/>
      <c r="C1641" s="6"/>
      <c r="D1641" s="6"/>
      <c r="E1641" s="6"/>
      <c r="F1641" s="6"/>
      <c r="G1641" s="6"/>
      <c r="H1641" s="6"/>
      <c r="I1641" s="6"/>
      <c r="J1641" s="6"/>
      <c r="K1641" s="6"/>
      <c r="L1641" s="7"/>
      <c r="M1641" s="6"/>
      <c r="N1641" s="6"/>
      <c r="O1641" s="6"/>
    </row>
    <row r="1642" spans="1:15" x14ac:dyDescent="0.2">
      <c r="A1642" s="6"/>
      <c r="B1642" s="6"/>
      <c r="C1642" s="6"/>
      <c r="D1642" s="6"/>
      <c r="E1642" s="6"/>
      <c r="F1642" s="6"/>
      <c r="G1642" s="6"/>
      <c r="H1642" s="6"/>
      <c r="I1642" s="6"/>
      <c r="J1642" s="6"/>
      <c r="K1642" s="6"/>
      <c r="L1642" s="7"/>
      <c r="M1642" s="6"/>
      <c r="N1642" s="6"/>
      <c r="O1642" s="6"/>
    </row>
    <row r="1643" spans="1:15" x14ac:dyDescent="0.2">
      <c r="A1643" s="6"/>
      <c r="B1643" s="6"/>
      <c r="C1643" s="6"/>
      <c r="D1643" s="6"/>
      <c r="E1643" s="6"/>
      <c r="F1643" s="6"/>
      <c r="G1643" s="6"/>
      <c r="H1643" s="6"/>
      <c r="I1643" s="6"/>
      <c r="J1643" s="6"/>
      <c r="K1643" s="6"/>
      <c r="L1643" s="7"/>
      <c r="M1643" s="6"/>
      <c r="N1643" s="6"/>
      <c r="O1643" s="6"/>
    </row>
    <row r="1644" spans="1:15" x14ac:dyDescent="0.2">
      <c r="A1644" s="6"/>
      <c r="B1644" s="6"/>
      <c r="C1644" s="6"/>
      <c r="D1644" s="6"/>
      <c r="E1644" s="6"/>
      <c r="F1644" s="6"/>
      <c r="G1644" s="6"/>
      <c r="H1644" s="6"/>
      <c r="I1644" s="6"/>
      <c r="J1644" s="6"/>
      <c r="K1644" s="6"/>
      <c r="L1644" s="7"/>
      <c r="M1644" s="6"/>
      <c r="N1644" s="6"/>
      <c r="O1644" s="6"/>
    </row>
    <row r="1645" spans="1:15" x14ac:dyDescent="0.2">
      <c r="A1645" s="6"/>
      <c r="B1645" s="6"/>
      <c r="C1645" s="6"/>
      <c r="D1645" s="6"/>
      <c r="E1645" s="6"/>
      <c r="F1645" s="6"/>
      <c r="G1645" s="6"/>
      <c r="H1645" s="6"/>
      <c r="I1645" s="6"/>
      <c r="J1645" s="6"/>
      <c r="K1645" s="6"/>
      <c r="L1645" s="7"/>
      <c r="M1645" s="6"/>
      <c r="N1645" s="6"/>
      <c r="O1645" s="6"/>
    </row>
  </sheetData>
  <mergeCells count="61">
    <mergeCell ref="A48:G48"/>
    <mergeCell ref="A49:I49"/>
    <mergeCell ref="B45:F45"/>
    <mergeCell ref="A40:O40"/>
    <mergeCell ref="A44:O44"/>
    <mergeCell ref="A47:G47"/>
    <mergeCell ref="A43:G43"/>
    <mergeCell ref="A1:H3"/>
    <mergeCell ref="I1:M1"/>
    <mergeCell ref="H4:O4"/>
    <mergeCell ref="I2:M3"/>
    <mergeCell ref="H5:L5"/>
    <mergeCell ref="M5:O5"/>
    <mergeCell ref="B5:F9"/>
    <mergeCell ref="A5:A9"/>
    <mergeCell ref="N2:O2"/>
    <mergeCell ref="N3:O3"/>
    <mergeCell ref="A4:G4"/>
    <mergeCell ref="G5:G9"/>
    <mergeCell ref="A34:A38"/>
    <mergeCell ref="A24:G24"/>
    <mergeCell ref="B31:F31"/>
    <mergeCell ref="B30:F30"/>
    <mergeCell ref="B27:F27"/>
    <mergeCell ref="B36:F36"/>
    <mergeCell ref="B28:F28"/>
    <mergeCell ref="B16:F16"/>
    <mergeCell ref="B22:F22"/>
    <mergeCell ref="B23:F23"/>
    <mergeCell ref="B21:F21"/>
    <mergeCell ref="B20:F20"/>
    <mergeCell ref="B17:F17"/>
    <mergeCell ref="B18:F18"/>
    <mergeCell ref="A25:O25"/>
    <mergeCell ref="B29:F29"/>
    <mergeCell ref="B46:F46"/>
    <mergeCell ref="B37:F37"/>
    <mergeCell ref="B38:F38"/>
    <mergeCell ref="B32:F32"/>
    <mergeCell ref="B33:F33"/>
    <mergeCell ref="B35:F35"/>
    <mergeCell ref="B34:O34"/>
    <mergeCell ref="B42:F42"/>
    <mergeCell ref="B41:F41"/>
    <mergeCell ref="A39:G39"/>
    <mergeCell ref="B19:O19"/>
    <mergeCell ref="B26:O26"/>
    <mergeCell ref="H6:H9"/>
    <mergeCell ref="I6:I9"/>
    <mergeCell ref="J6:J9"/>
    <mergeCell ref="K6:K9"/>
    <mergeCell ref="L6:L9"/>
    <mergeCell ref="M6:M9"/>
    <mergeCell ref="N6:N9"/>
    <mergeCell ref="O6:O9"/>
    <mergeCell ref="B15:F15"/>
    <mergeCell ref="B14:F14"/>
    <mergeCell ref="B13:O13"/>
    <mergeCell ref="B12:F12"/>
    <mergeCell ref="B10:F10"/>
    <mergeCell ref="A11:O11"/>
  </mergeCells>
  <pageMargins left="0.7" right="0.7" top="0.75" bottom="0.75" header="0.3" footer="0.3"/>
  <pageSetup scale="6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300ED-2F63-42B1-8FE4-9303A5E8491C}">
  <dimension ref="A1:H14"/>
  <sheetViews>
    <sheetView tabSelected="1" workbookViewId="0">
      <selection activeCell="D13" sqref="D13"/>
    </sheetView>
  </sheetViews>
  <sheetFormatPr defaultRowHeight="11.25" x14ac:dyDescent="0.2"/>
  <cols>
    <col min="1" max="1" width="19.6640625" customWidth="1"/>
    <col min="2" max="2" width="68.33203125" customWidth="1"/>
    <col min="3" max="3" width="17.5" style="53" customWidth="1"/>
    <col min="4" max="4" width="19.83203125" style="52" customWidth="1"/>
    <col min="5" max="5" width="19.1640625" style="53" customWidth="1"/>
    <col min="6" max="6" width="52" customWidth="1"/>
    <col min="7" max="7" width="15.33203125" customWidth="1"/>
    <col min="8" max="8" width="15.6640625" customWidth="1"/>
  </cols>
  <sheetData>
    <row r="1" spans="1:8" ht="19.5" x14ac:dyDescent="0.2">
      <c r="A1" s="143" t="s">
        <v>104</v>
      </c>
      <c r="B1" s="144"/>
      <c r="C1" s="144"/>
      <c r="D1" s="144"/>
      <c r="E1" s="144"/>
      <c r="F1" s="144"/>
      <c r="G1" s="145"/>
      <c r="H1" s="41"/>
    </row>
    <row r="2" spans="1:8" ht="38.25" x14ac:dyDescent="0.2">
      <c r="A2" s="54" t="s">
        <v>92</v>
      </c>
      <c r="B2" s="55" t="s">
        <v>93</v>
      </c>
      <c r="C2" s="56" t="s">
        <v>94</v>
      </c>
      <c r="D2" s="57" t="s">
        <v>95</v>
      </c>
      <c r="E2" s="56" t="s">
        <v>96</v>
      </c>
      <c r="F2" s="58" t="s">
        <v>97</v>
      </c>
      <c r="G2" s="59" t="s">
        <v>98</v>
      </c>
      <c r="H2" s="42"/>
    </row>
    <row r="3" spans="1:8" ht="60" x14ac:dyDescent="0.2">
      <c r="A3" s="43" t="s">
        <v>25</v>
      </c>
      <c r="B3" s="60" t="s">
        <v>62</v>
      </c>
      <c r="C3" s="44">
        <v>134560</v>
      </c>
      <c r="D3" s="61">
        <v>0</v>
      </c>
      <c r="E3" s="62">
        <f t="shared" ref="E3:E5" si="0">D3-C3</f>
        <v>-134560</v>
      </c>
      <c r="F3" s="63" t="s">
        <v>99</v>
      </c>
      <c r="G3" s="64" t="s">
        <v>100</v>
      </c>
      <c r="H3" s="45"/>
    </row>
    <row r="4" spans="1:8" ht="56.25" x14ac:dyDescent="0.2">
      <c r="A4" s="43" t="s">
        <v>25</v>
      </c>
      <c r="B4" s="60" t="s">
        <v>101</v>
      </c>
      <c r="C4" s="44">
        <v>1319</v>
      </c>
      <c r="D4" s="61">
        <v>0</v>
      </c>
      <c r="E4" s="62">
        <f t="shared" si="0"/>
        <v>-1319</v>
      </c>
      <c r="F4" s="65" t="s">
        <v>99</v>
      </c>
      <c r="G4" s="64" t="s">
        <v>100</v>
      </c>
      <c r="H4" s="45"/>
    </row>
    <row r="5" spans="1:8" ht="60" x14ac:dyDescent="0.2">
      <c r="A5" s="66" t="s">
        <v>26</v>
      </c>
      <c r="B5" s="67" t="s">
        <v>102</v>
      </c>
      <c r="C5" s="68">
        <v>22363</v>
      </c>
      <c r="D5" s="69">
        <f>'AMS-71 Grid'!L16</f>
        <v>25364</v>
      </c>
      <c r="E5" s="62">
        <f t="shared" si="0"/>
        <v>3001</v>
      </c>
      <c r="F5" s="63" t="s">
        <v>103</v>
      </c>
      <c r="G5" s="64" t="s">
        <v>100</v>
      </c>
      <c r="H5" s="45"/>
    </row>
    <row r="6" spans="1:8" ht="15.75" thickBot="1" x14ac:dyDescent="0.25">
      <c r="A6" s="70" t="s">
        <v>7</v>
      </c>
      <c r="B6" s="71"/>
      <c r="C6" s="72">
        <f>SUM(C3:C5)</f>
        <v>158242</v>
      </c>
      <c r="D6" s="73">
        <f>SUM(D3:D5)</f>
        <v>25364</v>
      </c>
      <c r="E6" s="74">
        <f>SUM(E3:E5)</f>
        <v>-132878</v>
      </c>
      <c r="F6" s="75"/>
      <c r="G6" s="76"/>
      <c r="H6" s="42"/>
    </row>
    <row r="7" spans="1:8" ht="15" x14ac:dyDescent="0.2">
      <c r="A7" s="42"/>
      <c r="B7" s="42"/>
      <c r="C7" s="46"/>
      <c r="D7" s="47"/>
      <c r="E7" s="48"/>
      <c r="F7" s="48"/>
      <c r="G7" s="49"/>
      <c r="H7" s="42"/>
    </row>
    <row r="8" spans="1:8" ht="12.75" x14ac:dyDescent="0.2">
      <c r="A8" s="42"/>
      <c r="B8" s="42"/>
      <c r="C8" s="50"/>
      <c r="D8" s="51"/>
      <c r="E8" s="48"/>
      <c r="F8" s="48"/>
      <c r="G8" s="49"/>
      <c r="H8" s="42"/>
    </row>
    <row r="9" spans="1:8" ht="12.75" x14ac:dyDescent="0.2">
      <c r="A9" s="42"/>
      <c r="B9" s="42"/>
      <c r="C9" s="50"/>
      <c r="E9" s="48"/>
      <c r="F9" s="48"/>
      <c r="G9" s="49"/>
      <c r="H9" s="42"/>
    </row>
    <row r="10" spans="1:8" ht="12.75" x14ac:dyDescent="0.2">
      <c r="A10" s="42"/>
      <c r="B10" s="42"/>
      <c r="C10" s="50"/>
      <c r="D10" s="51"/>
      <c r="E10" s="48"/>
      <c r="F10" s="48"/>
      <c r="G10" s="49"/>
      <c r="H10" s="42"/>
    </row>
    <row r="11" spans="1:8" ht="12.75" x14ac:dyDescent="0.2">
      <c r="A11" s="42"/>
      <c r="B11" s="42"/>
      <c r="C11" s="50"/>
      <c r="D11" s="51"/>
      <c r="E11" s="48"/>
      <c r="F11" s="48"/>
      <c r="G11" s="49"/>
      <c r="H11" s="42"/>
    </row>
    <row r="12" spans="1:8" ht="12.75" x14ac:dyDescent="0.2">
      <c r="A12" s="42"/>
      <c r="B12" s="42"/>
      <c r="C12" s="50"/>
      <c r="D12" s="51"/>
      <c r="E12" s="48"/>
      <c r="F12" s="48"/>
      <c r="G12" s="49"/>
      <c r="H12" s="42"/>
    </row>
    <row r="13" spans="1:8" ht="12.75" x14ac:dyDescent="0.2">
      <c r="A13" s="42"/>
      <c r="B13" s="42"/>
      <c r="C13" s="50"/>
      <c r="D13" s="51"/>
      <c r="E13" s="48"/>
      <c r="F13" s="48"/>
      <c r="G13" s="49"/>
      <c r="H13" s="42"/>
    </row>
    <row r="14" spans="1:8" ht="12.75" x14ac:dyDescent="0.2">
      <c r="A14" s="42"/>
      <c r="B14" s="42"/>
      <c r="C14" s="50"/>
      <c r="D14" s="51"/>
      <c r="E14" s="48"/>
      <c r="F14" s="48"/>
      <c r="G14" s="49"/>
    </row>
  </sheetData>
  <mergeCells count="1">
    <mergeCell ref="A1:G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aa16a7f6-ad7c-47b6-99e8-107db7961b82">THTAUHCSY2F2-1030858816-1970</_dlc_DocId>
    <_dlc_DocIdUrl xmlns="aa16a7f6-ad7c-47b6-99e8-107db7961b82">
      <Url>https://usdagcc.sharepoint.com/sites/ams/AMS-NOP/standards/_layouts/15/DocIdRedir.aspx?ID=THTAUHCSY2F2-1030858816-1970</Url>
      <Description>THTAUHCSY2F2-1030858816-1970</Description>
    </_dlc_DocIdUrl>
    <lcf76f155ced4ddcb4097134ff3c332f xmlns="a04419eb-7f90-4092-a6f1-7c0553266d52">
      <Terms xmlns="http://schemas.microsoft.com/office/infopath/2007/PartnerControls"/>
    </lcf76f155ced4ddcb4097134ff3c332f>
    <TaxCatchAll xmlns="73fb875a-8af9-4255-b008-0995492d31cd"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3C083CB14BAFB7479AD2D1CBB069F90C" ma:contentTypeVersion="11" ma:contentTypeDescription="Create a new document." ma:contentTypeScope="" ma:versionID="78422877575f0fd5ba3e7b5840ab4ca9">
  <xsd:schema xmlns:xsd="http://www.w3.org/2001/XMLSchema" xmlns:xs="http://www.w3.org/2001/XMLSchema" xmlns:p="http://schemas.microsoft.com/office/2006/metadata/properties" xmlns:ns2="aa16a7f6-ad7c-47b6-99e8-107db7961b82" xmlns:ns3="a04419eb-7f90-4092-a6f1-7c0553266d52" xmlns:ns4="73fb875a-8af9-4255-b008-0995492d31cd" targetNamespace="http://schemas.microsoft.com/office/2006/metadata/properties" ma:root="true" ma:fieldsID="beb00e343076083f8db1fa38650c2cea" ns2:_="" ns3:_="" ns4:_="">
    <xsd:import namespace="aa16a7f6-ad7c-47b6-99e8-107db7961b82"/>
    <xsd:import namespace="a04419eb-7f90-4092-a6f1-7c0553266d52"/>
    <xsd:import namespace="73fb875a-8af9-4255-b008-0995492d31cd"/>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3:MediaServiceGenerationTime" minOccurs="0"/>
                <xsd:element ref="ns3:MediaServiceEventHashCode" minOccurs="0"/>
                <xsd:element ref="ns3:MediaServiceSearchProperties" minOccurs="0"/>
                <xsd:element ref="ns3:MediaServiceDateTaken" minOccurs="0"/>
                <xsd:element ref="ns3:lcf76f155ced4ddcb4097134ff3c332f" minOccurs="0"/>
                <xsd:element ref="ns4: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16a7f6-ad7c-47b6-99e8-107db7961b8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04419eb-7f90-4092-a6f1-7c0553266d5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fb875a-8af9-4255-b008-0995492d31cd"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85fee589-dfba-4b49-b994-e239e5a815c7}" ma:internalName="TaxCatchAll" ma:showField="CatchAllData" ma:web="aa16a7f6-ad7c-47b6-99e8-107db7961b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57DAA9-E42F-4021-BC70-A3399215D28E}">
  <ds:schemaRefs>
    <ds:schemaRef ds:uri="http://schemas.microsoft.com/sharepoint/events"/>
  </ds:schemaRefs>
</ds:datastoreItem>
</file>

<file path=customXml/itemProps2.xml><?xml version="1.0" encoding="utf-8"?>
<ds:datastoreItem xmlns:ds="http://schemas.openxmlformats.org/officeDocument/2006/customXml" ds:itemID="{22AE7665-2F80-48E6-AD84-C0ED1C67202D}">
  <ds:schemaRefs>
    <ds:schemaRef ds:uri="http://schemas.microsoft.com/sharepoint/v3/contenttype/forms"/>
  </ds:schemaRefs>
</ds:datastoreItem>
</file>

<file path=customXml/itemProps3.xml><?xml version="1.0" encoding="utf-8"?>
<ds:datastoreItem xmlns:ds="http://schemas.openxmlformats.org/officeDocument/2006/customXml" ds:itemID="{609C5C31-F604-4F78-A8D9-E9EDCB7EFE4D}">
  <ds:schemaRefs>
    <ds:schemaRef ds:uri="http://purl.org/dc/terms/"/>
    <ds:schemaRef ds:uri="http://purl.org/dc/dcmitype/"/>
    <ds:schemaRef ds:uri="aa16a7f6-ad7c-47b6-99e8-107db7961b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73fb875a-8af9-4255-b008-0995492d31cd"/>
    <ds:schemaRef ds:uri="a04419eb-7f90-4092-a6f1-7c0553266d52"/>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9BC65698-A20F-4606-9159-579B8234FB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16a7f6-ad7c-47b6-99e8-107db7961b82"/>
    <ds:schemaRef ds:uri="a04419eb-7f90-4092-a6f1-7c0553266d52"/>
    <ds:schemaRef ds:uri="73fb875a-8af9-4255-b008-0995492d31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AMS-71 Grid</vt:lpstr>
      <vt:lpstr>Q15 Breakout</vt:lpstr>
      <vt:lpstr>'AMS-71 Grid'!Print_Area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AMS-71 Grid</dc:title>
  <dc:subject/>
  <dc:creator>USDA MRP AMS National Organic Program</dc:creator>
  <cp:keywords/>
  <dc:description/>
  <cp:lastModifiedBy>Edmondson, Jason - MRP-AMS</cp:lastModifiedBy>
  <cp:revision/>
  <dcterms:created xsi:type="dcterms:W3CDTF">2018-12-14T18:33:23Z</dcterms:created>
  <dcterms:modified xsi:type="dcterms:W3CDTF">2026-10-13T21:06:13Z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0x0101003C083CB14BAFB7479AD2D1CBB069F90C</vt:lpwstr>
  </property>
  <property fmtid="{D5CDD505-2E9C-101B-9397-08002B2CF9AE}" pid="3" name="_dlc_DocIdItemGuid">
    <vt:lpwstr>a0e5e14a-e550-4e4e-8840-b56ff3ea16d5</vt:lpwstr>
  </property>
  <property fmtid="{D5CDD505-2E9C-101B-9397-08002B2CF9AE}" pid="4" name="MediaServiceImageTags">
    <vt:lpwstr/>
  </property>
</Properties>
</file>